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23AE4201-89CC-495B-AACE-0D7F9E69F87A}" xr6:coauthVersionLast="45" xr6:coauthVersionMax="47" xr10:uidLastSave="{00000000-0000-0000-0000-000000000000}"/>
  <bookViews>
    <workbookView xWindow="-120" yWindow="-120" windowWidth="20730" windowHeight="11160" tabRatio="603" xr2:uid="{40E55FAA-4D8F-4541-8B83-761BE5DC80CF}"/>
  </bookViews>
  <sheets>
    <sheet name="Junho_2023" sheetId="4" r:id="rId1"/>
  </sheets>
  <definedNames>
    <definedName name="_xlnm._FilterDatabase" localSheetId="0" hidden="1">Junho_2023!$A$3:$P$69</definedName>
    <definedName name="_xlnm.Print_Area" localSheetId="0">Junho_2023!$E$1:$P$67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4" l="1"/>
</calcChain>
</file>

<file path=xl/sharedStrings.xml><?xml version="1.0" encoding="utf-8"?>
<sst xmlns="http://schemas.openxmlformats.org/spreadsheetml/2006/main" count="634" uniqueCount="153">
  <si>
    <t>DIVULGAÇÃO DE PARTICIPAÇÃO EM EVENTOS DE CAPACITAÇÃO - 2023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</si>
  <si>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</si>
  <si>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</si>
  <si>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</si>
  <si>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</si>
  <si>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</si>
  <si>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</si>
  <si>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</si>
  <si>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</si>
  <si>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</si>
  <si>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</si>
  <si>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</si>
  <si>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</si>
  <si>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</si>
  <si>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</si>
  <si>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DIRETO</t>
  </si>
  <si>
    <t>MANUTENÇAO DE VENCIMENTOS</t>
  </si>
  <si>
    <t>NÚMERO DO PROCESSO</t>
  </si>
  <si>
    <t>Luciana dos Santos Itinosi</t>
  </si>
  <si>
    <t>Analista Administrativo</t>
  </si>
  <si>
    <t>*Aprimorar conhecimentos sobre Licitações, Compras e Gestão de Contratos.
*Realizar o planejamento de contratação de acordo com as normas vigentes e melhores práticas.</t>
  </si>
  <si>
    <t>Curso 1 - Nova Lei de Licitações: Planejamento e Governança. Curso 2 - Nova Lei de Licitações e Contratos: Aspectos Gerais e Pontos de Atenção.</t>
  </si>
  <si>
    <t>Enap</t>
  </si>
  <si>
    <t>00.627.612/0001-09</t>
  </si>
  <si>
    <t>n/a</t>
  </si>
  <si>
    <t>SIM</t>
  </si>
  <si>
    <t>01416.002818/2023-42</t>
  </si>
  <si>
    <t>Guilherme Gustavo Roca Arenales</t>
  </si>
  <si>
    <t>01416.013777/2022-39</t>
  </si>
  <si>
    <t>Ana Paula Barbosa Correa</t>
  </si>
  <si>
    <t>Especialista em Regulação da Atividade Cinematográfica e Audiovisual</t>
  </si>
  <si>
    <t>*Analisar, comparar e criticar o planejamento e a execução de políticas públicas e programas de governo</t>
  </si>
  <si>
    <t>A Estrutura da Narrativa – Romance, Conto e Novela, Crônica e Ensaio</t>
  </si>
  <si>
    <t>400 horas</t>
  </si>
  <si>
    <t xml:space="preserve"> UNIEDUCAR </t>
  </si>
  <si>
    <t>01416.003749/2023-94</t>
  </si>
  <si>
    <t>Otávio Albuquerque Ritter dos Santos</t>
  </si>
  <si>
    <t>*Aprimorar conhecimentos acerca dos conceitos, técnicas e ferramentas de gestão da administração publica; *Aprofundar conhecimentos sobre inteligência estratégica na administração pública; * Atualizar conhecimentos acerca da gestão financeira, orçamentária e contábil; *Utilizar plenamente os diversos sistemas do governo federal e da Agência;</t>
  </si>
  <si>
    <t>Tesouro Gerencial</t>
  </si>
  <si>
    <t>24 horas</t>
  </si>
  <si>
    <t xml:space="preserve"> ONE CURSOS - TREINAMENTO, DESENVOLVIMENTO E CAPACITACAO LTDA</t>
  </si>
  <si>
    <t>06.012.731/0001-33</t>
  </si>
  <si>
    <t>01416.000661/2023-11</t>
  </si>
  <si>
    <t>Flavio Nonno Justo</t>
  </si>
  <si>
    <t>Daniel Ferreira Pinto Bezerra da Silva</t>
  </si>
  <si>
    <t>Técnico Administrativo</t>
  </si>
  <si>
    <t>*Aprimorar conhecimentos sobre Licitações, Compras e Gestão de Contratos; *Realizar o planejamento de contratação de acordo com as normas vigentes e melhores práticas;</t>
  </si>
  <si>
    <t>Planejamento de Contratações de TI – Nova IN 94/2022 para Processos Instruídos à luz da Nova Lei de Licitações</t>
  </si>
  <si>
    <t>20 horas</t>
  </si>
  <si>
    <t>SUPREME CAPACITAÇÃO E TREINAMENTO LTDA</t>
  </si>
  <si>
    <t>34.370.234/0001/42</t>
  </si>
  <si>
    <t>01416.001070/2023-61</t>
  </si>
  <si>
    <t>Bernardo Borges do Nascimento</t>
  </si>
  <si>
    <t>Tiago Conde Pires Lopes</t>
  </si>
  <si>
    <t>1651779</t>
  </si>
  <si>
    <t>Ramon Garcia Xavier</t>
  </si>
  <si>
    <t>Andre Luiz Nery de Sa</t>
  </si>
  <si>
    <t>Renata Cristina da Costa Manna</t>
  </si>
  <si>
    <t>Tiago Palhano Dias Costa</t>
  </si>
  <si>
    <t>Anderson Gomes da Silva</t>
  </si>
  <si>
    <t>Carlos Henrique Candido</t>
  </si>
  <si>
    <t>Thiago Guedes Ribeiro</t>
  </si>
  <si>
    <t>Técnico em Regulação</t>
  </si>
  <si>
    <t>Bruno Schneider</t>
  </si>
  <si>
    <t>*Compreender e contextualizar as metodologias de inovação no setor público;</t>
  </si>
  <si>
    <t>GovTech Summit POA 2023</t>
  </si>
  <si>
    <t>16 horas</t>
  </si>
  <si>
    <t>PÚBLICA COMUNICAÇÃO LTDA</t>
  </si>
  <si>
    <t>05.214.451/0001-45</t>
  </si>
  <si>
    <t>01416.003761/2023-07</t>
  </si>
  <si>
    <t>Marcio Spezani Pereira Sousa</t>
  </si>
  <si>
    <t>Praticando a Legislação de Pessoal Avançada - Lei nº 8.112/1990 aplicada à Gestão de Pessoas ante as Controvérsias e a Jurisprudência - Atualizado pela EC 103/2019​</t>
  </si>
  <si>
    <t>ONE CURSOS - TREINAMENTO, DESENVOLVIMENTO E CAPACITACAO LTDA</t>
  </si>
  <si>
    <t>01416.004814/2023-07</t>
  </si>
  <si>
    <t>144h</t>
  </si>
  <si>
    <t>Data Science Academy</t>
  </si>
  <si>
    <t>13.183.890/0001-66</t>
  </si>
  <si>
    <t>Fernanda Pereira Milet</t>
  </si>
  <si>
    <t>*Ampliar conhecimento acerca dos conceitos, técnicas e ferramentas de gestão e governança.
*Organizar o tempo e as tarefas de maneira mais eficiente para aumentar a produtividade.
*Gerir equipes, liderar e motivar usando melhores práticas.
*Mediar conflitos.</t>
  </si>
  <si>
    <t>1- Pós-Graduação Administração Pública e Gestão Estratégica;</t>
  </si>
  <si>
    <t>410h</t>
  </si>
  <si>
    <t>Faculdade Fasouza/ ENAP</t>
  </si>
  <si>
    <t>22.856.188/0001-07/ 00.627.612/0001-09</t>
  </si>
  <si>
    <t>01416.002128/2023-93</t>
  </si>
  <si>
    <t>65h</t>
  </si>
  <si>
    <t>Servidor cedido/requisitado</t>
  </si>
  <si>
    <t>Servidor comissionado</t>
  </si>
  <si>
    <t>01416.001130/2023-45</t>
  </si>
  <si>
    <t>ORZIL CONSULTORIA E TREINAMENTO LTDA​​</t>
  </si>
  <si>
    <t>21.545.863/0001-14</t>
  </si>
  <si>
    <t>Praticar a gestão financeira, orçamentária e contábil de acordo com as normas vigentes e melhores práticas.</t>
  </si>
  <si>
    <t>Thiago Correa Loureiro</t>
  </si>
  <si>
    <t>Entendendo Tributação, Notas Fiscais e DCTFWeb</t>
  </si>
  <si>
    <t>*Instruir processos de acordo com as normas vigentes e melhores práticas</t>
  </si>
  <si>
    <t>João Paulo Machado Gonçalves</t>
  </si>
  <si>
    <t>*Atualizar conhecimentos sobre Direito Regulatório, Internacional, Tributário, Administrativo, Civil; *Aprimorar conhecimentos sobre Licitações, Compras e Gestão de Contratos; *Promover o acesso à informação e o adequado tratamento de informações restritas no âmbito da ANCINE;</t>
  </si>
  <si>
    <t>Pós-Graduação Lato Sensu em Direito Administrativo</t>
  </si>
  <si>
    <t>384h</t>
  </si>
  <si>
    <t>INSTITUTO BRASILEIRO DE ENSINO, DESENVOLVIMENTO E PESQUISA – IDP</t>
  </si>
  <si>
    <t>02.474.172/0001-22</t>
  </si>
  <si>
    <t>01416.001069/2023-36</t>
  </si>
  <si>
    <t>Adriana Damasceno Lima</t>
  </si>
  <si>
    <t>*Compreender e contextualizar no âmbito da ANCINE metodologias de inovação no setor público; *Praticar gestão de riscos de acordo com as normas vigentes e melhores práticas; *Gerir equipes, liderar e motivar usando melhores práticas; *Elaborar relatórios compatíveis com novas tecnologias de análise de dados e Business Intelligence; *Aprofundar conhecimentos em transformação digital, compliance e mecanismos de financiamento; *Desenvolver e ampliar técnicas sobre a análise de dados e a geração de visualizações gráficas com impacto em resultados e tomada de decisão; *Desenvolver habilidades e conhecimentos em Ciência de Dados.</t>
  </si>
  <si>
    <t>Formações em Inovação e Gestão, Data Science (Ciência de Dados) e Tecnologias de Desenvolvimento de Software (englobando Programação, Front-End, UX&amp;DESIGN e DEVOPS)</t>
  </si>
  <si>
    <t>80 horas</t>
  </si>
  <si>
    <t>AOVS SISTEMAS DE INFORMATICA S.A.</t>
  </si>
  <si>
    <t>05.555.382/0001-33</t>
  </si>
  <si>
    <t>01416.001244/2023-95</t>
  </si>
  <si>
    <t>Andre Luis Garrett</t>
  </si>
  <si>
    <t>Hallein Lima do Amaral</t>
  </si>
  <si>
    <t>Luana de Freitas Costa</t>
  </si>
  <si>
    <t>Roberto Walter Ferreira Junior</t>
  </si>
  <si>
    <t>Rafael Halfeld Dutra</t>
  </si>
  <si>
    <t>Rafael Augusto Atanazio Goes</t>
  </si>
  <si>
    <t>Alessandra Esteves Filgueiras</t>
  </si>
  <si>
    <t>Rafael Castilho Correa de Sa</t>
  </si>
  <si>
    <t>Silvia Vianna Antunes Teixeira</t>
  </si>
  <si>
    <t>Flavio Luna Peixoto</t>
  </si>
  <si>
    <t>Marcus Vinicius Silva Gomes</t>
  </si>
  <si>
    <t>Fabio Campos Barcelos</t>
  </si>
  <si>
    <t>Anna Carolina de Andrade Monteiro de Barros</t>
  </si>
  <si>
    <t>Diogo Jose Costa Alves</t>
  </si>
  <si>
    <t>Leonardo Giuseppe Nicolai Gangemi</t>
  </si>
  <si>
    <t>Fabiana de Oliveira Figueiredo</t>
  </si>
  <si>
    <t>Joao Marcio Silva de Pinho</t>
  </si>
  <si>
    <t>Patricia Venceslau Soares Gomes</t>
  </si>
  <si>
    <t>1987044</t>
  </si>
  <si>
    <t>Leandro Galvao Pavan</t>
  </si>
  <si>
    <t>Fernanda Ramires de Andrade</t>
  </si>
  <si>
    <t>Renata Lucia de Toledo Pelizon</t>
  </si>
  <si>
    <t>1986681</t>
  </si>
  <si>
    <t>Amanda Hallak dos Reis</t>
  </si>
  <si>
    <t xml:space="preserve">Patricia Linhares Della Nina </t>
  </si>
  <si>
    <t>Daniel Toledo Piza Tonacci</t>
  </si>
  <si>
    <t>Silvia Helena Nicola Cornelio Filippo</t>
  </si>
  <si>
    <t>Roberta Dutra Cantarino</t>
  </si>
  <si>
    <t>Luiz Henrique Silva de Oliveira</t>
  </si>
  <si>
    <t>Cainan Baladez Martins da Silva</t>
  </si>
  <si>
    <t>Leandro de Sousa Mendes</t>
  </si>
  <si>
    <t>Fabiana Trindade Machado</t>
  </si>
  <si>
    <t>Barbara Tosta de Oliveira Cardoso</t>
  </si>
  <si>
    <t>Bruno Cesar Silva Lima</t>
  </si>
  <si>
    <t>Bruno Henrique da Silva Miguel</t>
  </si>
  <si>
    <t>Rodrigo Warken</t>
  </si>
  <si>
    <t>Ricardo Cardoso Silva</t>
  </si>
  <si>
    <t>1740998</t>
  </si>
  <si>
    <t>Lorrayne Faddoul Cabral de Mello</t>
  </si>
  <si>
    <t>Fabiano Teixeira da Silva</t>
  </si>
  <si>
    <t>Fabricio Souto Cardoso da Cruz</t>
  </si>
  <si>
    <t>Junior Cesar da Rocha</t>
  </si>
  <si>
    <t>Flávio Castro da Fonseca</t>
  </si>
  <si>
    <r>
      <t xml:space="preserve">* </t>
    </r>
    <r>
      <rPr>
        <sz val="10"/>
        <color rgb="FF000000"/>
        <rFont val="Calibri"/>
        <family val="2"/>
        <scheme val="minor"/>
      </rPr>
      <t>Elaborar Indicadores de Desempenho Institucional</t>
    </r>
    <r>
      <rPr>
        <b/>
        <sz val="10"/>
        <color rgb="FF000000"/>
        <rFont val="Calibri"/>
        <family val="2"/>
        <scheme val="minor"/>
      </rPr>
      <t xml:space="preserve">; * </t>
    </r>
    <r>
      <rPr>
        <sz val="10"/>
        <color rgb="FF000000"/>
        <rFont val="Calibri"/>
        <family val="2"/>
        <scheme val="minor"/>
      </rPr>
      <t xml:space="preserve">Analisar cenários complexos, considerando evidências, ambientes de negócio e riscos; </t>
    </r>
    <r>
      <rPr>
        <b/>
        <sz val="10"/>
        <color rgb="FF00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 xml:space="preserve"> Elaborar relatórios compatíveis com novas tecnologias de análise de dados e Business Intelligence; </t>
    </r>
    <r>
      <rPr>
        <b/>
        <sz val="10"/>
        <color rgb="FF00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 xml:space="preserve"> Aplicar ferramentas tecnológicas para geração, edição e visualização de informações em publicações acerca do mercado audiovisual; </t>
    </r>
    <r>
      <rPr>
        <b/>
        <sz val="10"/>
        <color rgb="FF000000"/>
        <rFont val="Calibri"/>
        <family val="2"/>
        <scheme val="minor"/>
      </rPr>
      <t xml:space="preserve">* </t>
    </r>
    <r>
      <rPr>
        <sz val="10"/>
        <color rgb="FF000000"/>
        <rFont val="Calibri"/>
        <family val="2"/>
        <scheme val="minor"/>
      </rPr>
      <t>Instruir processos de acordo com as normas vigentes e melhores práticas;</t>
    </r>
    <r>
      <rPr>
        <b/>
        <sz val="10"/>
        <color rgb="FF000000"/>
        <rFont val="Calibri"/>
        <family val="2"/>
        <scheme val="minor"/>
      </rPr>
      <t xml:space="preserve"> * </t>
    </r>
    <r>
      <rPr>
        <sz val="10"/>
        <color rgb="FF000000"/>
        <rFont val="Calibri"/>
        <family val="2"/>
        <scheme val="minor"/>
      </rPr>
      <t xml:space="preserve">Aprofundar conhecimentos sobre dados abertos e estruturação de iniciativas de transparência ativa; </t>
    </r>
    <r>
      <rPr>
        <b/>
        <sz val="10"/>
        <color rgb="FF000000"/>
        <rFont val="Calibri"/>
        <family val="2"/>
        <scheme val="minor"/>
      </rPr>
      <t xml:space="preserve">* </t>
    </r>
    <r>
      <rPr>
        <sz val="10"/>
        <color rgb="FF000000"/>
        <rFont val="Calibri"/>
        <family val="2"/>
        <scheme val="minor"/>
      </rPr>
      <t xml:space="preserve">Desenvolver e ampliar técnicas sobre a análise de dados e a geração de visualizações gráficas com impacto em resultados e tomada de decisão; </t>
    </r>
    <r>
      <rPr>
        <b/>
        <sz val="10"/>
        <color rgb="FF000000"/>
        <rFont val="Calibri"/>
        <family val="2"/>
        <scheme val="minor"/>
      </rPr>
      <t>*</t>
    </r>
    <r>
      <rPr>
        <sz val="10"/>
        <color rgb="FF000000"/>
        <rFont val="Calibri"/>
        <family val="2"/>
        <scheme val="minor"/>
      </rPr>
      <t xml:space="preserve"> Desenvolver habilidades e conhecimentos em Ciência de Dados</t>
    </r>
  </si>
  <si>
    <r>
      <t xml:space="preserve">1- </t>
    </r>
    <r>
      <rPr>
        <sz val="10"/>
        <color rgb="FF000000"/>
        <rFont val="Calibri"/>
        <family val="2"/>
        <scheme val="minor"/>
      </rPr>
      <t xml:space="preserve"> Microsoft Power BI Para Business
Intelligence e Data Science;  </t>
    </r>
    <r>
      <rPr>
        <b/>
        <sz val="10"/>
        <color rgb="FF000000"/>
        <rFont val="Calibri"/>
        <family val="2"/>
        <scheme val="minor"/>
      </rPr>
      <t xml:space="preserve">2- </t>
    </r>
    <r>
      <rPr>
        <sz val="10"/>
        <color rgb="FF000000"/>
        <rFont val="Calibri"/>
        <family val="2"/>
        <scheme val="minor"/>
      </rPr>
      <t xml:space="preserve"> Fundamentos de Linguagem Python Para Análise de Dados e Data Science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</si>
</sst>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5" fontId="6" fillId="2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65" fontId="6" fillId="0" borderId="1" xfId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27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sheetPr>
    <pageSetUpPr fitToPage="1"/>
  </sheetPr>
  <dimension ref="A1:P69"/>
  <sheetViews>
    <sheetView showGridLines="0" tabSelected="1" zoomScale="80" zoomScaleNormal="80" workbookViewId="0">
      <selection activeCell="C3" sqref="C3"/>
    </sheetView>
  </sheetViews>
  <sheetFormatPr defaultRowHeight="15" x14ac:dyDescent="0.25"/>
  <cols>
    <col min="1" max="1" width="14.42578125" style="8" customWidth="1"/>
    <col min="2" max="2" width="30.140625" style="8" bestFit="1" customWidth="1"/>
    <col min="3" max="3" width="24.42578125" style="8" customWidth="1"/>
    <col min="4" max="4" width="48.140625" style="8" customWidth="1"/>
    <col min="5" max="5" width="43" style="8" customWidth="1"/>
    <col min="6" max="6" width="11.28515625" style="8" customWidth="1"/>
    <col min="7" max="8" width="18.7109375" style="8" customWidth="1"/>
    <col min="9" max="9" width="26.42578125" style="8" customWidth="1"/>
    <col min="10" max="10" width="20.140625" style="8" customWidth="1"/>
    <col min="11" max="12" width="20.7109375" style="8" customWidth="1"/>
    <col min="13" max="13" width="20.85546875" style="8" customWidth="1"/>
    <col min="14" max="14" width="22.28515625" style="8" customWidth="1"/>
    <col min="15" max="15" width="21" style="8" customWidth="1"/>
    <col min="16" max="16" width="21.7109375" style="8" customWidth="1"/>
    <col min="17" max="16384" width="9.140625" style="8"/>
  </cols>
  <sheetData>
    <row r="1" spans="1:16" ht="18.75" x14ac:dyDescent="0.25">
      <c r="A1" s="26" t="s">
        <v>0</v>
      </c>
      <c r="B1" s="26"/>
      <c r="C1" s="26"/>
      <c r="D1" s="26"/>
    </row>
    <row r="2" spans="1:16" x14ac:dyDescent="0.25">
      <c r="A2" s="9"/>
      <c r="B2" s="9"/>
      <c r="C2" s="9"/>
      <c r="D2" s="10"/>
      <c r="E2" s="9"/>
      <c r="F2" s="9"/>
      <c r="G2" s="9"/>
      <c r="H2" s="9"/>
      <c r="I2" s="9"/>
      <c r="J2" s="9"/>
      <c r="K2" s="27" t="s">
        <v>1</v>
      </c>
      <c r="L2" s="27"/>
      <c r="M2" s="27"/>
      <c r="N2" s="27"/>
      <c r="O2" s="27"/>
      <c r="P2" s="9"/>
    </row>
    <row r="3" spans="1:16" ht="25.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2" t="s">
        <v>8</v>
      </c>
      <c r="H3" s="2" t="s">
        <v>9</v>
      </c>
      <c r="I3" s="1" t="s">
        <v>10</v>
      </c>
      <c r="J3" s="1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1" t="s">
        <v>17</v>
      </c>
    </row>
    <row r="4" spans="1:16" s="35" customFormat="1" ht="89.25" x14ac:dyDescent="0.25">
      <c r="A4" s="3">
        <v>1711474</v>
      </c>
      <c r="B4" s="3" t="s">
        <v>77</v>
      </c>
      <c r="C4" s="3" t="s">
        <v>30</v>
      </c>
      <c r="D4" s="28" t="s">
        <v>78</v>
      </c>
      <c r="E4" s="28" t="s">
        <v>79</v>
      </c>
      <c r="F4" s="3" t="s">
        <v>80</v>
      </c>
      <c r="G4" s="6">
        <v>45061</v>
      </c>
      <c r="H4" s="6">
        <v>45150</v>
      </c>
      <c r="I4" s="3" t="s">
        <v>81</v>
      </c>
      <c r="J4" s="4" t="s">
        <v>82</v>
      </c>
      <c r="K4" s="3" t="s">
        <v>24</v>
      </c>
      <c r="L4" s="3" t="s">
        <v>24</v>
      </c>
      <c r="M4" s="3" t="s">
        <v>24</v>
      </c>
      <c r="N4" s="7" t="s">
        <v>24</v>
      </c>
      <c r="O4" s="3" t="s">
        <v>25</v>
      </c>
      <c r="P4" s="5" t="s">
        <v>83</v>
      </c>
    </row>
    <row r="5" spans="1:16" s="35" customFormat="1" ht="51" x14ac:dyDescent="0.25">
      <c r="A5" s="3">
        <v>1798831</v>
      </c>
      <c r="B5" s="3" t="s">
        <v>18</v>
      </c>
      <c r="C5" s="3" t="s">
        <v>19</v>
      </c>
      <c r="D5" s="28" t="s">
        <v>20</v>
      </c>
      <c r="E5" s="28" t="s">
        <v>21</v>
      </c>
      <c r="F5" s="3" t="s">
        <v>84</v>
      </c>
      <c r="G5" s="6">
        <v>45070</v>
      </c>
      <c r="H5" s="6">
        <v>45084</v>
      </c>
      <c r="I5" s="3" t="s">
        <v>22</v>
      </c>
      <c r="J5" s="4" t="s">
        <v>23</v>
      </c>
      <c r="K5" s="3" t="s">
        <v>24</v>
      </c>
      <c r="L5" s="3" t="s">
        <v>24</v>
      </c>
      <c r="M5" s="3" t="s">
        <v>24</v>
      </c>
      <c r="N5" s="7" t="s">
        <v>24</v>
      </c>
      <c r="O5" s="3" t="s">
        <v>25</v>
      </c>
      <c r="P5" s="5" t="s">
        <v>26</v>
      </c>
    </row>
    <row r="6" spans="1:16" s="35" customFormat="1" ht="178.5" x14ac:dyDescent="0.25">
      <c r="A6" s="3">
        <v>2108286</v>
      </c>
      <c r="B6" s="3" t="s">
        <v>27</v>
      </c>
      <c r="C6" s="3" t="s">
        <v>19</v>
      </c>
      <c r="D6" s="34" t="s">
        <v>151</v>
      </c>
      <c r="E6" s="34" t="s">
        <v>152</v>
      </c>
      <c r="F6" s="3" t="s">
        <v>74</v>
      </c>
      <c r="G6" s="6">
        <v>45054</v>
      </c>
      <c r="H6" s="6">
        <v>45083</v>
      </c>
      <c r="I6" s="3" t="s">
        <v>75</v>
      </c>
      <c r="J6" s="4" t="s">
        <v>76</v>
      </c>
      <c r="K6" s="3" t="s">
        <v>24</v>
      </c>
      <c r="L6" s="3" t="s">
        <v>24</v>
      </c>
      <c r="M6" s="3" t="s">
        <v>24</v>
      </c>
      <c r="N6" s="7" t="s">
        <v>24</v>
      </c>
      <c r="O6" s="3" t="s">
        <v>25</v>
      </c>
      <c r="P6" s="5" t="s">
        <v>28</v>
      </c>
    </row>
    <row r="7" spans="1:16" s="36" customFormat="1" ht="51" x14ac:dyDescent="0.25">
      <c r="A7" s="11">
        <v>1549656</v>
      </c>
      <c r="B7" s="11" t="s">
        <v>29</v>
      </c>
      <c r="C7" s="11" t="s">
        <v>30</v>
      </c>
      <c r="D7" s="18" t="s">
        <v>31</v>
      </c>
      <c r="E7" s="18" t="s">
        <v>32</v>
      </c>
      <c r="F7" s="11" t="s">
        <v>33</v>
      </c>
      <c r="G7" s="12">
        <v>45086</v>
      </c>
      <c r="H7" s="12">
        <v>45175</v>
      </c>
      <c r="I7" s="11" t="s">
        <v>34</v>
      </c>
      <c r="J7" s="13">
        <v>5569970000126</v>
      </c>
      <c r="K7" s="11" t="s">
        <v>24</v>
      </c>
      <c r="L7" s="11" t="s">
        <v>24</v>
      </c>
      <c r="M7" s="11" t="s">
        <v>24</v>
      </c>
      <c r="N7" s="14" t="s">
        <v>24</v>
      </c>
      <c r="O7" s="11" t="s">
        <v>25</v>
      </c>
      <c r="P7" s="15" t="s">
        <v>35</v>
      </c>
    </row>
    <row r="8" spans="1:16" s="36" customFormat="1" ht="89.25" x14ac:dyDescent="0.25">
      <c r="A8" s="11">
        <v>1711482</v>
      </c>
      <c r="B8" s="11" t="s">
        <v>36</v>
      </c>
      <c r="C8" s="11" t="s">
        <v>19</v>
      </c>
      <c r="D8" s="18" t="s">
        <v>37</v>
      </c>
      <c r="E8" s="18" t="s">
        <v>38</v>
      </c>
      <c r="F8" s="11" t="s">
        <v>39</v>
      </c>
      <c r="G8" s="12">
        <v>45098</v>
      </c>
      <c r="H8" s="12">
        <v>45100</v>
      </c>
      <c r="I8" s="11" t="s">
        <v>40</v>
      </c>
      <c r="J8" s="13" t="s">
        <v>41</v>
      </c>
      <c r="K8" s="16">
        <v>0</v>
      </c>
      <c r="L8" s="16">
        <v>0</v>
      </c>
      <c r="M8" s="16">
        <v>3590</v>
      </c>
      <c r="N8" s="17">
        <v>3590</v>
      </c>
      <c r="O8" s="11" t="s">
        <v>25</v>
      </c>
      <c r="P8" s="15" t="s">
        <v>42</v>
      </c>
    </row>
    <row r="9" spans="1:16" s="37" customFormat="1" ht="89.25" x14ac:dyDescent="0.25">
      <c r="A9" s="18">
        <v>1711453</v>
      </c>
      <c r="B9" s="18" t="s">
        <v>43</v>
      </c>
      <c r="C9" s="18" t="s">
        <v>30</v>
      </c>
      <c r="D9" s="18" t="s">
        <v>37</v>
      </c>
      <c r="E9" s="18" t="s">
        <v>38</v>
      </c>
      <c r="F9" s="18" t="s">
        <v>39</v>
      </c>
      <c r="G9" s="19">
        <v>45098</v>
      </c>
      <c r="H9" s="19">
        <v>45100</v>
      </c>
      <c r="I9" s="18" t="s">
        <v>40</v>
      </c>
      <c r="J9" s="20" t="s">
        <v>41</v>
      </c>
      <c r="K9" s="21">
        <v>0</v>
      </c>
      <c r="L9" s="21">
        <v>0</v>
      </c>
      <c r="M9" s="21">
        <v>3590</v>
      </c>
      <c r="N9" s="22">
        <v>3590</v>
      </c>
      <c r="O9" s="18" t="s">
        <v>25</v>
      </c>
      <c r="P9" s="23" t="s">
        <v>42</v>
      </c>
    </row>
    <row r="10" spans="1:16" s="36" customFormat="1" ht="51" x14ac:dyDescent="0.25">
      <c r="A10" s="11">
        <v>1986913</v>
      </c>
      <c r="B10" s="11" t="s">
        <v>44</v>
      </c>
      <c r="C10" s="11" t="s">
        <v>45</v>
      </c>
      <c r="D10" s="18" t="s">
        <v>46</v>
      </c>
      <c r="E10" s="18" t="s">
        <v>47</v>
      </c>
      <c r="F10" s="11" t="s">
        <v>48</v>
      </c>
      <c r="G10" s="12">
        <v>45103</v>
      </c>
      <c r="H10" s="12">
        <v>45107</v>
      </c>
      <c r="I10" s="11" t="s">
        <v>49</v>
      </c>
      <c r="J10" s="13" t="s">
        <v>50</v>
      </c>
      <c r="K10" s="16">
        <v>0</v>
      </c>
      <c r="L10" s="16">
        <v>0</v>
      </c>
      <c r="M10" s="16">
        <v>1440</v>
      </c>
      <c r="N10" s="17">
        <v>1440</v>
      </c>
      <c r="O10" s="11" t="s">
        <v>25</v>
      </c>
      <c r="P10" s="15" t="s">
        <v>51</v>
      </c>
    </row>
    <row r="11" spans="1:16" s="37" customFormat="1" ht="51" x14ac:dyDescent="0.25">
      <c r="A11" s="18">
        <v>1047100</v>
      </c>
      <c r="B11" s="18" t="s">
        <v>52</v>
      </c>
      <c r="C11" s="18" t="s">
        <v>30</v>
      </c>
      <c r="D11" s="18" t="s">
        <v>46</v>
      </c>
      <c r="E11" s="18" t="s">
        <v>47</v>
      </c>
      <c r="F11" s="18" t="s">
        <v>48</v>
      </c>
      <c r="G11" s="19">
        <v>45103</v>
      </c>
      <c r="H11" s="19">
        <v>45107</v>
      </c>
      <c r="I11" s="18" t="s">
        <v>49</v>
      </c>
      <c r="J11" s="20" t="s">
        <v>50</v>
      </c>
      <c r="K11" s="21">
        <v>0</v>
      </c>
      <c r="L11" s="21">
        <v>0</v>
      </c>
      <c r="M11" s="21">
        <v>1440</v>
      </c>
      <c r="N11" s="21">
        <v>1440</v>
      </c>
      <c r="O11" s="18" t="s">
        <v>25</v>
      </c>
      <c r="P11" s="23" t="s">
        <v>51</v>
      </c>
    </row>
    <row r="12" spans="1:16" s="37" customFormat="1" ht="51" x14ac:dyDescent="0.25">
      <c r="A12" s="18">
        <v>1849453</v>
      </c>
      <c r="B12" s="18" t="s">
        <v>53</v>
      </c>
      <c r="C12" s="18" t="s">
        <v>19</v>
      </c>
      <c r="D12" s="18" t="s">
        <v>46</v>
      </c>
      <c r="E12" s="18" t="s">
        <v>47</v>
      </c>
      <c r="F12" s="18" t="s">
        <v>48</v>
      </c>
      <c r="G12" s="19">
        <v>45103</v>
      </c>
      <c r="H12" s="19">
        <v>45107</v>
      </c>
      <c r="I12" s="18" t="s">
        <v>49</v>
      </c>
      <c r="J12" s="20" t="s">
        <v>50</v>
      </c>
      <c r="K12" s="21">
        <v>0</v>
      </c>
      <c r="L12" s="21">
        <v>0</v>
      </c>
      <c r="M12" s="21">
        <v>1440</v>
      </c>
      <c r="N12" s="17">
        <v>1440</v>
      </c>
      <c r="O12" s="18" t="s">
        <v>25</v>
      </c>
      <c r="P12" s="23" t="s">
        <v>51</v>
      </c>
    </row>
    <row r="13" spans="1:16" s="37" customFormat="1" ht="51" x14ac:dyDescent="0.25">
      <c r="A13" s="18" t="s">
        <v>54</v>
      </c>
      <c r="B13" s="18" t="s">
        <v>55</v>
      </c>
      <c r="C13" s="18" t="s">
        <v>30</v>
      </c>
      <c r="D13" s="18" t="s">
        <v>46</v>
      </c>
      <c r="E13" s="18" t="s">
        <v>47</v>
      </c>
      <c r="F13" s="18" t="s">
        <v>48</v>
      </c>
      <c r="G13" s="19">
        <v>45103</v>
      </c>
      <c r="H13" s="19">
        <v>45107</v>
      </c>
      <c r="I13" s="18" t="s">
        <v>49</v>
      </c>
      <c r="J13" s="20" t="s">
        <v>50</v>
      </c>
      <c r="K13" s="21">
        <v>0</v>
      </c>
      <c r="L13" s="21">
        <v>0</v>
      </c>
      <c r="M13" s="21">
        <v>1440</v>
      </c>
      <c r="N13" s="21">
        <v>1440</v>
      </c>
      <c r="O13" s="18" t="s">
        <v>25</v>
      </c>
      <c r="P13" s="23" t="s">
        <v>51</v>
      </c>
    </row>
    <row r="14" spans="1:16" s="37" customFormat="1" ht="51" x14ac:dyDescent="0.25">
      <c r="A14" s="18">
        <v>1438594</v>
      </c>
      <c r="B14" s="18" t="s">
        <v>56</v>
      </c>
      <c r="C14" s="18" t="s">
        <v>30</v>
      </c>
      <c r="D14" s="18" t="s">
        <v>46</v>
      </c>
      <c r="E14" s="18" t="s">
        <v>47</v>
      </c>
      <c r="F14" s="18" t="s">
        <v>48</v>
      </c>
      <c r="G14" s="19">
        <v>45103</v>
      </c>
      <c r="H14" s="19">
        <v>45107</v>
      </c>
      <c r="I14" s="18" t="s">
        <v>49</v>
      </c>
      <c r="J14" s="20" t="s">
        <v>50</v>
      </c>
      <c r="K14" s="21">
        <v>0</v>
      </c>
      <c r="L14" s="21">
        <v>0</v>
      </c>
      <c r="M14" s="21">
        <v>1440</v>
      </c>
      <c r="N14" s="17">
        <v>1440</v>
      </c>
      <c r="O14" s="18" t="s">
        <v>25</v>
      </c>
      <c r="P14" s="23" t="s">
        <v>51</v>
      </c>
    </row>
    <row r="15" spans="1:16" s="37" customFormat="1" ht="51" x14ac:dyDescent="0.25">
      <c r="A15" s="18">
        <v>3155454</v>
      </c>
      <c r="B15" s="18" t="s">
        <v>57</v>
      </c>
      <c r="C15" s="18" t="s">
        <v>86</v>
      </c>
      <c r="D15" s="18" t="s">
        <v>46</v>
      </c>
      <c r="E15" s="18" t="s">
        <v>47</v>
      </c>
      <c r="F15" s="18" t="s">
        <v>48</v>
      </c>
      <c r="G15" s="19">
        <v>45103</v>
      </c>
      <c r="H15" s="19">
        <v>45107</v>
      </c>
      <c r="I15" s="18" t="s">
        <v>49</v>
      </c>
      <c r="J15" s="20" t="s">
        <v>50</v>
      </c>
      <c r="K15" s="21">
        <v>0</v>
      </c>
      <c r="L15" s="21">
        <v>0</v>
      </c>
      <c r="M15" s="21">
        <v>1440</v>
      </c>
      <c r="N15" s="21">
        <v>1440</v>
      </c>
      <c r="O15" s="18" t="s">
        <v>25</v>
      </c>
      <c r="P15" s="23" t="s">
        <v>51</v>
      </c>
    </row>
    <row r="16" spans="1:16" s="37" customFormat="1" ht="51" x14ac:dyDescent="0.25">
      <c r="A16" s="18">
        <v>1533876</v>
      </c>
      <c r="B16" s="18" t="s">
        <v>58</v>
      </c>
      <c r="C16" s="18" t="s">
        <v>85</v>
      </c>
      <c r="D16" s="18" t="s">
        <v>46</v>
      </c>
      <c r="E16" s="18" t="s">
        <v>47</v>
      </c>
      <c r="F16" s="18" t="s">
        <v>48</v>
      </c>
      <c r="G16" s="19">
        <v>45103</v>
      </c>
      <c r="H16" s="19">
        <v>45107</v>
      </c>
      <c r="I16" s="18" t="s">
        <v>49</v>
      </c>
      <c r="J16" s="20" t="s">
        <v>50</v>
      </c>
      <c r="K16" s="21">
        <v>0</v>
      </c>
      <c r="L16" s="21">
        <v>0</v>
      </c>
      <c r="M16" s="21">
        <v>1440</v>
      </c>
      <c r="N16" s="17">
        <v>1440</v>
      </c>
      <c r="O16" s="18" t="s">
        <v>25</v>
      </c>
      <c r="P16" s="23" t="s">
        <v>51</v>
      </c>
    </row>
    <row r="17" spans="1:16" s="37" customFormat="1" ht="51" x14ac:dyDescent="0.25">
      <c r="A17" s="18">
        <v>1556868</v>
      </c>
      <c r="B17" s="18" t="s">
        <v>59</v>
      </c>
      <c r="C17" s="18" t="s">
        <v>45</v>
      </c>
      <c r="D17" s="18" t="s">
        <v>46</v>
      </c>
      <c r="E17" s="18" t="s">
        <v>47</v>
      </c>
      <c r="F17" s="18" t="s">
        <v>48</v>
      </c>
      <c r="G17" s="19">
        <v>45103</v>
      </c>
      <c r="H17" s="19">
        <v>45107</v>
      </c>
      <c r="I17" s="18" t="s">
        <v>49</v>
      </c>
      <c r="J17" s="20" t="s">
        <v>50</v>
      </c>
      <c r="K17" s="21">
        <v>0</v>
      </c>
      <c r="L17" s="21">
        <v>0</v>
      </c>
      <c r="M17" s="21">
        <v>1440</v>
      </c>
      <c r="N17" s="21">
        <v>1440</v>
      </c>
      <c r="O17" s="18" t="s">
        <v>25</v>
      </c>
      <c r="P17" s="23" t="s">
        <v>51</v>
      </c>
    </row>
    <row r="18" spans="1:16" s="37" customFormat="1" ht="51" x14ac:dyDescent="0.25">
      <c r="A18" s="18">
        <v>1557568</v>
      </c>
      <c r="B18" s="18" t="s">
        <v>60</v>
      </c>
      <c r="C18" s="18" t="s">
        <v>19</v>
      </c>
      <c r="D18" s="18" t="s">
        <v>46</v>
      </c>
      <c r="E18" s="18" t="s">
        <v>47</v>
      </c>
      <c r="F18" s="18" t="s">
        <v>48</v>
      </c>
      <c r="G18" s="19">
        <v>45103</v>
      </c>
      <c r="H18" s="19">
        <v>45107</v>
      </c>
      <c r="I18" s="18" t="s">
        <v>49</v>
      </c>
      <c r="J18" s="20" t="s">
        <v>50</v>
      </c>
      <c r="K18" s="21">
        <v>0</v>
      </c>
      <c r="L18" s="21">
        <v>0</v>
      </c>
      <c r="M18" s="21">
        <v>1440</v>
      </c>
      <c r="N18" s="17">
        <v>1440</v>
      </c>
      <c r="O18" s="18" t="s">
        <v>25</v>
      </c>
      <c r="P18" s="23" t="s">
        <v>51</v>
      </c>
    </row>
    <row r="19" spans="1:16" s="37" customFormat="1" ht="51" x14ac:dyDescent="0.25">
      <c r="A19" s="18">
        <v>1987449</v>
      </c>
      <c r="B19" s="18" t="s">
        <v>61</v>
      </c>
      <c r="C19" s="18" t="s">
        <v>62</v>
      </c>
      <c r="D19" s="18" t="s">
        <v>46</v>
      </c>
      <c r="E19" s="18" t="s">
        <v>47</v>
      </c>
      <c r="F19" s="18" t="s">
        <v>48</v>
      </c>
      <c r="G19" s="19">
        <v>45103</v>
      </c>
      <c r="H19" s="19">
        <v>45107</v>
      </c>
      <c r="I19" s="18" t="s">
        <v>49</v>
      </c>
      <c r="J19" s="20" t="s">
        <v>50</v>
      </c>
      <c r="K19" s="21">
        <v>0</v>
      </c>
      <c r="L19" s="21">
        <v>0</v>
      </c>
      <c r="M19" s="21">
        <v>1440</v>
      </c>
      <c r="N19" s="21">
        <v>1440</v>
      </c>
      <c r="O19" s="18" t="s">
        <v>25</v>
      </c>
      <c r="P19" s="23" t="s">
        <v>51</v>
      </c>
    </row>
    <row r="20" spans="1:16" s="37" customFormat="1" ht="25.5" x14ac:dyDescent="0.25">
      <c r="A20" s="18">
        <v>2122958</v>
      </c>
      <c r="B20" s="18" t="s">
        <v>91</v>
      </c>
      <c r="C20" s="18" t="s">
        <v>45</v>
      </c>
      <c r="D20" s="18" t="s">
        <v>90</v>
      </c>
      <c r="E20" s="18" t="s">
        <v>92</v>
      </c>
      <c r="F20" s="18" t="s">
        <v>66</v>
      </c>
      <c r="G20" s="19">
        <v>45089</v>
      </c>
      <c r="H20" s="19">
        <v>45090</v>
      </c>
      <c r="I20" s="18" t="s">
        <v>88</v>
      </c>
      <c r="J20" s="20" t="s">
        <v>89</v>
      </c>
      <c r="K20" s="21">
        <v>0</v>
      </c>
      <c r="L20" s="21">
        <v>0</v>
      </c>
      <c r="M20" s="21">
        <v>2247</v>
      </c>
      <c r="N20" s="22">
        <v>2247</v>
      </c>
      <c r="O20" s="18" t="s">
        <v>25</v>
      </c>
      <c r="P20" s="23" t="s">
        <v>87</v>
      </c>
    </row>
    <row r="21" spans="1:16" s="37" customFormat="1" ht="51" x14ac:dyDescent="0.25">
      <c r="A21" s="18">
        <v>1549667</v>
      </c>
      <c r="B21" s="18" t="s">
        <v>63</v>
      </c>
      <c r="C21" s="18" t="s">
        <v>30</v>
      </c>
      <c r="D21" s="18" t="s">
        <v>64</v>
      </c>
      <c r="E21" s="18" t="s">
        <v>65</v>
      </c>
      <c r="F21" s="18" t="s">
        <v>66</v>
      </c>
      <c r="G21" s="19">
        <v>45092</v>
      </c>
      <c r="H21" s="19">
        <v>45093</v>
      </c>
      <c r="I21" s="18" t="s">
        <v>67</v>
      </c>
      <c r="J21" s="20" t="s">
        <v>68</v>
      </c>
      <c r="K21" s="21">
        <v>974.92</v>
      </c>
      <c r="L21" s="21">
        <v>1579.62</v>
      </c>
      <c r="M21" s="21">
        <v>320</v>
      </c>
      <c r="N21" s="22">
        <f>SUM(K21:M21)</f>
        <v>2874.54</v>
      </c>
      <c r="O21" s="18" t="s">
        <v>25</v>
      </c>
      <c r="P21" s="23" t="s">
        <v>69</v>
      </c>
    </row>
    <row r="22" spans="1:16" s="37" customFormat="1" ht="51" x14ac:dyDescent="0.25">
      <c r="A22" s="18">
        <v>1987015</v>
      </c>
      <c r="B22" s="18" t="s">
        <v>70</v>
      </c>
      <c r="C22" s="18" t="s">
        <v>45</v>
      </c>
      <c r="D22" s="18" t="s">
        <v>93</v>
      </c>
      <c r="E22" s="18" t="s">
        <v>71</v>
      </c>
      <c r="F22" s="18" t="s">
        <v>66</v>
      </c>
      <c r="G22" s="19">
        <v>45103</v>
      </c>
      <c r="H22" s="19">
        <v>45107</v>
      </c>
      <c r="I22" s="18" t="s">
        <v>72</v>
      </c>
      <c r="J22" s="20" t="s">
        <v>41</v>
      </c>
      <c r="K22" s="21">
        <v>0</v>
      </c>
      <c r="L22" s="21">
        <v>0</v>
      </c>
      <c r="M22" s="21">
        <v>1980</v>
      </c>
      <c r="N22" s="22">
        <v>1980</v>
      </c>
      <c r="O22" s="18" t="s">
        <v>25</v>
      </c>
      <c r="P22" s="23" t="s">
        <v>73</v>
      </c>
    </row>
    <row r="23" spans="1:16" s="38" customFormat="1" ht="76.5" x14ac:dyDescent="0.25">
      <c r="A23" s="3">
        <v>1339856</v>
      </c>
      <c r="B23" s="3" t="s">
        <v>94</v>
      </c>
      <c r="C23" s="18" t="s">
        <v>85</v>
      </c>
      <c r="D23" s="28" t="s">
        <v>95</v>
      </c>
      <c r="E23" s="3" t="s">
        <v>96</v>
      </c>
      <c r="F23" s="3" t="s">
        <v>97</v>
      </c>
      <c r="G23" s="24">
        <v>45030</v>
      </c>
      <c r="H23" s="24">
        <v>45395</v>
      </c>
      <c r="I23" s="3" t="s">
        <v>98</v>
      </c>
      <c r="J23" s="4" t="s">
        <v>99</v>
      </c>
      <c r="K23" s="25" t="s">
        <v>24</v>
      </c>
      <c r="L23" s="25" t="s">
        <v>24</v>
      </c>
      <c r="M23" s="25">
        <v>16800</v>
      </c>
      <c r="N23" s="25">
        <v>16800</v>
      </c>
      <c r="O23" s="3" t="s">
        <v>25</v>
      </c>
      <c r="P23" s="5" t="s">
        <v>100</v>
      </c>
    </row>
    <row r="24" spans="1:16" s="39" customFormat="1" ht="165.75" x14ac:dyDescent="0.25">
      <c r="A24" s="28">
        <v>1987244</v>
      </c>
      <c r="B24" s="28" t="s">
        <v>101</v>
      </c>
      <c r="C24" s="28" t="s">
        <v>45</v>
      </c>
      <c r="D24" s="28" t="s">
        <v>102</v>
      </c>
      <c r="E24" s="28" t="s">
        <v>103</v>
      </c>
      <c r="F24" s="28" t="s">
        <v>104</v>
      </c>
      <c r="G24" s="29">
        <v>45096</v>
      </c>
      <c r="H24" s="29">
        <v>45462</v>
      </c>
      <c r="I24" s="28" t="s">
        <v>105</v>
      </c>
      <c r="J24" s="30" t="s">
        <v>106</v>
      </c>
      <c r="K24" s="31">
        <v>0</v>
      </c>
      <c r="L24" s="31">
        <v>0</v>
      </c>
      <c r="M24" s="31">
        <v>1214.4000000000001</v>
      </c>
      <c r="N24" s="32">
        <v>1214.4000000000001</v>
      </c>
      <c r="O24" s="28" t="s">
        <v>25</v>
      </c>
      <c r="P24" s="33" t="s">
        <v>107</v>
      </c>
    </row>
    <row r="25" spans="1:16" s="39" customFormat="1" ht="165.75" x14ac:dyDescent="0.25">
      <c r="A25" s="28">
        <v>1549659</v>
      </c>
      <c r="B25" s="28" t="s">
        <v>108</v>
      </c>
      <c r="C25" s="28" t="s">
        <v>30</v>
      </c>
      <c r="D25" s="28" t="s">
        <v>102</v>
      </c>
      <c r="E25" s="28" t="s">
        <v>103</v>
      </c>
      <c r="F25" s="28" t="s">
        <v>104</v>
      </c>
      <c r="G25" s="29">
        <v>45096</v>
      </c>
      <c r="H25" s="29">
        <v>45462</v>
      </c>
      <c r="I25" s="28" t="s">
        <v>105</v>
      </c>
      <c r="J25" s="30" t="s">
        <v>106</v>
      </c>
      <c r="K25" s="31">
        <v>0</v>
      </c>
      <c r="L25" s="31">
        <v>0</v>
      </c>
      <c r="M25" s="31">
        <v>1214.4000000000001</v>
      </c>
      <c r="N25" s="32">
        <v>1214.4000000000001</v>
      </c>
      <c r="O25" s="28" t="s">
        <v>25</v>
      </c>
      <c r="P25" s="33" t="s">
        <v>107</v>
      </c>
    </row>
    <row r="26" spans="1:16" s="39" customFormat="1" ht="165.75" x14ac:dyDescent="0.25">
      <c r="A26" s="28">
        <v>1549667</v>
      </c>
      <c r="B26" s="28" t="s">
        <v>63</v>
      </c>
      <c r="C26" s="28" t="s">
        <v>30</v>
      </c>
      <c r="D26" s="28" t="s">
        <v>102</v>
      </c>
      <c r="E26" s="28" t="s">
        <v>103</v>
      </c>
      <c r="F26" s="28" t="s">
        <v>104</v>
      </c>
      <c r="G26" s="29">
        <v>45096</v>
      </c>
      <c r="H26" s="29">
        <v>45462</v>
      </c>
      <c r="I26" s="28" t="s">
        <v>105</v>
      </c>
      <c r="J26" s="30" t="s">
        <v>106</v>
      </c>
      <c r="K26" s="31">
        <v>0</v>
      </c>
      <c r="L26" s="31">
        <v>0</v>
      </c>
      <c r="M26" s="31">
        <v>1214.4000000000001</v>
      </c>
      <c r="N26" s="32">
        <v>1214.4000000000001</v>
      </c>
      <c r="O26" s="28" t="s">
        <v>25</v>
      </c>
      <c r="P26" s="33" t="s">
        <v>107</v>
      </c>
    </row>
    <row r="27" spans="1:16" s="39" customFormat="1" ht="165.75" x14ac:dyDescent="0.25">
      <c r="A27" s="28">
        <v>2108286</v>
      </c>
      <c r="B27" s="28" t="s">
        <v>27</v>
      </c>
      <c r="C27" s="28" t="s">
        <v>30</v>
      </c>
      <c r="D27" s="28" t="s">
        <v>102</v>
      </c>
      <c r="E27" s="28" t="s">
        <v>103</v>
      </c>
      <c r="F27" s="28" t="s">
        <v>104</v>
      </c>
      <c r="G27" s="29">
        <v>45096</v>
      </c>
      <c r="H27" s="29">
        <v>45462</v>
      </c>
      <c r="I27" s="28" t="s">
        <v>105</v>
      </c>
      <c r="J27" s="30" t="s">
        <v>106</v>
      </c>
      <c r="K27" s="31">
        <v>0</v>
      </c>
      <c r="L27" s="31">
        <v>0</v>
      </c>
      <c r="M27" s="31">
        <v>1214.4000000000001</v>
      </c>
      <c r="N27" s="32">
        <v>1214.4000000000001</v>
      </c>
      <c r="O27" s="28" t="s">
        <v>25</v>
      </c>
      <c r="P27" s="33" t="s">
        <v>107</v>
      </c>
    </row>
    <row r="28" spans="1:16" s="39" customFormat="1" ht="165.75" x14ac:dyDescent="0.25">
      <c r="A28" s="28">
        <v>1559758</v>
      </c>
      <c r="B28" s="28" t="s">
        <v>109</v>
      </c>
      <c r="C28" s="28" t="s">
        <v>45</v>
      </c>
      <c r="D28" s="28" t="s">
        <v>102</v>
      </c>
      <c r="E28" s="28" t="s">
        <v>103</v>
      </c>
      <c r="F28" s="28" t="s">
        <v>104</v>
      </c>
      <c r="G28" s="29">
        <v>45096</v>
      </c>
      <c r="H28" s="29">
        <v>45462</v>
      </c>
      <c r="I28" s="28" t="s">
        <v>105</v>
      </c>
      <c r="J28" s="30" t="s">
        <v>106</v>
      </c>
      <c r="K28" s="31">
        <v>0</v>
      </c>
      <c r="L28" s="31">
        <v>0</v>
      </c>
      <c r="M28" s="31">
        <v>1214.4000000000001</v>
      </c>
      <c r="N28" s="32">
        <v>1214.4000000000001</v>
      </c>
      <c r="O28" s="28" t="s">
        <v>25</v>
      </c>
      <c r="P28" s="33" t="s">
        <v>107</v>
      </c>
    </row>
    <row r="29" spans="1:16" s="39" customFormat="1" ht="165.75" x14ac:dyDescent="0.25">
      <c r="A29" s="28">
        <v>2670230</v>
      </c>
      <c r="B29" s="28" t="s">
        <v>110</v>
      </c>
      <c r="C29" s="28" t="s">
        <v>62</v>
      </c>
      <c r="D29" s="28" t="s">
        <v>102</v>
      </c>
      <c r="E29" s="28" t="s">
        <v>103</v>
      </c>
      <c r="F29" s="28" t="s">
        <v>104</v>
      </c>
      <c r="G29" s="29">
        <v>45096</v>
      </c>
      <c r="H29" s="29">
        <v>45462</v>
      </c>
      <c r="I29" s="28" t="s">
        <v>105</v>
      </c>
      <c r="J29" s="30" t="s">
        <v>106</v>
      </c>
      <c r="K29" s="31">
        <v>0</v>
      </c>
      <c r="L29" s="31">
        <v>0</v>
      </c>
      <c r="M29" s="31">
        <v>1214.4000000000001</v>
      </c>
      <c r="N29" s="32">
        <v>1214.4000000000001</v>
      </c>
      <c r="O29" s="28" t="s">
        <v>25</v>
      </c>
      <c r="P29" s="33" t="s">
        <v>107</v>
      </c>
    </row>
    <row r="30" spans="1:16" s="39" customFormat="1" ht="165.75" x14ac:dyDescent="0.25">
      <c r="A30" s="28">
        <v>1514744</v>
      </c>
      <c r="B30" s="28" t="s">
        <v>111</v>
      </c>
      <c r="C30" s="28" t="s">
        <v>62</v>
      </c>
      <c r="D30" s="28" t="s">
        <v>102</v>
      </c>
      <c r="E30" s="28" t="s">
        <v>103</v>
      </c>
      <c r="F30" s="28" t="s">
        <v>104</v>
      </c>
      <c r="G30" s="29">
        <v>45096</v>
      </c>
      <c r="H30" s="29">
        <v>45462</v>
      </c>
      <c r="I30" s="28" t="s">
        <v>105</v>
      </c>
      <c r="J30" s="30" t="s">
        <v>106</v>
      </c>
      <c r="K30" s="31">
        <v>0</v>
      </c>
      <c r="L30" s="31">
        <v>0</v>
      </c>
      <c r="M30" s="31">
        <v>1214.4000000000001</v>
      </c>
      <c r="N30" s="32">
        <v>1214.4000000000001</v>
      </c>
      <c r="O30" s="28" t="s">
        <v>25</v>
      </c>
      <c r="P30" s="33" t="s">
        <v>107</v>
      </c>
    </row>
    <row r="31" spans="1:16" s="39" customFormat="1" ht="165.75" x14ac:dyDescent="0.25">
      <c r="A31" s="28">
        <v>1986889</v>
      </c>
      <c r="B31" s="28" t="s">
        <v>112</v>
      </c>
      <c r="C31" s="28" t="s">
        <v>30</v>
      </c>
      <c r="D31" s="28" t="s">
        <v>102</v>
      </c>
      <c r="E31" s="28" t="s">
        <v>103</v>
      </c>
      <c r="F31" s="28" t="s">
        <v>104</v>
      </c>
      <c r="G31" s="29">
        <v>45096</v>
      </c>
      <c r="H31" s="29">
        <v>45462</v>
      </c>
      <c r="I31" s="28" t="s">
        <v>105</v>
      </c>
      <c r="J31" s="30" t="s">
        <v>106</v>
      </c>
      <c r="K31" s="31">
        <v>0</v>
      </c>
      <c r="L31" s="31">
        <v>0</v>
      </c>
      <c r="M31" s="31">
        <v>1214.4000000000001</v>
      </c>
      <c r="N31" s="32">
        <v>1214.4000000000001</v>
      </c>
      <c r="O31" s="28" t="s">
        <v>25</v>
      </c>
      <c r="P31" s="33" t="s">
        <v>107</v>
      </c>
    </row>
    <row r="32" spans="1:16" s="39" customFormat="1" ht="165.75" x14ac:dyDescent="0.25">
      <c r="A32" s="28">
        <v>1741713</v>
      </c>
      <c r="B32" s="28" t="s">
        <v>113</v>
      </c>
      <c r="C32" s="28" t="s">
        <v>62</v>
      </c>
      <c r="D32" s="28" t="s">
        <v>102</v>
      </c>
      <c r="E32" s="28" t="s">
        <v>103</v>
      </c>
      <c r="F32" s="28" t="s">
        <v>104</v>
      </c>
      <c r="G32" s="29">
        <v>45096</v>
      </c>
      <c r="H32" s="29">
        <v>45462</v>
      </c>
      <c r="I32" s="28" t="s">
        <v>105</v>
      </c>
      <c r="J32" s="30" t="s">
        <v>106</v>
      </c>
      <c r="K32" s="31">
        <v>0</v>
      </c>
      <c r="L32" s="31">
        <v>0</v>
      </c>
      <c r="M32" s="31">
        <v>1214.4000000000001</v>
      </c>
      <c r="N32" s="32">
        <v>1214.4000000000001</v>
      </c>
      <c r="O32" s="28" t="s">
        <v>25</v>
      </c>
      <c r="P32" s="33" t="s">
        <v>107</v>
      </c>
    </row>
    <row r="33" spans="1:16" s="39" customFormat="1" ht="165.75" x14ac:dyDescent="0.25">
      <c r="A33" s="28">
        <v>1549641</v>
      </c>
      <c r="B33" s="28" t="s">
        <v>114</v>
      </c>
      <c r="C33" s="28" t="s">
        <v>30</v>
      </c>
      <c r="D33" s="28" t="s">
        <v>102</v>
      </c>
      <c r="E33" s="28" t="s">
        <v>103</v>
      </c>
      <c r="F33" s="28" t="s">
        <v>104</v>
      </c>
      <c r="G33" s="29">
        <v>45096</v>
      </c>
      <c r="H33" s="29">
        <v>45462</v>
      </c>
      <c r="I33" s="28" t="s">
        <v>105</v>
      </c>
      <c r="J33" s="30" t="s">
        <v>106</v>
      </c>
      <c r="K33" s="31">
        <v>0</v>
      </c>
      <c r="L33" s="31">
        <v>0</v>
      </c>
      <c r="M33" s="31">
        <v>1214.4000000000001</v>
      </c>
      <c r="N33" s="32">
        <v>1214.4000000000001</v>
      </c>
      <c r="O33" s="28" t="s">
        <v>25</v>
      </c>
      <c r="P33" s="33" t="s">
        <v>107</v>
      </c>
    </row>
    <row r="34" spans="1:16" s="39" customFormat="1" ht="165.75" x14ac:dyDescent="0.25">
      <c r="A34" s="28">
        <v>1552060</v>
      </c>
      <c r="B34" s="28" t="s">
        <v>115</v>
      </c>
      <c r="C34" s="28" t="s">
        <v>19</v>
      </c>
      <c r="D34" s="28" t="s">
        <v>102</v>
      </c>
      <c r="E34" s="28" t="s">
        <v>103</v>
      </c>
      <c r="F34" s="28" t="s">
        <v>104</v>
      </c>
      <c r="G34" s="29">
        <v>45096</v>
      </c>
      <c r="H34" s="29">
        <v>45462</v>
      </c>
      <c r="I34" s="28" t="s">
        <v>105</v>
      </c>
      <c r="J34" s="30" t="s">
        <v>106</v>
      </c>
      <c r="K34" s="31">
        <v>0</v>
      </c>
      <c r="L34" s="31">
        <v>0</v>
      </c>
      <c r="M34" s="31">
        <v>1214.4000000000001</v>
      </c>
      <c r="N34" s="32">
        <v>1214.4000000000001</v>
      </c>
      <c r="O34" s="28" t="s">
        <v>25</v>
      </c>
      <c r="P34" s="33" t="s">
        <v>107</v>
      </c>
    </row>
    <row r="35" spans="1:16" s="39" customFormat="1" ht="165.75" x14ac:dyDescent="0.25">
      <c r="A35" s="28">
        <v>1849432</v>
      </c>
      <c r="B35" s="28" t="s">
        <v>116</v>
      </c>
      <c r="C35" s="28" t="s">
        <v>19</v>
      </c>
      <c r="D35" s="28" t="s">
        <v>102</v>
      </c>
      <c r="E35" s="28" t="s">
        <v>103</v>
      </c>
      <c r="F35" s="28" t="s">
        <v>104</v>
      </c>
      <c r="G35" s="29">
        <v>45096</v>
      </c>
      <c r="H35" s="29">
        <v>45462</v>
      </c>
      <c r="I35" s="28" t="s">
        <v>105</v>
      </c>
      <c r="J35" s="30" t="s">
        <v>106</v>
      </c>
      <c r="K35" s="31">
        <v>0</v>
      </c>
      <c r="L35" s="31">
        <v>0</v>
      </c>
      <c r="M35" s="31">
        <v>1214.4000000000001</v>
      </c>
      <c r="N35" s="32">
        <v>1214.4000000000001</v>
      </c>
      <c r="O35" s="28" t="s">
        <v>25</v>
      </c>
      <c r="P35" s="33" t="s">
        <v>107</v>
      </c>
    </row>
    <row r="36" spans="1:16" s="39" customFormat="1" ht="165.75" x14ac:dyDescent="0.25">
      <c r="A36" s="28">
        <v>1549683</v>
      </c>
      <c r="B36" s="28" t="s">
        <v>117</v>
      </c>
      <c r="C36" s="28" t="s">
        <v>30</v>
      </c>
      <c r="D36" s="28" t="s">
        <v>102</v>
      </c>
      <c r="E36" s="28" t="s">
        <v>103</v>
      </c>
      <c r="F36" s="28" t="s">
        <v>104</v>
      </c>
      <c r="G36" s="29">
        <v>45096</v>
      </c>
      <c r="H36" s="29">
        <v>45462</v>
      </c>
      <c r="I36" s="28" t="s">
        <v>105</v>
      </c>
      <c r="J36" s="30" t="s">
        <v>106</v>
      </c>
      <c r="K36" s="31">
        <v>0</v>
      </c>
      <c r="L36" s="31">
        <v>0</v>
      </c>
      <c r="M36" s="31">
        <v>1214.4000000000001</v>
      </c>
      <c r="N36" s="32">
        <v>1214.4000000000001</v>
      </c>
      <c r="O36" s="28" t="s">
        <v>25</v>
      </c>
      <c r="P36" s="33" t="s">
        <v>107</v>
      </c>
    </row>
    <row r="37" spans="1:16" s="39" customFormat="1" ht="165.75" x14ac:dyDescent="0.25">
      <c r="A37" s="28">
        <v>2123246</v>
      </c>
      <c r="B37" s="28" t="s">
        <v>118</v>
      </c>
      <c r="C37" s="28" t="s">
        <v>30</v>
      </c>
      <c r="D37" s="28" t="s">
        <v>102</v>
      </c>
      <c r="E37" s="28" t="s">
        <v>103</v>
      </c>
      <c r="F37" s="28" t="s">
        <v>104</v>
      </c>
      <c r="G37" s="29">
        <v>45096</v>
      </c>
      <c r="H37" s="29">
        <v>45462</v>
      </c>
      <c r="I37" s="28" t="s">
        <v>105</v>
      </c>
      <c r="J37" s="30" t="s">
        <v>106</v>
      </c>
      <c r="K37" s="31">
        <v>0</v>
      </c>
      <c r="L37" s="31">
        <v>0</v>
      </c>
      <c r="M37" s="31">
        <v>1214.4000000000001</v>
      </c>
      <c r="N37" s="32">
        <v>1214.4000000000001</v>
      </c>
      <c r="O37" s="28" t="s">
        <v>25</v>
      </c>
      <c r="P37" s="33" t="s">
        <v>107</v>
      </c>
    </row>
    <row r="38" spans="1:16" s="39" customFormat="1" ht="165.75" x14ac:dyDescent="0.25">
      <c r="A38" s="28">
        <v>1637691</v>
      </c>
      <c r="B38" s="28" t="s">
        <v>119</v>
      </c>
      <c r="C38" s="28" t="s">
        <v>30</v>
      </c>
      <c r="D38" s="28" t="s">
        <v>102</v>
      </c>
      <c r="E38" s="28" t="s">
        <v>103</v>
      </c>
      <c r="F38" s="28" t="s">
        <v>104</v>
      </c>
      <c r="G38" s="29">
        <v>45096</v>
      </c>
      <c r="H38" s="29">
        <v>45462</v>
      </c>
      <c r="I38" s="28" t="s">
        <v>105</v>
      </c>
      <c r="J38" s="30" t="s">
        <v>106</v>
      </c>
      <c r="K38" s="31">
        <v>0</v>
      </c>
      <c r="L38" s="31">
        <v>0</v>
      </c>
      <c r="M38" s="31">
        <v>1214.4000000000001</v>
      </c>
      <c r="N38" s="32">
        <v>1214.4000000000001</v>
      </c>
      <c r="O38" s="28" t="s">
        <v>25</v>
      </c>
      <c r="P38" s="33" t="s">
        <v>107</v>
      </c>
    </row>
    <row r="39" spans="1:16" s="39" customFormat="1" ht="165.75" x14ac:dyDescent="0.25">
      <c r="A39" s="28">
        <v>1712343</v>
      </c>
      <c r="B39" s="28" t="s">
        <v>120</v>
      </c>
      <c r="C39" s="28" t="s">
        <v>30</v>
      </c>
      <c r="D39" s="28" t="s">
        <v>102</v>
      </c>
      <c r="E39" s="28" t="s">
        <v>103</v>
      </c>
      <c r="F39" s="28" t="s">
        <v>104</v>
      </c>
      <c r="G39" s="29">
        <v>45096</v>
      </c>
      <c r="H39" s="29">
        <v>45462</v>
      </c>
      <c r="I39" s="28" t="s">
        <v>105</v>
      </c>
      <c r="J39" s="30" t="s">
        <v>106</v>
      </c>
      <c r="K39" s="31">
        <v>0</v>
      </c>
      <c r="L39" s="31">
        <v>0</v>
      </c>
      <c r="M39" s="31">
        <v>1214.4000000000001</v>
      </c>
      <c r="N39" s="32">
        <v>1214.4000000000001</v>
      </c>
      <c r="O39" s="28" t="s">
        <v>25</v>
      </c>
      <c r="P39" s="33" t="s">
        <v>107</v>
      </c>
    </row>
    <row r="40" spans="1:16" s="39" customFormat="1" ht="165.75" x14ac:dyDescent="0.25">
      <c r="A40" s="28">
        <v>1067381</v>
      </c>
      <c r="B40" s="28" t="s">
        <v>121</v>
      </c>
      <c r="C40" s="28" t="s">
        <v>30</v>
      </c>
      <c r="D40" s="28" t="s">
        <v>102</v>
      </c>
      <c r="E40" s="28" t="s">
        <v>103</v>
      </c>
      <c r="F40" s="28" t="s">
        <v>104</v>
      </c>
      <c r="G40" s="29">
        <v>45096</v>
      </c>
      <c r="H40" s="29">
        <v>45462</v>
      </c>
      <c r="I40" s="28" t="s">
        <v>105</v>
      </c>
      <c r="J40" s="30" t="s">
        <v>106</v>
      </c>
      <c r="K40" s="31">
        <v>0</v>
      </c>
      <c r="L40" s="31">
        <v>0</v>
      </c>
      <c r="M40" s="31">
        <v>1214.4000000000001</v>
      </c>
      <c r="N40" s="32">
        <v>1214.4000000000001</v>
      </c>
      <c r="O40" s="28" t="s">
        <v>25</v>
      </c>
      <c r="P40" s="33" t="s">
        <v>107</v>
      </c>
    </row>
    <row r="41" spans="1:16" s="39" customFormat="1" ht="165.75" x14ac:dyDescent="0.25">
      <c r="A41" s="28">
        <v>1795329</v>
      </c>
      <c r="B41" s="28" t="s">
        <v>122</v>
      </c>
      <c r="C41" s="28" t="s">
        <v>19</v>
      </c>
      <c r="D41" s="28" t="s">
        <v>102</v>
      </c>
      <c r="E41" s="28" t="s">
        <v>103</v>
      </c>
      <c r="F41" s="28" t="s">
        <v>104</v>
      </c>
      <c r="G41" s="29">
        <v>45096</v>
      </c>
      <c r="H41" s="29">
        <v>45462</v>
      </c>
      <c r="I41" s="28" t="s">
        <v>105</v>
      </c>
      <c r="J41" s="30" t="s">
        <v>106</v>
      </c>
      <c r="K41" s="31">
        <v>0</v>
      </c>
      <c r="L41" s="31">
        <v>0</v>
      </c>
      <c r="M41" s="31">
        <v>1214.4000000000001</v>
      </c>
      <c r="N41" s="32">
        <v>1214.4000000000001</v>
      </c>
      <c r="O41" s="28" t="s">
        <v>25</v>
      </c>
      <c r="P41" s="33" t="s">
        <v>107</v>
      </c>
    </row>
    <row r="42" spans="1:16" s="39" customFormat="1" ht="165.75" x14ac:dyDescent="0.25">
      <c r="A42" s="28">
        <v>3155236</v>
      </c>
      <c r="B42" s="28" t="s">
        <v>123</v>
      </c>
      <c r="C42" s="28" t="s">
        <v>86</v>
      </c>
      <c r="D42" s="28" t="s">
        <v>102</v>
      </c>
      <c r="E42" s="28" t="s">
        <v>103</v>
      </c>
      <c r="F42" s="28" t="s">
        <v>104</v>
      </c>
      <c r="G42" s="29">
        <v>45096</v>
      </c>
      <c r="H42" s="29">
        <v>45462</v>
      </c>
      <c r="I42" s="28" t="s">
        <v>105</v>
      </c>
      <c r="J42" s="30" t="s">
        <v>106</v>
      </c>
      <c r="K42" s="31">
        <v>0</v>
      </c>
      <c r="L42" s="31">
        <v>0</v>
      </c>
      <c r="M42" s="31">
        <v>1214.4000000000001</v>
      </c>
      <c r="N42" s="32">
        <v>1214.4000000000001</v>
      </c>
      <c r="O42" s="28" t="s">
        <v>25</v>
      </c>
      <c r="P42" s="33" t="s">
        <v>107</v>
      </c>
    </row>
    <row r="43" spans="1:16" s="39" customFormat="1" ht="165.75" x14ac:dyDescent="0.25">
      <c r="A43" s="28">
        <v>2120127</v>
      </c>
      <c r="B43" s="28" t="s">
        <v>124</v>
      </c>
      <c r="C43" s="28" t="s">
        <v>30</v>
      </c>
      <c r="D43" s="28" t="s">
        <v>102</v>
      </c>
      <c r="E43" s="28" t="s">
        <v>103</v>
      </c>
      <c r="F43" s="28" t="s">
        <v>104</v>
      </c>
      <c r="G43" s="29">
        <v>45096</v>
      </c>
      <c r="H43" s="29">
        <v>45462</v>
      </c>
      <c r="I43" s="28" t="s">
        <v>105</v>
      </c>
      <c r="J43" s="30" t="s">
        <v>106</v>
      </c>
      <c r="K43" s="31">
        <v>0</v>
      </c>
      <c r="L43" s="31">
        <v>0</v>
      </c>
      <c r="M43" s="31">
        <v>1214.4000000000001</v>
      </c>
      <c r="N43" s="32">
        <v>1214.4000000000001</v>
      </c>
      <c r="O43" s="28" t="s">
        <v>25</v>
      </c>
      <c r="P43" s="33" t="s">
        <v>107</v>
      </c>
    </row>
    <row r="44" spans="1:16" s="39" customFormat="1" ht="165.75" x14ac:dyDescent="0.25">
      <c r="A44" s="28">
        <v>1988717</v>
      </c>
      <c r="B44" s="28" t="s">
        <v>125</v>
      </c>
      <c r="C44" s="28" t="s">
        <v>45</v>
      </c>
      <c r="D44" s="28" t="s">
        <v>102</v>
      </c>
      <c r="E44" s="28" t="s">
        <v>103</v>
      </c>
      <c r="F44" s="28" t="s">
        <v>104</v>
      </c>
      <c r="G44" s="29">
        <v>45096</v>
      </c>
      <c r="H44" s="29">
        <v>45462</v>
      </c>
      <c r="I44" s="28" t="s">
        <v>105</v>
      </c>
      <c r="J44" s="30" t="s">
        <v>106</v>
      </c>
      <c r="K44" s="31">
        <v>0</v>
      </c>
      <c r="L44" s="31">
        <v>0</v>
      </c>
      <c r="M44" s="31">
        <v>1214.4000000000001</v>
      </c>
      <c r="N44" s="32">
        <v>1214.4000000000001</v>
      </c>
      <c r="O44" s="28" t="s">
        <v>25</v>
      </c>
      <c r="P44" s="33" t="s">
        <v>107</v>
      </c>
    </row>
    <row r="45" spans="1:16" s="39" customFormat="1" ht="165.75" x14ac:dyDescent="0.25">
      <c r="A45" s="28" t="s">
        <v>126</v>
      </c>
      <c r="B45" s="28" t="s">
        <v>127</v>
      </c>
      <c r="C45" s="28" t="s">
        <v>45</v>
      </c>
      <c r="D45" s="28" t="s">
        <v>102</v>
      </c>
      <c r="E45" s="28" t="s">
        <v>103</v>
      </c>
      <c r="F45" s="28" t="s">
        <v>104</v>
      </c>
      <c r="G45" s="29">
        <v>45096</v>
      </c>
      <c r="H45" s="29">
        <v>45462</v>
      </c>
      <c r="I45" s="28" t="s">
        <v>105</v>
      </c>
      <c r="J45" s="30" t="s">
        <v>106</v>
      </c>
      <c r="K45" s="31">
        <v>0</v>
      </c>
      <c r="L45" s="31">
        <v>0</v>
      </c>
      <c r="M45" s="31">
        <v>1214.4000000000001</v>
      </c>
      <c r="N45" s="32">
        <v>1214.4000000000001</v>
      </c>
      <c r="O45" s="28" t="s">
        <v>25</v>
      </c>
      <c r="P45" s="33" t="s">
        <v>107</v>
      </c>
    </row>
    <row r="46" spans="1:16" s="39" customFormat="1" ht="165.75" x14ac:dyDescent="0.25">
      <c r="A46" s="28">
        <v>1689164</v>
      </c>
      <c r="B46" s="28" t="s">
        <v>128</v>
      </c>
      <c r="C46" s="28" t="s">
        <v>85</v>
      </c>
      <c r="D46" s="28" t="s">
        <v>102</v>
      </c>
      <c r="E46" s="28" t="s">
        <v>103</v>
      </c>
      <c r="F46" s="28" t="s">
        <v>104</v>
      </c>
      <c r="G46" s="29">
        <v>45096</v>
      </c>
      <c r="H46" s="29">
        <v>45462</v>
      </c>
      <c r="I46" s="28" t="s">
        <v>105</v>
      </c>
      <c r="J46" s="30" t="s">
        <v>106</v>
      </c>
      <c r="K46" s="31">
        <v>0</v>
      </c>
      <c r="L46" s="31">
        <v>0</v>
      </c>
      <c r="M46" s="31">
        <v>1214.4000000000001</v>
      </c>
      <c r="N46" s="32">
        <v>1214.4000000000001</v>
      </c>
      <c r="O46" s="28" t="s">
        <v>25</v>
      </c>
      <c r="P46" s="33" t="s">
        <v>107</v>
      </c>
    </row>
    <row r="47" spans="1:16" s="39" customFormat="1" ht="165.75" x14ac:dyDescent="0.25">
      <c r="A47" s="28">
        <v>1321198</v>
      </c>
      <c r="B47" s="28" t="s">
        <v>129</v>
      </c>
      <c r="C47" s="28" t="s">
        <v>30</v>
      </c>
      <c r="D47" s="28" t="s">
        <v>102</v>
      </c>
      <c r="E47" s="28" t="s">
        <v>103</v>
      </c>
      <c r="F47" s="28" t="s">
        <v>104</v>
      </c>
      <c r="G47" s="29">
        <v>45096</v>
      </c>
      <c r="H47" s="29">
        <v>45462</v>
      </c>
      <c r="I47" s="28" t="s">
        <v>105</v>
      </c>
      <c r="J47" s="30" t="s">
        <v>106</v>
      </c>
      <c r="K47" s="31">
        <v>0</v>
      </c>
      <c r="L47" s="31">
        <v>0</v>
      </c>
      <c r="M47" s="31">
        <v>1214.4000000000001</v>
      </c>
      <c r="N47" s="32">
        <v>1214.4000000000001</v>
      </c>
      <c r="O47" s="28" t="s">
        <v>25</v>
      </c>
      <c r="P47" s="33" t="s">
        <v>107</v>
      </c>
    </row>
    <row r="48" spans="1:16" s="39" customFormat="1" ht="165.75" x14ac:dyDescent="0.25">
      <c r="A48" s="28" t="s">
        <v>130</v>
      </c>
      <c r="B48" s="28" t="s">
        <v>131</v>
      </c>
      <c r="C48" s="28" t="s">
        <v>30</v>
      </c>
      <c r="D48" s="28" t="s">
        <v>102</v>
      </c>
      <c r="E48" s="28" t="s">
        <v>103</v>
      </c>
      <c r="F48" s="28" t="s">
        <v>104</v>
      </c>
      <c r="G48" s="29">
        <v>45096</v>
      </c>
      <c r="H48" s="29">
        <v>45462</v>
      </c>
      <c r="I48" s="28" t="s">
        <v>105</v>
      </c>
      <c r="J48" s="30" t="s">
        <v>106</v>
      </c>
      <c r="K48" s="31">
        <v>0</v>
      </c>
      <c r="L48" s="31">
        <v>0</v>
      </c>
      <c r="M48" s="31">
        <v>1214.4000000000001</v>
      </c>
      <c r="N48" s="32">
        <v>1214.4000000000001</v>
      </c>
      <c r="O48" s="28" t="s">
        <v>25</v>
      </c>
      <c r="P48" s="33" t="s">
        <v>107</v>
      </c>
    </row>
    <row r="49" spans="1:16" s="39" customFormat="1" ht="165.75" x14ac:dyDescent="0.25">
      <c r="A49" s="28">
        <v>2121205</v>
      </c>
      <c r="B49" s="28" t="s">
        <v>132</v>
      </c>
      <c r="C49" s="28" t="s">
        <v>62</v>
      </c>
      <c r="D49" s="28" t="s">
        <v>102</v>
      </c>
      <c r="E49" s="28" t="s">
        <v>103</v>
      </c>
      <c r="F49" s="28" t="s">
        <v>104</v>
      </c>
      <c r="G49" s="29">
        <v>45096</v>
      </c>
      <c r="H49" s="29">
        <v>45462</v>
      </c>
      <c r="I49" s="28" t="s">
        <v>105</v>
      </c>
      <c r="J49" s="30" t="s">
        <v>106</v>
      </c>
      <c r="K49" s="31">
        <v>0</v>
      </c>
      <c r="L49" s="31">
        <v>0</v>
      </c>
      <c r="M49" s="31">
        <v>1214.4000000000001</v>
      </c>
      <c r="N49" s="32">
        <v>1214.4000000000001</v>
      </c>
      <c r="O49" s="28" t="s">
        <v>25</v>
      </c>
      <c r="P49" s="33" t="s">
        <v>107</v>
      </c>
    </row>
    <row r="50" spans="1:16" s="39" customFormat="1" ht="165.75" x14ac:dyDescent="0.25">
      <c r="A50" s="28">
        <v>2123246</v>
      </c>
      <c r="B50" s="28" t="s">
        <v>133</v>
      </c>
      <c r="C50" s="28" t="s">
        <v>30</v>
      </c>
      <c r="D50" s="28" t="s">
        <v>102</v>
      </c>
      <c r="E50" s="28" t="s">
        <v>103</v>
      </c>
      <c r="F50" s="28" t="s">
        <v>104</v>
      </c>
      <c r="G50" s="29">
        <v>45096</v>
      </c>
      <c r="H50" s="29">
        <v>45462</v>
      </c>
      <c r="I50" s="28" t="s">
        <v>105</v>
      </c>
      <c r="J50" s="30" t="s">
        <v>106</v>
      </c>
      <c r="K50" s="31">
        <v>0</v>
      </c>
      <c r="L50" s="31">
        <v>0</v>
      </c>
      <c r="M50" s="31">
        <v>1214.4000000000001</v>
      </c>
      <c r="N50" s="32">
        <v>1214.4000000000001</v>
      </c>
      <c r="O50" s="28" t="s">
        <v>25</v>
      </c>
      <c r="P50" s="33" t="s">
        <v>107</v>
      </c>
    </row>
    <row r="51" spans="1:16" s="39" customFormat="1" ht="165.75" x14ac:dyDescent="0.25">
      <c r="A51" s="28">
        <v>1514745</v>
      </c>
      <c r="B51" s="28" t="s">
        <v>134</v>
      </c>
      <c r="C51" s="28" t="s">
        <v>62</v>
      </c>
      <c r="D51" s="28" t="s">
        <v>102</v>
      </c>
      <c r="E51" s="28" t="s">
        <v>103</v>
      </c>
      <c r="F51" s="28" t="s">
        <v>104</v>
      </c>
      <c r="G51" s="29">
        <v>45096</v>
      </c>
      <c r="H51" s="29">
        <v>45462</v>
      </c>
      <c r="I51" s="28" t="s">
        <v>105</v>
      </c>
      <c r="J51" s="30" t="s">
        <v>106</v>
      </c>
      <c r="K51" s="31">
        <v>0</v>
      </c>
      <c r="L51" s="31">
        <v>0</v>
      </c>
      <c r="M51" s="31">
        <v>1214.4000000000001</v>
      </c>
      <c r="N51" s="32">
        <v>1214.4000000000001</v>
      </c>
      <c r="O51" s="28" t="s">
        <v>25</v>
      </c>
      <c r="P51" s="33" t="s">
        <v>107</v>
      </c>
    </row>
    <row r="52" spans="1:16" s="39" customFormat="1" ht="165.75" x14ac:dyDescent="0.25">
      <c r="A52" s="28">
        <v>2351243</v>
      </c>
      <c r="B52" s="28" t="s">
        <v>135</v>
      </c>
      <c r="C52" s="28" t="s">
        <v>30</v>
      </c>
      <c r="D52" s="28" t="s">
        <v>102</v>
      </c>
      <c r="E52" s="28" t="s">
        <v>103</v>
      </c>
      <c r="F52" s="28" t="s">
        <v>104</v>
      </c>
      <c r="G52" s="29">
        <v>45096</v>
      </c>
      <c r="H52" s="29">
        <v>45462</v>
      </c>
      <c r="I52" s="28" t="s">
        <v>105</v>
      </c>
      <c r="J52" s="30" t="s">
        <v>106</v>
      </c>
      <c r="K52" s="31">
        <v>0</v>
      </c>
      <c r="L52" s="31">
        <v>0</v>
      </c>
      <c r="M52" s="31">
        <v>1214.4000000000001</v>
      </c>
      <c r="N52" s="32">
        <v>1214.4000000000001</v>
      </c>
      <c r="O52" s="28" t="s">
        <v>25</v>
      </c>
      <c r="P52" s="33" t="s">
        <v>107</v>
      </c>
    </row>
    <row r="53" spans="1:16" s="39" customFormat="1" ht="165.75" x14ac:dyDescent="0.25">
      <c r="A53" s="28">
        <v>2123247</v>
      </c>
      <c r="B53" s="28" t="s">
        <v>136</v>
      </c>
      <c r="C53" s="28" t="s">
        <v>62</v>
      </c>
      <c r="D53" s="28" t="s">
        <v>102</v>
      </c>
      <c r="E53" s="28" t="s">
        <v>103</v>
      </c>
      <c r="F53" s="28" t="s">
        <v>104</v>
      </c>
      <c r="G53" s="29">
        <v>45096</v>
      </c>
      <c r="H53" s="29">
        <v>45462</v>
      </c>
      <c r="I53" s="28" t="s">
        <v>105</v>
      </c>
      <c r="J53" s="30" t="s">
        <v>106</v>
      </c>
      <c r="K53" s="31">
        <v>0</v>
      </c>
      <c r="L53" s="31">
        <v>0</v>
      </c>
      <c r="M53" s="31">
        <v>1214.4000000000001</v>
      </c>
      <c r="N53" s="32">
        <v>1214.4000000000001</v>
      </c>
      <c r="O53" s="28" t="s">
        <v>25</v>
      </c>
      <c r="P53" s="33" t="s">
        <v>107</v>
      </c>
    </row>
    <row r="54" spans="1:16" s="39" customFormat="1" ht="165.75" x14ac:dyDescent="0.25">
      <c r="A54" s="28">
        <v>2120058</v>
      </c>
      <c r="B54" s="28" t="s">
        <v>137</v>
      </c>
      <c r="C54" s="28" t="s">
        <v>30</v>
      </c>
      <c r="D54" s="28" t="s">
        <v>102</v>
      </c>
      <c r="E54" s="28" t="s">
        <v>103</v>
      </c>
      <c r="F54" s="28" t="s">
        <v>104</v>
      </c>
      <c r="G54" s="29">
        <v>45096</v>
      </c>
      <c r="H54" s="29">
        <v>45462</v>
      </c>
      <c r="I54" s="28" t="s">
        <v>105</v>
      </c>
      <c r="J54" s="30" t="s">
        <v>106</v>
      </c>
      <c r="K54" s="31">
        <v>0</v>
      </c>
      <c r="L54" s="31">
        <v>0</v>
      </c>
      <c r="M54" s="31">
        <v>1214.4000000000001</v>
      </c>
      <c r="N54" s="32">
        <v>1214.4000000000001</v>
      </c>
      <c r="O54" s="28" t="s">
        <v>25</v>
      </c>
      <c r="P54" s="33" t="s">
        <v>107</v>
      </c>
    </row>
    <row r="55" spans="1:16" s="39" customFormat="1" ht="165.75" x14ac:dyDescent="0.25">
      <c r="A55" s="28">
        <v>1712584</v>
      </c>
      <c r="B55" s="28" t="s">
        <v>138</v>
      </c>
      <c r="C55" s="28" t="s">
        <v>30</v>
      </c>
      <c r="D55" s="28" t="s">
        <v>102</v>
      </c>
      <c r="E55" s="28" t="s">
        <v>103</v>
      </c>
      <c r="F55" s="28" t="s">
        <v>104</v>
      </c>
      <c r="G55" s="29">
        <v>45096</v>
      </c>
      <c r="H55" s="29">
        <v>45462</v>
      </c>
      <c r="I55" s="28" t="s">
        <v>105</v>
      </c>
      <c r="J55" s="30" t="s">
        <v>106</v>
      </c>
      <c r="K55" s="31">
        <v>0</v>
      </c>
      <c r="L55" s="31">
        <v>0</v>
      </c>
      <c r="M55" s="31">
        <v>1214.4000000000001</v>
      </c>
      <c r="N55" s="32">
        <v>1214.4000000000001</v>
      </c>
      <c r="O55" s="28" t="s">
        <v>25</v>
      </c>
      <c r="P55" s="33" t="s">
        <v>107</v>
      </c>
    </row>
    <row r="56" spans="1:16" s="39" customFormat="1" ht="165.75" x14ac:dyDescent="0.25">
      <c r="A56" s="28">
        <v>1802378</v>
      </c>
      <c r="B56" s="28" t="s">
        <v>139</v>
      </c>
      <c r="C56" s="28" t="s">
        <v>30</v>
      </c>
      <c r="D56" s="28" t="s">
        <v>102</v>
      </c>
      <c r="E56" s="28" t="s">
        <v>103</v>
      </c>
      <c r="F56" s="28" t="s">
        <v>104</v>
      </c>
      <c r="G56" s="29">
        <v>45096</v>
      </c>
      <c r="H56" s="29">
        <v>45462</v>
      </c>
      <c r="I56" s="28" t="s">
        <v>105</v>
      </c>
      <c r="J56" s="30" t="s">
        <v>106</v>
      </c>
      <c r="K56" s="31">
        <v>0</v>
      </c>
      <c r="L56" s="31">
        <v>0</v>
      </c>
      <c r="M56" s="31">
        <v>1214.4000000000001</v>
      </c>
      <c r="N56" s="32">
        <v>1214.4000000000001</v>
      </c>
      <c r="O56" s="28" t="s">
        <v>25</v>
      </c>
      <c r="P56" s="33" t="s">
        <v>107</v>
      </c>
    </row>
    <row r="57" spans="1:16" s="39" customFormat="1" ht="165.75" x14ac:dyDescent="0.25">
      <c r="A57" s="28">
        <v>1988768</v>
      </c>
      <c r="B57" s="28" t="s">
        <v>140</v>
      </c>
      <c r="C57" s="28" t="s">
        <v>45</v>
      </c>
      <c r="D57" s="28" t="s">
        <v>102</v>
      </c>
      <c r="E57" s="28" t="s">
        <v>103</v>
      </c>
      <c r="F57" s="28" t="s">
        <v>104</v>
      </c>
      <c r="G57" s="29">
        <v>45096</v>
      </c>
      <c r="H57" s="29">
        <v>45462</v>
      </c>
      <c r="I57" s="28" t="s">
        <v>105</v>
      </c>
      <c r="J57" s="30" t="s">
        <v>106</v>
      </c>
      <c r="K57" s="31">
        <v>0</v>
      </c>
      <c r="L57" s="31">
        <v>0</v>
      </c>
      <c r="M57" s="31">
        <v>1214.4000000000001</v>
      </c>
      <c r="N57" s="32">
        <v>1214.4000000000001</v>
      </c>
      <c r="O57" s="28" t="s">
        <v>25</v>
      </c>
      <c r="P57" s="33" t="s">
        <v>107</v>
      </c>
    </row>
    <row r="58" spans="1:16" s="39" customFormat="1" ht="165.75" x14ac:dyDescent="0.25">
      <c r="A58" s="28">
        <v>2988757</v>
      </c>
      <c r="B58" s="28" t="s">
        <v>141</v>
      </c>
      <c r="C58" s="28" t="s">
        <v>30</v>
      </c>
      <c r="D58" s="28" t="s">
        <v>102</v>
      </c>
      <c r="E58" s="28" t="s">
        <v>103</v>
      </c>
      <c r="F58" s="28" t="s">
        <v>104</v>
      </c>
      <c r="G58" s="29">
        <v>45096</v>
      </c>
      <c r="H58" s="29">
        <v>45462</v>
      </c>
      <c r="I58" s="28" t="s">
        <v>105</v>
      </c>
      <c r="J58" s="30" t="s">
        <v>106</v>
      </c>
      <c r="K58" s="31">
        <v>0</v>
      </c>
      <c r="L58" s="31">
        <v>0</v>
      </c>
      <c r="M58" s="31">
        <v>1214.4000000000001</v>
      </c>
      <c r="N58" s="32">
        <v>1214.4000000000001</v>
      </c>
      <c r="O58" s="28" t="s">
        <v>25</v>
      </c>
      <c r="P58" s="33" t="s">
        <v>107</v>
      </c>
    </row>
    <row r="59" spans="1:16" s="39" customFormat="1" ht="165.75" x14ac:dyDescent="0.25">
      <c r="A59" s="28">
        <v>1500792</v>
      </c>
      <c r="B59" s="28" t="s">
        <v>142</v>
      </c>
      <c r="C59" s="28" t="s">
        <v>30</v>
      </c>
      <c r="D59" s="28" t="s">
        <v>102</v>
      </c>
      <c r="E59" s="28" t="s">
        <v>103</v>
      </c>
      <c r="F59" s="28" t="s">
        <v>104</v>
      </c>
      <c r="G59" s="29">
        <v>45096</v>
      </c>
      <c r="H59" s="29">
        <v>45462</v>
      </c>
      <c r="I59" s="28" t="s">
        <v>105</v>
      </c>
      <c r="J59" s="30" t="s">
        <v>106</v>
      </c>
      <c r="K59" s="31">
        <v>0</v>
      </c>
      <c r="L59" s="31">
        <v>0</v>
      </c>
      <c r="M59" s="31">
        <v>1214.4000000000001</v>
      </c>
      <c r="N59" s="32">
        <v>1214.4000000000001</v>
      </c>
      <c r="O59" s="28" t="s">
        <v>25</v>
      </c>
      <c r="P59" s="33" t="s">
        <v>107</v>
      </c>
    </row>
    <row r="60" spans="1:16" s="39" customFormat="1" ht="165.75" x14ac:dyDescent="0.25">
      <c r="A60" s="28">
        <v>1868847</v>
      </c>
      <c r="B60" s="28" t="s">
        <v>143</v>
      </c>
      <c r="C60" s="28" t="s">
        <v>62</v>
      </c>
      <c r="D60" s="28" t="s">
        <v>102</v>
      </c>
      <c r="E60" s="28" t="s">
        <v>103</v>
      </c>
      <c r="F60" s="28" t="s">
        <v>104</v>
      </c>
      <c r="G60" s="29">
        <v>45096</v>
      </c>
      <c r="H60" s="29">
        <v>45462</v>
      </c>
      <c r="I60" s="28" t="s">
        <v>105</v>
      </c>
      <c r="J60" s="30" t="s">
        <v>106</v>
      </c>
      <c r="K60" s="31">
        <v>0</v>
      </c>
      <c r="L60" s="31">
        <v>0</v>
      </c>
      <c r="M60" s="31">
        <v>1214.4000000000001</v>
      </c>
      <c r="N60" s="32">
        <v>1214.4000000000001</v>
      </c>
      <c r="O60" s="28" t="s">
        <v>25</v>
      </c>
      <c r="P60" s="33" t="s">
        <v>107</v>
      </c>
    </row>
    <row r="61" spans="1:16" s="39" customFormat="1" ht="165.75" x14ac:dyDescent="0.25">
      <c r="A61" s="28">
        <v>1439453</v>
      </c>
      <c r="B61" s="28" t="s">
        <v>144</v>
      </c>
      <c r="C61" s="28" t="s">
        <v>30</v>
      </c>
      <c r="D61" s="28" t="s">
        <v>102</v>
      </c>
      <c r="E61" s="28" t="s">
        <v>103</v>
      </c>
      <c r="F61" s="28" t="s">
        <v>104</v>
      </c>
      <c r="G61" s="29">
        <v>45096</v>
      </c>
      <c r="H61" s="29">
        <v>45462</v>
      </c>
      <c r="I61" s="28" t="s">
        <v>105</v>
      </c>
      <c r="J61" s="30" t="s">
        <v>106</v>
      </c>
      <c r="K61" s="31">
        <v>0</v>
      </c>
      <c r="L61" s="31">
        <v>0</v>
      </c>
      <c r="M61" s="31">
        <v>1214.4000000000001</v>
      </c>
      <c r="N61" s="32">
        <v>1214.4000000000001</v>
      </c>
      <c r="O61" s="28" t="s">
        <v>25</v>
      </c>
      <c r="P61" s="33" t="s">
        <v>107</v>
      </c>
    </row>
    <row r="62" spans="1:16" s="39" customFormat="1" ht="165.75" x14ac:dyDescent="0.25">
      <c r="A62" s="28" t="s">
        <v>145</v>
      </c>
      <c r="B62" s="28" t="s">
        <v>146</v>
      </c>
      <c r="C62" s="28" t="s">
        <v>30</v>
      </c>
      <c r="D62" s="28" t="s">
        <v>102</v>
      </c>
      <c r="E62" s="28" t="s">
        <v>103</v>
      </c>
      <c r="F62" s="28" t="s">
        <v>104</v>
      </c>
      <c r="G62" s="29">
        <v>45096</v>
      </c>
      <c r="H62" s="29">
        <v>45462</v>
      </c>
      <c r="I62" s="28" t="s">
        <v>105</v>
      </c>
      <c r="J62" s="30" t="s">
        <v>106</v>
      </c>
      <c r="K62" s="31">
        <v>0</v>
      </c>
      <c r="L62" s="31">
        <v>0</v>
      </c>
      <c r="M62" s="31">
        <v>1214.4000000000001</v>
      </c>
      <c r="N62" s="32">
        <v>1214.4000000000001</v>
      </c>
      <c r="O62" s="28" t="s">
        <v>25</v>
      </c>
      <c r="P62" s="33" t="s">
        <v>107</v>
      </c>
    </row>
    <row r="63" spans="1:16" s="39" customFormat="1" ht="165.75" x14ac:dyDescent="0.25">
      <c r="A63" s="28">
        <v>2108340</v>
      </c>
      <c r="B63" s="28" t="s">
        <v>147</v>
      </c>
      <c r="C63" s="28" t="s">
        <v>19</v>
      </c>
      <c r="D63" s="28" t="s">
        <v>102</v>
      </c>
      <c r="E63" s="28" t="s">
        <v>103</v>
      </c>
      <c r="F63" s="28" t="s">
        <v>104</v>
      </c>
      <c r="G63" s="29">
        <v>45096</v>
      </c>
      <c r="H63" s="29">
        <v>45462</v>
      </c>
      <c r="I63" s="28" t="s">
        <v>105</v>
      </c>
      <c r="J63" s="30" t="s">
        <v>106</v>
      </c>
      <c r="K63" s="31">
        <v>0</v>
      </c>
      <c r="L63" s="31">
        <v>0</v>
      </c>
      <c r="M63" s="31">
        <v>1214.4000000000001</v>
      </c>
      <c r="N63" s="32">
        <v>1214.4000000000001</v>
      </c>
      <c r="O63" s="28" t="s">
        <v>25</v>
      </c>
      <c r="P63" s="33" t="s">
        <v>107</v>
      </c>
    </row>
    <row r="64" spans="1:16" s="39" customFormat="1" ht="165.75" x14ac:dyDescent="0.25">
      <c r="A64" s="28">
        <v>1047100</v>
      </c>
      <c r="B64" s="28" t="s">
        <v>52</v>
      </c>
      <c r="C64" s="28" t="s">
        <v>30</v>
      </c>
      <c r="D64" s="28" t="s">
        <v>102</v>
      </c>
      <c r="E64" s="28" t="s">
        <v>103</v>
      </c>
      <c r="F64" s="28" t="s">
        <v>104</v>
      </c>
      <c r="G64" s="29">
        <v>45096</v>
      </c>
      <c r="H64" s="29">
        <v>45462</v>
      </c>
      <c r="I64" s="28" t="s">
        <v>105</v>
      </c>
      <c r="J64" s="30" t="s">
        <v>106</v>
      </c>
      <c r="K64" s="31">
        <v>0</v>
      </c>
      <c r="L64" s="31">
        <v>0</v>
      </c>
      <c r="M64" s="31">
        <v>1214.4000000000001</v>
      </c>
      <c r="N64" s="32">
        <v>1214.4000000000001</v>
      </c>
      <c r="O64" s="28" t="s">
        <v>25</v>
      </c>
      <c r="P64" s="33" t="s">
        <v>107</v>
      </c>
    </row>
    <row r="65" spans="1:16" s="39" customFormat="1" ht="165.75" x14ac:dyDescent="0.25">
      <c r="A65" s="28">
        <v>1849453</v>
      </c>
      <c r="B65" s="28" t="s">
        <v>53</v>
      </c>
      <c r="C65" s="28" t="s">
        <v>19</v>
      </c>
      <c r="D65" s="28" t="s">
        <v>102</v>
      </c>
      <c r="E65" s="28" t="s">
        <v>103</v>
      </c>
      <c r="F65" s="28" t="s">
        <v>104</v>
      </c>
      <c r="G65" s="29">
        <v>45096</v>
      </c>
      <c r="H65" s="29">
        <v>45462</v>
      </c>
      <c r="I65" s="28" t="s">
        <v>105</v>
      </c>
      <c r="J65" s="30" t="s">
        <v>106</v>
      </c>
      <c r="K65" s="31">
        <v>0</v>
      </c>
      <c r="L65" s="31">
        <v>0</v>
      </c>
      <c r="M65" s="31">
        <v>1214.4000000000001</v>
      </c>
      <c r="N65" s="32">
        <v>1214.4000000000001</v>
      </c>
      <c r="O65" s="28" t="s">
        <v>25</v>
      </c>
      <c r="P65" s="33" t="s">
        <v>107</v>
      </c>
    </row>
    <row r="66" spans="1:16" s="39" customFormat="1" ht="165.75" x14ac:dyDescent="0.25">
      <c r="A66" s="28" t="s">
        <v>54</v>
      </c>
      <c r="B66" s="28" t="s">
        <v>55</v>
      </c>
      <c r="C66" s="28" t="s">
        <v>30</v>
      </c>
      <c r="D66" s="28" t="s">
        <v>102</v>
      </c>
      <c r="E66" s="28" t="s">
        <v>103</v>
      </c>
      <c r="F66" s="28" t="s">
        <v>104</v>
      </c>
      <c r="G66" s="29">
        <v>45096</v>
      </c>
      <c r="H66" s="29">
        <v>45462</v>
      </c>
      <c r="I66" s="28" t="s">
        <v>105</v>
      </c>
      <c r="J66" s="30" t="s">
        <v>106</v>
      </c>
      <c r="K66" s="31">
        <v>0</v>
      </c>
      <c r="L66" s="31">
        <v>0</v>
      </c>
      <c r="M66" s="31">
        <v>1214.4000000000001</v>
      </c>
      <c r="N66" s="32">
        <v>1214.4000000000001</v>
      </c>
      <c r="O66" s="28" t="s">
        <v>25</v>
      </c>
      <c r="P66" s="33" t="s">
        <v>107</v>
      </c>
    </row>
    <row r="67" spans="1:16" s="39" customFormat="1" ht="165.75" x14ac:dyDescent="0.25">
      <c r="A67" s="28">
        <v>2108210</v>
      </c>
      <c r="B67" s="28" t="s">
        <v>148</v>
      </c>
      <c r="C67" s="28" t="s">
        <v>30</v>
      </c>
      <c r="D67" s="28" t="s">
        <v>102</v>
      </c>
      <c r="E67" s="28" t="s">
        <v>103</v>
      </c>
      <c r="F67" s="28" t="s">
        <v>104</v>
      </c>
      <c r="G67" s="29">
        <v>45096</v>
      </c>
      <c r="H67" s="29">
        <v>45462</v>
      </c>
      <c r="I67" s="28" t="s">
        <v>105</v>
      </c>
      <c r="J67" s="30" t="s">
        <v>106</v>
      </c>
      <c r="K67" s="31">
        <v>0</v>
      </c>
      <c r="L67" s="31">
        <v>0</v>
      </c>
      <c r="M67" s="31">
        <v>1214.4000000000001</v>
      </c>
      <c r="N67" s="32">
        <v>1214.4000000000001</v>
      </c>
      <c r="O67" s="28" t="s">
        <v>25</v>
      </c>
      <c r="P67" s="33" t="s">
        <v>107</v>
      </c>
    </row>
    <row r="68" spans="1:16" s="39" customFormat="1" ht="165.75" x14ac:dyDescent="0.25">
      <c r="A68" s="28">
        <v>1092756</v>
      </c>
      <c r="B68" s="28" t="s">
        <v>149</v>
      </c>
      <c r="C68" s="28" t="s">
        <v>30</v>
      </c>
      <c r="D68" s="28" t="s">
        <v>102</v>
      </c>
      <c r="E68" s="28" t="s">
        <v>103</v>
      </c>
      <c r="F68" s="28" t="s">
        <v>104</v>
      </c>
      <c r="G68" s="29">
        <v>45096</v>
      </c>
      <c r="H68" s="29">
        <v>45462</v>
      </c>
      <c r="I68" s="28" t="s">
        <v>105</v>
      </c>
      <c r="J68" s="30" t="s">
        <v>106</v>
      </c>
      <c r="K68" s="31">
        <v>0</v>
      </c>
      <c r="L68" s="31">
        <v>0</v>
      </c>
      <c r="M68" s="31">
        <v>1214.4000000000001</v>
      </c>
      <c r="N68" s="32">
        <v>1214.4000000000001</v>
      </c>
      <c r="O68" s="28" t="s">
        <v>25</v>
      </c>
      <c r="P68" s="33" t="s">
        <v>107</v>
      </c>
    </row>
    <row r="69" spans="1:16" s="41" customFormat="1" ht="165.75" x14ac:dyDescent="0.25">
      <c r="A69" s="40">
        <v>18572081</v>
      </c>
      <c r="B69" s="40" t="s">
        <v>150</v>
      </c>
      <c r="C69" s="40" t="s">
        <v>19</v>
      </c>
      <c r="D69" s="28" t="s">
        <v>102</v>
      </c>
      <c r="E69" s="28" t="s">
        <v>103</v>
      </c>
      <c r="F69" s="28" t="s">
        <v>104</v>
      </c>
      <c r="G69" s="29">
        <v>45096</v>
      </c>
      <c r="H69" s="29">
        <v>45462</v>
      </c>
      <c r="I69" s="28" t="s">
        <v>105</v>
      </c>
      <c r="J69" s="30" t="s">
        <v>106</v>
      </c>
      <c r="K69" s="31">
        <v>0</v>
      </c>
      <c r="L69" s="31">
        <v>0</v>
      </c>
      <c r="M69" s="31">
        <v>1214.4000000000001</v>
      </c>
      <c r="N69" s="32">
        <v>1214.4000000000001</v>
      </c>
      <c r="O69" s="28" t="s">
        <v>25</v>
      </c>
      <c r="P69" s="33" t="s">
        <v>107</v>
      </c>
    </row>
  </sheetData>
  <autoFilter ref="A3:P69" xr:uid="{5D6CF268-7F38-4B0A-9451-47D04FD9B6FF}"/>
  <mergeCells count="2">
    <mergeCell ref="A1:D1"/>
    <mergeCell ref="K2:O2"/>
  </mergeCells>
  <phoneticPr fontId="2" type="noConversion"/>
  <conditionalFormatting sqref="I7:J22">
    <cfRule type="cellIs" dxfId="272" priority="346" stopIfTrue="1" operator="equal">
      <formula>"SIM"</formula>
    </cfRule>
    <cfRule type="cellIs" dxfId="271" priority="347" stopIfTrue="1" operator="equal">
      <formula>"NÃO"</formula>
    </cfRule>
    <cfRule type="cellIs" dxfId="270" priority="348" stopIfTrue="1" operator="equal">
      <formula>"TROCA"</formula>
    </cfRule>
  </conditionalFormatting>
  <conditionalFormatting sqref="I6:J6">
    <cfRule type="cellIs" dxfId="14" priority="13" stopIfTrue="1" operator="equal">
      <formula>"SIM"</formula>
    </cfRule>
    <cfRule type="cellIs" dxfId="13" priority="14" stopIfTrue="1" operator="equal">
      <formula>"NÃO"</formula>
    </cfRule>
    <cfRule type="cellIs" dxfId="12" priority="15" stopIfTrue="1" operator="equal">
      <formula>"TROCA"</formula>
    </cfRule>
  </conditionalFormatting>
  <conditionalFormatting sqref="I4:J5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I23:J23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24:J68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I69:J69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Props1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7002FC-6C82-4426-A048-D9F4A7EC2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Junho_2023</vt:lpstr>
      <vt:lpstr>Junho_2023!Area_de_impressao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dcterms:created xsi:type="dcterms:W3CDTF">2020-05-08T14:48:42Z</dcterms:created>
  <dcterms:modified xsi:type="dcterms:W3CDTF">2023-07-07T18:17:00Z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