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8_{ADA89247-4DAD-4158-9958-D53D26B76B61}" xr6:coauthVersionLast="45" xr6:coauthVersionMax="45" xr10:uidLastSave="{00000000-0000-0000-0000-000000000000}"/>
  <bookViews>
    <workbookView xWindow="-120" yWindow="-120" windowWidth="20730" windowHeight="11160" xr2:uid="{40E55FAA-4D8F-4541-8B83-761BE5DC80CF}"/>
  </bookViews>
  <sheets>
    <sheet name="Dezembro_2023" sheetId="4" r:id="rId1"/>
  </sheets>
  <definedNames>
    <definedName name="_xlnm._FilterDatabase" localSheetId="0" hidden="1">Dezembro_2023!$A$3:$Q$67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2" i="4" l="1"/>
</calcChain>
</file>

<file path=xl/sharedStrings.xml><?xml version="1.0" encoding="utf-8"?>
<sst xmlns="http://schemas.openxmlformats.org/spreadsheetml/2006/main" count="652" uniqueCount="180">
  <si>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</si>
  <si>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</si>
  <si>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</si>
  <si>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</si>
  <si>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</si>
  <si>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</si>
  <si>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</si>
  <si>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</si>
  <si>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</si>
  <si>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</si>
  <si>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</si>
  <si>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</si>
  <si>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</si>
  <si>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</si>
  <si>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</si>
  <si>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</si>
  <si>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</si>
  <si>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</si>
  <si>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Keila Mara Sant`Ana Málaque</t>
  </si>
  <si>
    <t>Especialista em Regulação da Atividade Cinematográfica e Audiovisual</t>
  </si>
  <si>
    <t>*Compreender e contextualizar as metodologias de inovação no setor público; * Mediar conflito; * Desenvolver conhecimentos para comunicação em outros idiomas; * Desenvolver capacitações que atendam às necessidades de servidores portadores de surdez;</t>
  </si>
  <si>
    <t xml:space="preserve">1- Introdução à Libras; 2- Propósito e Qualidade de Vida: Descobertas para o Desenvolvimento Pessoal; </t>
  </si>
  <si>
    <t>70 horas</t>
  </si>
  <si>
    <t>Enap</t>
  </si>
  <si>
    <t>00.627.612/0001-09</t>
  </si>
  <si>
    <t>n/a</t>
  </si>
  <si>
    <t>SIM</t>
  </si>
  <si>
    <t>01416.005941/2023-15</t>
  </si>
  <si>
    <t>Daiane Rosa Schirmer</t>
  </si>
  <si>
    <t>*Ampliar conhecimentos acerca dos conceitos, técnicas e ferramentas de gestão e governança; * Compreender e contextualizar as metodologias de inovação no setor público; * Utilizar plenamente os diversos sistemas do geverno federal e da Agência; *Organizar o tempo  as tarefas de maneira mais eficiente para aumentar a produtividade;</t>
  </si>
  <si>
    <t>1-Administração Pública como Você Nunca Viu;</t>
  </si>
  <si>
    <t>100 horas</t>
  </si>
  <si>
    <t>Unieducar</t>
  </si>
  <si>
    <t>5569970/0001-26</t>
  </si>
  <si>
    <t>01416.006461/2023-71</t>
  </si>
  <si>
    <t>Luana de Freitas Costa</t>
  </si>
  <si>
    <t>Técnico em Regulação da Atividade Cinematográfica e Audiovisual</t>
  </si>
  <si>
    <t>* Dominar técnicas de Machine Learning (aprendizagem por máquinas); * Elaborar relatórios compatíveis com novas tecnologias de análise de dados e Business Intelligence; *Aplicar ferramentas tecnológicas para geração, edição e visualização de informações em publicações acerca do mercado audiovisual;</t>
  </si>
  <si>
    <t>1- Fundamentos de Linguagem Python para Análise de Dados e Data Science; 2- Learning with Python; 3- Estatística; 4- Análise de Dados em Linguagem R; 5- Fundamentos da Lei Geral de Proteção de Dados;</t>
  </si>
  <si>
    <t>147 horas</t>
  </si>
  <si>
    <t>01416.006584/2023-11</t>
  </si>
  <si>
    <t>Fernanda Ramires de Andrade</t>
  </si>
  <si>
    <t>Analista Administrativo</t>
  </si>
  <si>
    <t xml:space="preserve">*Compreender e contextualizar as metodologias de inovação no setor público; *Gerir equipes, liderar e motivar usando melhores práticas; *Mediar conflitos; *Ter conhecimento mais amplo acerca dos conceitos, técnicas e ferramentas de gestão e governança; *Utilizar plenamente os diversos sistemas do governo federal e da Agência. </t>
  </si>
  <si>
    <t>1- Introdução ao Excel; 2- Gestão do Tempo e Produtividade;</t>
  </si>
  <si>
    <t>65 horas</t>
  </si>
  <si>
    <t>Enap/Unieducar</t>
  </si>
  <si>
    <r>
      <rPr>
        <sz val="10"/>
        <color rgb="FF000000"/>
        <rFont val="Calibri"/>
        <scheme val="minor"/>
      </rPr>
      <t>00.627.612/0001-09</t>
    </r>
    <r>
      <rPr>
        <sz val="11"/>
        <color rgb="FF000000"/>
        <rFont val="Calibri"/>
        <scheme val="minor"/>
      </rPr>
      <t>5569970/0001-26</t>
    </r>
  </si>
  <si>
    <t>01416.008336/2023-04</t>
  </si>
  <si>
    <t>Ana Julia Cury de Brito Cabral</t>
  </si>
  <si>
    <t>* Ampliar conhecimento acerca dos conceitos, técnicas e ferramentas de gestão e governança; * Organizar o tempo e as tarefas de maneira mais eficiente para aumentar a produtividade; *Analisar cenários complexos, considerando evidências, ambientes de negócio e riscos; *Praticar gestão de riscos de acordo com as normas vigentes e melhores práticas; * Analisar, comparar e criticar o planejamento e a execução de políticas públicas e programas de governo; *Gerir equipes, liderar e motivar usando melhores práticas; *Usar as ferramentas de trabalho remoto disponibilizadas pela ANCINE; *Compreender e contextualizar as metodologias de inovação no setor público;</t>
  </si>
  <si>
    <t>1- Avaliação de Impacto de Programas e Políticas Sociais; 2-  Inovação Social para o Aperfeiçoamento de Políticas Públicas; 3- Gestão de Riscos em Processos de Trabalho (segundo o Coso); 4- Introdução ao Orçamento Público;</t>
  </si>
  <si>
    <t>136 horas</t>
  </si>
  <si>
    <t>01416.008700/2023-28</t>
  </si>
  <si>
    <t>Carolina Souza Ribeiro da Costa</t>
  </si>
  <si>
    <t>01416.009599/2023-22</t>
  </si>
  <si>
    <t>Danielle dos Santos Borges</t>
  </si>
  <si>
    <t>* Organizar o tempo e as tarefas de maneira mais eficiente para aumentar a produtividade; * Analisar, comparar e criticar o planejamento e a execução de políticas públicas e programas de governo; *Usar as ferramentas de trabalho remoto disponibilizadas pela ANCINE; *Utilizar plenamente os diversos sistemas do governo federal e da Agência; *Aplicar ferramentas tecnológicas para geração, edição e visualização de informações em publicações acerca do mercado audiovisual; *Compreender e contextualizar as metodologias de inovação no setor público;</t>
  </si>
  <si>
    <t xml:space="preserve">1- Certificação "Avaliação de Políticas Públicas - Introdução"; 2- Comunicação Pública e Gestão de Relacionamento com Cidadão; 3- Gestão do Tempo e Produtividade; 4- Linguagem simples aproxima o governo das pessoas. Como usar?; 5- Mundo Conectado – Manual de Sobrevivência; 6- Planejamento e Organização Pessoal no Trabalho; 7- Uso de Mídias Sociais na Comunicação Institucional; </t>
  </si>
  <si>
    <t xml:space="preserve">266 horas </t>
  </si>
  <si>
    <t>01416.011039/2023-38</t>
  </si>
  <si>
    <t>Priscila da Silva Vichiett</t>
  </si>
  <si>
    <t>* Ampliar conhecimento acerca dos conceitos, técnicas e ferramentas de gestão e governança; *Organizar o tempo e as tarefas de maneira mais eficiente para aumentar a produtividade; * Gerir equipes, liderar e motivar usando melhores prática;</t>
  </si>
  <si>
    <t>1-Introdução à Gestão de Processos; 2- Estatística para Análise de Dados na Administração Pública; 3- Gestão do Tempo e Produtividade; 4- Noções Básicas do Trabalho Remoto;</t>
  </si>
  <si>
    <t>01416.011042/2023-51</t>
  </si>
  <si>
    <t>João Paulo Machado Gonçalves</t>
  </si>
  <si>
    <t>Servidor cedido/requisitado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</si>
  <si>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</si>
  <si>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</si>
  <si>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 horas</t>
  </si>
  <si>
    <t>INSTITUTO BRASILEIRO DE ENSINO, DESENVOLVIMENTO E PESQUISA – IDP</t>
  </si>
  <si>
    <t>02.474.172/0001-22</t>
  </si>
  <si>
    <t>01416.001069/2023-36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</si>
  <si>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</si>
  <si>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</si>
  <si>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</si>
  <si>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</si>
  <si>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FUNDAÇÃO GETULIO VARGAS</t>
  </si>
  <si>
    <t>33.641.663/0001-44</t>
  </si>
  <si>
    <t>01416.004866/2023-75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</si>
  <si>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</si>
  <si>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</si>
  <si>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</si>
  <si>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</si>
  <si>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</si>
  <si>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</si>
  <si>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</si>
  <si>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Adriana Damasceno Lima</t>
  </si>
  <si>
    <t>Técnico Administrativo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</si>
  <si>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</si>
  <si>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</si>
  <si>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</si>
  <si>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</si>
  <si>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</si>
  <si>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</si>
  <si>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</si>
  <si>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Bruno Schneider</t>
  </si>
  <si>
    <t>Guilherme Gustavo Roca Arenales</t>
  </si>
  <si>
    <t>Hallein Lima do Amaral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</si>
  <si>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</si>
  <si>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</si>
  <si>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</si>
  <si>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</si>
  <si>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</si>
  <si>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</si>
  <si>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</si>
  <si>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</si>
  <si>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</si>
  <si>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</si>
  <si>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</si>
  <si>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</si>
  <si>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</si>
  <si>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Servidor comissionado</t>
  </si>
  <si>
    <t>Joao Marcio Silva de Pinho</t>
  </si>
  <si>
    <t>Patricia Venceslau Soares Gomes</t>
  </si>
  <si>
    <t>1987044</t>
  </si>
  <si>
    <t>Leandro Galvao Pavan</t>
  </si>
  <si>
    <t>Renata Lucia de Toledo Pelizon</t>
  </si>
  <si>
    <t>1986681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</si>
  <si>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</si>
  <si>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</si>
  <si>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</si>
  <si>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</si>
  <si>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</si>
  <si>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</si>
  <si>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</si>
  <si>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</si>
  <si>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</si>
  <si>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</si>
  <si>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</si>
  <si>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</si>
  <si>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</si>
  <si>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</si>
  <si>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1740998</t>
  </si>
  <si>
    <t>Lorrayne Faddoul Cabral de Mello</t>
  </si>
  <si>
    <t>Fabiano Teixeira da Silva</t>
  </si>
  <si>
    <t>Bernardo Borges do Nascimento</t>
  </si>
  <si>
    <t>Tiago Conde Pires Lopes</t>
  </si>
  <si>
    <t>1651779</t>
  </si>
  <si>
    <t>Ramon Garcia Xavier</t>
  </si>
  <si>
    <t>Fabricio Souto Cardoso da Cruz</t>
  </si>
  <si>
    <t>Junior Cesar da Rocha</t>
  </si>
  <si>
    <t>Flávio Castro da Fonseca</t>
  </si>
  <si>
    <t>Gustavo Ferreira Rolla</t>
  </si>
  <si>
    <t>* Elaborar relatórios compatíveis com novas tecnologias de análise de dados e Business Intelligence; * Desenvolver e ampliar técnicas sobre a análise de dados e a geração de visualizações gráficas com impacto em resultados e tomada de decisão; * Desenvolver habilidades e conhecimentos em Ciência de Dados;</t>
  </si>
  <si>
    <t>Elaboração de trabalho de conclusão de curso - Mestrado Profissional em Gestão da Economia Criativa - ESPM</t>
  </si>
  <si>
    <t>Associação Escola Superior de Propaganda e Marketing</t>
  </si>
  <si>
    <t>61.825.675/0024-50</t>
  </si>
  <si>
    <t>01416.003919/2023-31</t>
  </si>
  <si>
    <t>Silviane Pereira Itajahy</t>
  </si>
  <si>
    <t>Ampliar conhecimento acerca dos conceitos, técnicas e ferramentas de gestão e governança</t>
  </si>
  <si>
    <t>Programa Avançado em ESG</t>
  </si>
  <si>
    <t>Saint Paul Escola de Negócios</t>
  </si>
  <si>
    <t>06.893.786/0001-08</t>
  </si>
  <si>
    <t>01416.004573/2023-98</t>
  </si>
  <si>
    <t>Emerson Cordeiro da Silva</t>
  </si>
  <si>
    <t>*Aprimorar conhecimentos sobre Licitações, Compras e Gestão de Contratos;</t>
  </si>
  <si>
    <t>PÓS-GRADUAÇÃO ONLINE EM LICITAÇÕES E CONTRATAÇÕES PÚBLICAS</t>
  </si>
  <si>
    <t>COMPLEXO DE ENSINO RENATO SARAIVA LTDA</t>
  </si>
  <si>
    <t>08.403.264/0001-06</t>
  </si>
  <si>
    <t>01416.005016/2023-94</t>
  </si>
  <si>
    <t>Mauro Simas Augusto Lima</t>
  </si>
  <si>
    <t>Valmir Correia de Almeida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</si>
  <si>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</si>
  <si>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</si>
  <si>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</si>
  <si>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</si>
  <si>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</si>
  <si>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</si>
  <si>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85 horas</t>
  </si>
  <si>
    <t>"Ter conhecimento mais amplo acerca dos conceitos, técnicas e ferramentas de gestão e governança"; "
Analisar, comparar e criticar o planejamento e a execução de políticas públicas e programas de governo";
"Compreender e contextualizar as metodologias de inovação no setor público".</t>
  </si>
  <si>
    <t>Certificação "Transformação do Serviço Público mais Digital, Conectado, Aberto e Transparente" ;
Certificação "Avaliação de Políticas Públicas - Introdução" ; 
Curso "O Brasil e a OCDE: Noções Básicas"</t>
  </si>
  <si>
    <t>Marcelo Souto de Paula</t>
  </si>
  <si>
    <t>"Gestão e Preservação de Documentos Digitais" ;  "Fundamentos de Segurança da Informação na Transformação Digital"; 
 "Estatística para Análise de Dados na Administração Pública" ; "Big Data em Apoio à Tomada de Decisão"; "Governo Integrado: Como Construí-lo?" ​; "Governança de Dados"</t>
  </si>
  <si>
    <t>ENAP</t>
  </si>
  <si>
    <t>156 horas</t>
  </si>
  <si>
    <t>"Analisar cenários complexos, considerando evidências, ambientes de negócio e riscos"; 
"Aplicar ferramentas tecnológicas para geração, edição e visualização de informações em publicações acerca do mercado audiovisual"; 
"Compreender e contextualizar as metodologias de inovação no setor público"; 
"Promover a segurança da informação de acordo com as normas vigentes e melhores práticas";
"Desenvolver e ampliar técnicas sobre a análise de dados e a geração de visualizações gráficas com impacto em resultados e tomada de decisão";
"Desenvolver habilidades e conhecimentos em Ciência de Dados".</t>
  </si>
  <si>
    <t>01416.012520/2023-41</t>
  </si>
  <si>
    <t>281 horas</t>
  </si>
  <si>
    <t>86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</si>
</sst>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6" fillId="0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9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AE69"/>
  <sheetViews>
    <sheetView showGridLines="0" tabSelected="1" zoomScale="60" zoomScaleNormal="60" workbookViewId="0">
      <selection activeCell="Q1" sqref="Q1:Q1048576"/>
    </sheetView>
  </sheetViews>
  <sheetFormatPr defaultRowHeight="15" x14ac:dyDescent="0.25"/>
  <cols>
    <col min="1" max="1" width="16.7109375" style="1" customWidth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7.85546875" style="1" customWidth="1"/>
    <col min="8" max="8" width="18.4257812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61.42578125" style="1" customWidth="1"/>
    <col min="17" max="17" width="53.7109375" style="1" customWidth="1"/>
    <col min="18" max="16384" width="9.140625" style="1"/>
  </cols>
  <sheetData>
    <row r="1" spans="1:31" ht="18.75" x14ac:dyDescent="0.25">
      <c r="A1" s="39" t="s">
        <v>0</v>
      </c>
      <c r="B1" s="39"/>
      <c r="C1" s="39"/>
      <c r="D1" s="39"/>
    </row>
    <row r="2" spans="1:31" x14ac:dyDescent="0.25">
      <c r="D2" s="2"/>
      <c r="K2" s="40" t="s">
        <v>1</v>
      </c>
      <c r="L2" s="40"/>
      <c r="M2" s="40"/>
      <c r="N2" s="40"/>
      <c r="O2" s="40"/>
    </row>
    <row r="3" spans="1:31" ht="25.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4" t="s">
        <v>17</v>
      </c>
    </row>
    <row r="4" spans="1:31" s="16" customFormat="1" ht="76.5" x14ac:dyDescent="0.25">
      <c r="A4" s="11">
        <v>1549695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3">
        <v>45247</v>
      </c>
      <c r="H4" s="13">
        <v>45261</v>
      </c>
      <c r="I4" s="11" t="s">
        <v>23</v>
      </c>
      <c r="J4" s="14" t="s">
        <v>24</v>
      </c>
      <c r="K4" s="11" t="s">
        <v>25</v>
      </c>
      <c r="L4" s="11" t="s">
        <v>25</v>
      </c>
      <c r="M4" s="11" t="s">
        <v>25</v>
      </c>
      <c r="N4" s="3" t="s">
        <v>25</v>
      </c>
      <c r="O4" s="11" t="s">
        <v>26</v>
      </c>
      <c r="P4" s="15" t="s">
        <v>27</v>
      </c>
    </row>
    <row r="5" spans="1:31" s="17" customFormat="1" ht="89.25" x14ac:dyDescent="0.25">
      <c r="A5" s="11">
        <v>1986996</v>
      </c>
      <c r="B5" s="11" t="s">
        <v>28</v>
      </c>
      <c r="C5" s="11" t="s">
        <v>88</v>
      </c>
      <c r="D5" s="11" t="s">
        <v>29</v>
      </c>
      <c r="E5" s="11" t="s">
        <v>30</v>
      </c>
      <c r="F5" s="11" t="s">
        <v>169</v>
      </c>
      <c r="G5" s="13">
        <v>45257</v>
      </c>
      <c r="H5" s="13">
        <v>45274</v>
      </c>
      <c r="I5" s="11" t="s">
        <v>32</v>
      </c>
      <c r="J5" s="14" t="s">
        <v>33</v>
      </c>
      <c r="K5" s="11" t="s">
        <v>25</v>
      </c>
      <c r="L5" s="11" t="s">
        <v>25</v>
      </c>
      <c r="M5" s="11" t="s">
        <v>25</v>
      </c>
      <c r="N5" s="3" t="s">
        <v>25</v>
      </c>
      <c r="O5" s="11" t="s">
        <v>26</v>
      </c>
      <c r="P5" s="15" t="s">
        <v>34</v>
      </c>
    </row>
    <row r="6" spans="1:31" s="16" customFormat="1" ht="89.25" x14ac:dyDescent="0.25">
      <c r="A6" s="11">
        <v>2670230</v>
      </c>
      <c r="B6" s="11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3">
        <v>45236</v>
      </c>
      <c r="H6" s="13">
        <v>45265</v>
      </c>
      <c r="I6" s="11" t="s">
        <v>23</v>
      </c>
      <c r="J6" s="14" t="s">
        <v>24</v>
      </c>
      <c r="K6" s="11" t="s">
        <v>25</v>
      </c>
      <c r="L6" s="11" t="s">
        <v>25</v>
      </c>
      <c r="M6" s="11" t="s">
        <v>25</v>
      </c>
      <c r="N6" s="3" t="s">
        <v>25</v>
      </c>
      <c r="O6" s="11" t="s">
        <v>26</v>
      </c>
      <c r="P6" s="15" t="s">
        <v>40</v>
      </c>
    </row>
    <row r="7" spans="1:31" s="16" customFormat="1" ht="89.25" x14ac:dyDescent="0.25">
      <c r="A7" s="11">
        <v>1689164</v>
      </c>
      <c r="B7" s="11" t="s">
        <v>41</v>
      </c>
      <c r="C7" s="11" t="s">
        <v>42</v>
      </c>
      <c r="D7" s="11" t="s">
        <v>43</v>
      </c>
      <c r="E7" s="11" t="s">
        <v>44</v>
      </c>
      <c r="F7" s="11" t="s">
        <v>45</v>
      </c>
      <c r="G7" s="13">
        <v>45261</v>
      </c>
      <c r="H7" s="13">
        <v>45275</v>
      </c>
      <c r="I7" s="11" t="s">
        <v>46</v>
      </c>
      <c r="J7" s="18" t="s">
        <v>47</v>
      </c>
      <c r="K7" s="11" t="s">
        <v>25</v>
      </c>
      <c r="L7" s="11" t="s">
        <v>25</v>
      </c>
      <c r="M7" s="11" t="s">
        <v>25</v>
      </c>
      <c r="N7" s="3" t="s">
        <v>25</v>
      </c>
      <c r="O7" s="11" t="s">
        <v>26</v>
      </c>
      <c r="P7" s="15" t="s">
        <v>48</v>
      </c>
    </row>
    <row r="8" spans="1:31" s="16" customFormat="1" ht="178.5" x14ac:dyDescent="0.25">
      <c r="A8" s="11">
        <v>1799048</v>
      </c>
      <c r="B8" s="11" t="s">
        <v>49</v>
      </c>
      <c r="C8" s="11" t="s">
        <v>42</v>
      </c>
      <c r="D8" s="11" t="s">
        <v>50</v>
      </c>
      <c r="E8" s="11" t="s">
        <v>51</v>
      </c>
      <c r="F8" s="11" t="s">
        <v>52</v>
      </c>
      <c r="G8" s="13">
        <v>45236</v>
      </c>
      <c r="H8" s="13">
        <v>45265</v>
      </c>
      <c r="I8" s="11" t="s">
        <v>23</v>
      </c>
      <c r="J8" s="14" t="s">
        <v>24</v>
      </c>
      <c r="K8" s="11" t="s">
        <v>25</v>
      </c>
      <c r="L8" s="11" t="s">
        <v>25</v>
      </c>
      <c r="M8" s="11" t="s">
        <v>25</v>
      </c>
      <c r="N8" s="3" t="s">
        <v>25</v>
      </c>
      <c r="O8" s="11" t="s">
        <v>26</v>
      </c>
      <c r="P8" s="15" t="s">
        <v>53</v>
      </c>
    </row>
    <row r="9" spans="1:31" s="17" customFormat="1" ht="89.25" x14ac:dyDescent="0.25">
      <c r="A9" s="11">
        <v>1497566</v>
      </c>
      <c r="B9" s="11" t="s">
        <v>54</v>
      </c>
      <c r="C9" s="11" t="s">
        <v>19</v>
      </c>
      <c r="D9" s="11" t="s">
        <v>170</v>
      </c>
      <c r="E9" s="11" t="s">
        <v>171</v>
      </c>
      <c r="F9" s="11" t="s">
        <v>178</v>
      </c>
      <c r="G9" s="13">
        <v>45215</v>
      </c>
      <c r="H9" s="13">
        <v>45274</v>
      </c>
      <c r="I9" s="11" t="s">
        <v>23</v>
      </c>
      <c r="J9" s="14" t="s">
        <v>24</v>
      </c>
      <c r="K9" s="11" t="s">
        <v>25</v>
      </c>
      <c r="L9" s="11" t="s">
        <v>25</v>
      </c>
      <c r="M9" s="11" t="s">
        <v>25</v>
      </c>
      <c r="N9" s="3" t="s">
        <v>25</v>
      </c>
      <c r="O9" s="11" t="s">
        <v>26</v>
      </c>
      <c r="P9" s="15" t="s">
        <v>55</v>
      </c>
    </row>
    <row r="10" spans="1:31" s="16" customFormat="1" ht="153" x14ac:dyDescent="0.25">
      <c r="A10" s="11">
        <v>2121024</v>
      </c>
      <c r="B10" s="11" t="s">
        <v>56</v>
      </c>
      <c r="C10" s="11" t="s">
        <v>36</v>
      </c>
      <c r="D10" s="11" t="s">
        <v>57</v>
      </c>
      <c r="E10" s="11" t="s">
        <v>58</v>
      </c>
      <c r="F10" s="11" t="s">
        <v>59</v>
      </c>
      <c r="G10" s="13">
        <v>45240</v>
      </c>
      <c r="H10" s="13">
        <v>45301</v>
      </c>
      <c r="I10" s="11" t="s">
        <v>23</v>
      </c>
      <c r="J10" s="14" t="s">
        <v>24</v>
      </c>
      <c r="K10" s="11" t="s">
        <v>25</v>
      </c>
      <c r="L10" s="11" t="s">
        <v>25</v>
      </c>
      <c r="M10" s="11" t="s">
        <v>25</v>
      </c>
      <c r="N10" s="3" t="s">
        <v>25</v>
      </c>
      <c r="O10" s="11" t="s">
        <v>26</v>
      </c>
      <c r="P10" s="15" t="s">
        <v>60</v>
      </c>
    </row>
    <row r="11" spans="1:31" s="16" customFormat="1" ht="63.75" x14ac:dyDescent="0.25">
      <c r="A11" s="11">
        <v>2986855</v>
      </c>
      <c r="B11" s="11" t="s">
        <v>61</v>
      </c>
      <c r="C11" s="11" t="s">
        <v>19</v>
      </c>
      <c r="D11" s="11" t="s">
        <v>62</v>
      </c>
      <c r="E11" s="11" t="s">
        <v>63</v>
      </c>
      <c r="F11" s="11" t="s">
        <v>31</v>
      </c>
      <c r="G11" s="13">
        <v>45257</v>
      </c>
      <c r="H11" s="13">
        <v>45278</v>
      </c>
      <c r="I11" s="11" t="s">
        <v>23</v>
      </c>
      <c r="J11" s="14" t="s">
        <v>24</v>
      </c>
      <c r="K11" s="11" t="s">
        <v>25</v>
      </c>
      <c r="L11" s="11" t="s">
        <v>25</v>
      </c>
      <c r="M11" s="11" t="s">
        <v>25</v>
      </c>
      <c r="N11" s="3" t="s">
        <v>25</v>
      </c>
      <c r="O11" s="11" t="s">
        <v>26</v>
      </c>
      <c r="P11" s="15" t="s">
        <v>64</v>
      </c>
    </row>
    <row r="12" spans="1:31" s="16" customFormat="1" ht="76.5" x14ac:dyDescent="0.25">
      <c r="A12" s="11">
        <v>1339856</v>
      </c>
      <c r="B12" s="11" t="s">
        <v>65</v>
      </c>
      <c r="C12" s="19" t="s">
        <v>66</v>
      </c>
      <c r="D12" s="19" t="s">
        <v>67</v>
      </c>
      <c r="E12" s="11" t="s">
        <v>68</v>
      </c>
      <c r="F12" s="11" t="s">
        <v>69</v>
      </c>
      <c r="G12" s="13">
        <v>45030</v>
      </c>
      <c r="H12" s="13">
        <v>45395</v>
      </c>
      <c r="I12" s="11" t="s">
        <v>70</v>
      </c>
      <c r="J12" s="14" t="s">
        <v>71</v>
      </c>
      <c r="K12" s="20" t="s">
        <v>25</v>
      </c>
      <c r="L12" s="20" t="s">
        <v>25</v>
      </c>
      <c r="M12" s="20">
        <v>16800</v>
      </c>
      <c r="N12" s="20">
        <v>16800</v>
      </c>
      <c r="O12" s="11" t="s">
        <v>26</v>
      </c>
      <c r="P12" s="15" t="s">
        <v>72</v>
      </c>
    </row>
    <row r="13" spans="1:31" s="16" customFormat="1" ht="76.5" x14ac:dyDescent="0.25">
      <c r="A13" s="11">
        <v>1711481</v>
      </c>
      <c r="B13" s="11" t="s">
        <v>73</v>
      </c>
      <c r="C13" s="11" t="s">
        <v>42</v>
      </c>
      <c r="D13" s="19" t="s">
        <v>74</v>
      </c>
      <c r="E13" s="11" t="s">
        <v>75</v>
      </c>
      <c r="F13" s="11" t="s">
        <v>76</v>
      </c>
      <c r="G13" s="13">
        <v>45139</v>
      </c>
      <c r="H13" s="13">
        <v>45657</v>
      </c>
      <c r="I13" s="11" t="s">
        <v>77</v>
      </c>
      <c r="J13" s="14" t="s">
        <v>78</v>
      </c>
      <c r="K13" s="20" t="s">
        <v>25</v>
      </c>
      <c r="L13" s="20" t="s">
        <v>25</v>
      </c>
      <c r="M13" s="20">
        <v>35300</v>
      </c>
      <c r="N13" s="20">
        <v>35300</v>
      </c>
      <c r="O13" s="11" t="s">
        <v>26</v>
      </c>
      <c r="P13" s="15" t="s">
        <v>79</v>
      </c>
    </row>
    <row r="14" spans="1:31" s="22" customFormat="1" ht="63.75" x14ac:dyDescent="0.25">
      <c r="A14" s="11">
        <v>1552775</v>
      </c>
      <c r="B14" s="11" t="s">
        <v>80</v>
      </c>
      <c r="C14" s="11" t="s">
        <v>19</v>
      </c>
      <c r="D14" s="11" t="s">
        <v>81</v>
      </c>
      <c r="E14" s="11" t="s">
        <v>82</v>
      </c>
      <c r="F14" s="11" t="s">
        <v>83</v>
      </c>
      <c r="G14" s="13">
        <v>45152</v>
      </c>
      <c r="H14" s="13">
        <v>45883</v>
      </c>
      <c r="I14" s="11" t="s">
        <v>84</v>
      </c>
      <c r="J14" s="14" t="s">
        <v>85</v>
      </c>
      <c r="K14" s="11" t="s">
        <v>25</v>
      </c>
      <c r="L14" s="11" t="s">
        <v>25</v>
      </c>
      <c r="M14" s="20">
        <v>11088</v>
      </c>
      <c r="N14" s="20">
        <v>11088</v>
      </c>
      <c r="O14" s="11" t="s">
        <v>26</v>
      </c>
      <c r="P14" s="15" t="s">
        <v>86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s="17" customFormat="1" ht="178.5" x14ac:dyDescent="0.25">
      <c r="A15" s="19">
        <v>1987244</v>
      </c>
      <c r="B15" s="19" t="s">
        <v>87</v>
      </c>
      <c r="C15" s="19" t="s">
        <v>88</v>
      </c>
      <c r="D15" s="19" t="s">
        <v>89</v>
      </c>
      <c r="E15" s="19" t="s">
        <v>90</v>
      </c>
      <c r="F15" s="19" t="s">
        <v>91</v>
      </c>
      <c r="G15" s="23">
        <v>45096</v>
      </c>
      <c r="H15" s="23">
        <v>45462</v>
      </c>
      <c r="I15" s="19" t="s">
        <v>92</v>
      </c>
      <c r="J15" s="24" t="s">
        <v>93</v>
      </c>
      <c r="K15" s="25">
        <v>0</v>
      </c>
      <c r="L15" s="25">
        <v>0</v>
      </c>
      <c r="M15" s="25">
        <v>1214.4000000000001</v>
      </c>
      <c r="N15" s="26">
        <v>1214.4000000000001</v>
      </c>
      <c r="O15" s="19" t="s">
        <v>26</v>
      </c>
      <c r="P15" s="27" t="s">
        <v>94</v>
      </c>
    </row>
    <row r="16" spans="1:31" s="17" customFormat="1" ht="178.5" x14ac:dyDescent="0.25">
      <c r="A16" s="19">
        <v>1549659</v>
      </c>
      <c r="B16" s="19" t="s">
        <v>95</v>
      </c>
      <c r="C16" s="19" t="s">
        <v>19</v>
      </c>
      <c r="D16" s="19" t="s">
        <v>89</v>
      </c>
      <c r="E16" s="19" t="s">
        <v>90</v>
      </c>
      <c r="F16" s="19" t="s">
        <v>91</v>
      </c>
      <c r="G16" s="23">
        <v>45096</v>
      </c>
      <c r="H16" s="23">
        <v>45462</v>
      </c>
      <c r="I16" s="19" t="s">
        <v>92</v>
      </c>
      <c r="J16" s="24" t="s">
        <v>93</v>
      </c>
      <c r="K16" s="25">
        <v>0</v>
      </c>
      <c r="L16" s="25">
        <v>0</v>
      </c>
      <c r="M16" s="25">
        <v>1214.4000000000001</v>
      </c>
      <c r="N16" s="26">
        <v>1214.4000000000001</v>
      </c>
      <c r="O16" s="19" t="s">
        <v>26</v>
      </c>
      <c r="P16" s="27" t="s">
        <v>94</v>
      </c>
    </row>
    <row r="17" spans="1:16" s="17" customFormat="1" ht="178.5" x14ac:dyDescent="0.25">
      <c r="A17" s="19">
        <v>1549667</v>
      </c>
      <c r="B17" s="19" t="s">
        <v>96</v>
      </c>
      <c r="C17" s="19" t="s">
        <v>19</v>
      </c>
      <c r="D17" s="19" t="s">
        <v>89</v>
      </c>
      <c r="E17" s="19" t="s">
        <v>90</v>
      </c>
      <c r="F17" s="19" t="s">
        <v>91</v>
      </c>
      <c r="G17" s="23">
        <v>45096</v>
      </c>
      <c r="H17" s="23">
        <v>45462</v>
      </c>
      <c r="I17" s="19" t="s">
        <v>92</v>
      </c>
      <c r="J17" s="24" t="s">
        <v>93</v>
      </c>
      <c r="K17" s="25">
        <v>0</v>
      </c>
      <c r="L17" s="25">
        <v>0</v>
      </c>
      <c r="M17" s="25">
        <v>1214.4000000000001</v>
      </c>
      <c r="N17" s="26">
        <v>1214.4000000000001</v>
      </c>
      <c r="O17" s="19" t="s">
        <v>26</v>
      </c>
      <c r="P17" s="27" t="s">
        <v>94</v>
      </c>
    </row>
    <row r="18" spans="1:16" s="17" customFormat="1" ht="178.5" x14ac:dyDescent="0.25">
      <c r="A18" s="19">
        <v>2108286</v>
      </c>
      <c r="B18" s="19" t="s">
        <v>97</v>
      </c>
      <c r="C18" s="19" t="s">
        <v>19</v>
      </c>
      <c r="D18" s="19" t="s">
        <v>89</v>
      </c>
      <c r="E18" s="19" t="s">
        <v>90</v>
      </c>
      <c r="F18" s="19" t="s">
        <v>91</v>
      </c>
      <c r="G18" s="23">
        <v>45096</v>
      </c>
      <c r="H18" s="23">
        <v>45462</v>
      </c>
      <c r="I18" s="19" t="s">
        <v>92</v>
      </c>
      <c r="J18" s="24" t="s">
        <v>93</v>
      </c>
      <c r="K18" s="25">
        <v>0</v>
      </c>
      <c r="L18" s="25">
        <v>0</v>
      </c>
      <c r="M18" s="25">
        <v>1214.4000000000001</v>
      </c>
      <c r="N18" s="26">
        <v>1214.4000000000001</v>
      </c>
      <c r="O18" s="19" t="s">
        <v>26</v>
      </c>
      <c r="P18" s="27" t="s">
        <v>94</v>
      </c>
    </row>
    <row r="19" spans="1:16" s="17" customFormat="1" ht="178.5" x14ac:dyDescent="0.25">
      <c r="A19" s="19">
        <v>1559758</v>
      </c>
      <c r="B19" s="19" t="s">
        <v>98</v>
      </c>
      <c r="C19" s="19" t="s">
        <v>88</v>
      </c>
      <c r="D19" s="19" t="s">
        <v>89</v>
      </c>
      <c r="E19" s="19" t="s">
        <v>90</v>
      </c>
      <c r="F19" s="19" t="s">
        <v>91</v>
      </c>
      <c r="G19" s="23">
        <v>45096</v>
      </c>
      <c r="H19" s="23">
        <v>45462</v>
      </c>
      <c r="I19" s="19" t="s">
        <v>92</v>
      </c>
      <c r="J19" s="24" t="s">
        <v>93</v>
      </c>
      <c r="K19" s="25">
        <v>0</v>
      </c>
      <c r="L19" s="25">
        <v>0</v>
      </c>
      <c r="M19" s="25">
        <v>1214.4000000000001</v>
      </c>
      <c r="N19" s="26">
        <v>1214.4000000000001</v>
      </c>
      <c r="O19" s="19" t="s">
        <v>26</v>
      </c>
      <c r="P19" s="27" t="s">
        <v>94</v>
      </c>
    </row>
    <row r="20" spans="1:16" s="17" customFormat="1" ht="178.5" x14ac:dyDescent="0.25">
      <c r="A20" s="19">
        <v>2670230</v>
      </c>
      <c r="B20" s="19" t="s">
        <v>35</v>
      </c>
      <c r="C20" s="19" t="s">
        <v>36</v>
      </c>
      <c r="D20" s="19" t="s">
        <v>89</v>
      </c>
      <c r="E20" s="19" t="s">
        <v>90</v>
      </c>
      <c r="F20" s="19" t="s">
        <v>91</v>
      </c>
      <c r="G20" s="23">
        <v>45096</v>
      </c>
      <c r="H20" s="23">
        <v>45462</v>
      </c>
      <c r="I20" s="19" t="s">
        <v>92</v>
      </c>
      <c r="J20" s="24" t="s">
        <v>93</v>
      </c>
      <c r="K20" s="25">
        <v>0</v>
      </c>
      <c r="L20" s="25">
        <v>0</v>
      </c>
      <c r="M20" s="25">
        <v>1214.4000000000001</v>
      </c>
      <c r="N20" s="26">
        <v>1214.4000000000001</v>
      </c>
      <c r="O20" s="19" t="s">
        <v>26</v>
      </c>
      <c r="P20" s="27" t="s">
        <v>94</v>
      </c>
    </row>
    <row r="21" spans="1:16" s="17" customFormat="1" ht="178.5" x14ac:dyDescent="0.25">
      <c r="A21" s="19">
        <v>1514744</v>
      </c>
      <c r="B21" s="19" t="s">
        <v>99</v>
      </c>
      <c r="C21" s="19" t="s">
        <v>36</v>
      </c>
      <c r="D21" s="19" t="s">
        <v>89</v>
      </c>
      <c r="E21" s="19" t="s">
        <v>90</v>
      </c>
      <c r="F21" s="19" t="s">
        <v>91</v>
      </c>
      <c r="G21" s="23">
        <v>45096</v>
      </c>
      <c r="H21" s="23">
        <v>45462</v>
      </c>
      <c r="I21" s="19" t="s">
        <v>92</v>
      </c>
      <c r="J21" s="24" t="s">
        <v>93</v>
      </c>
      <c r="K21" s="25">
        <v>0</v>
      </c>
      <c r="L21" s="25">
        <v>0</v>
      </c>
      <c r="M21" s="25">
        <v>1214.4000000000001</v>
      </c>
      <c r="N21" s="26">
        <v>1214.4000000000001</v>
      </c>
      <c r="O21" s="19" t="s">
        <v>26</v>
      </c>
      <c r="P21" s="27" t="s">
        <v>94</v>
      </c>
    </row>
    <row r="22" spans="1:16" s="17" customFormat="1" ht="178.5" x14ac:dyDescent="0.25">
      <c r="A22" s="19">
        <v>1986889</v>
      </c>
      <c r="B22" s="19" t="s">
        <v>100</v>
      </c>
      <c r="C22" s="19" t="s">
        <v>19</v>
      </c>
      <c r="D22" s="19" t="s">
        <v>89</v>
      </c>
      <c r="E22" s="19" t="s">
        <v>90</v>
      </c>
      <c r="F22" s="19" t="s">
        <v>91</v>
      </c>
      <c r="G22" s="23">
        <v>45096</v>
      </c>
      <c r="H22" s="23">
        <v>45462</v>
      </c>
      <c r="I22" s="19" t="s">
        <v>92</v>
      </c>
      <c r="J22" s="24" t="s">
        <v>93</v>
      </c>
      <c r="K22" s="25">
        <v>0</v>
      </c>
      <c r="L22" s="25">
        <v>0</v>
      </c>
      <c r="M22" s="25">
        <v>1214.4000000000001</v>
      </c>
      <c r="N22" s="26">
        <v>1214.4000000000001</v>
      </c>
      <c r="O22" s="19" t="s">
        <v>26</v>
      </c>
      <c r="P22" s="27" t="s">
        <v>94</v>
      </c>
    </row>
    <row r="23" spans="1:16" s="17" customFormat="1" ht="178.5" x14ac:dyDescent="0.25">
      <c r="A23" s="19">
        <v>1741713</v>
      </c>
      <c r="B23" s="19" t="s">
        <v>101</v>
      </c>
      <c r="C23" s="19" t="s">
        <v>36</v>
      </c>
      <c r="D23" s="19" t="s">
        <v>89</v>
      </c>
      <c r="E23" s="19" t="s">
        <v>90</v>
      </c>
      <c r="F23" s="19" t="s">
        <v>91</v>
      </c>
      <c r="G23" s="23">
        <v>45096</v>
      </c>
      <c r="H23" s="23">
        <v>45462</v>
      </c>
      <c r="I23" s="19" t="s">
        <v>92</v>
      </c>
      <c r="J23" s="24" t="s">
        <v>93</v>
      </c>
      <c r="K23" s="25">
        <v>0</v>
      </c>
      <c r="L23" s="25">
        <v>0</v>
      </c>
      <c r="M23" s="25">
        <v>1214.4000000000001</v>
      </c>
      <c r="N23" s="26">
        <v>1214.4000000000001</v>
      </c>
      <c r="O23" s="19" t="s">
        <v>26</v>
      </c>
      <c r="P23" s="27" t="s">
        <v>94</v>
      </c>
    </row>
    <row r="24" spans="1:16" s="17" customFormat="1" ht="178.5" x14ac:dyDescent="0.25">
      <c r="A24" s="19">
        <v>1549641</v>
      </c>
      <c r="B24" s="19" t="s">
        <v>102</v>
      </c>
      <c r="C24" s="19" t="s">
        <v>19</v>
      </c>
      <c r="D24" s="19" t="s">
        <v>89</v>
      </c>
      <c r="E24" s="19" t="s">
        <v>90</v>
      </c>
      <c r="F24" s="19" t="s">
        <v>91</v>
      </c>
      <c r="G24" s="23">
        <v>45096</v>
      </c>
      <c r="H24" s="23">
        <v>45462</v>
      </c>
      <c r="I24" s="19" t="s">
        <v>92</v>
      </c>
      <c r="J24" s="24" t="s">
        <v>93</v>
      </c>
      <c r="K24" s="25">
        <v>0</v>
      </c>
      <c r="L24" s="25">
        <v>0</v>
      </c>
      <c r="M24" s="25">
        <v>1214.4000000000001</v>
      </c>
      <c r="N24" s="26">
        <v>1214.4000000000001</v>
      </c>
      <c r="O24" s="19" t="s">
        <v>26</v>
      </c>
      <c r="P24" s="27" t="s">
        <v>94</v>
      </c>
    </row>
    <row r="25" spans="1:16" s="17" customFormat="1" ht="178.5" x14ac:dyDescent="0.25">
      <c r="A25" s="19">
        <v>1552060</v>
      </c>
      <c r="B25" s="19" t="s">
        <v>103</v>
      </c>
      <c r="C25" s="19" t="s">
        <v>42</v>
      </c>
      <c r="D25" s="19" t="s">
        <v>89</v>
      </c>
      <c r="E25" s="19" t="s">
        <v>90</v>
      </c>
      <c r="F25" s="19" t="s">
        <v>91</v>
      </c>
      <c r="G25" s="23">
        <v>45096</v>
      </c>
      <c r="H25" s="23">
        <v>45462</v>
      </c>
      <c r="I25" s="19" t="s">
        <v>92</v>
      </c>
      <c r="J25" s="24" t="s">
        <v>93</v>
      </c>
      <c r="K25" s="25">
        <v>0</v>
      </c>
      <c r="L25" s="25">
        <v>0</v>
      </c>
      <c r="M25" s="25">
        <v>1214.4000000000001</v>
      </c>
      <c r="N25" s="26">
        <v>1214.4000000000001</v>
      </c>
      <c r="O25" s="19" t="s">
        <v>26</v>
      </c>
      <c r="P25" s="27" t="s">
        <v>94</v>
      </c>
    </row>
    <row r="26" spans="1:16" s="17" customFormat="1" ht="178.5" x14ac:dyDescent="0.25">
      <c r="A26" s="19">
        <v>1849432</v>
      </c>
      <c r="B26" s="19" t="s">
        <v>104</v>
      </c>
      <c r="C26" s="19" t="s">
        <v>42</v>
      </c>
      <c r="D26" s="19" t="s">
        <v>89</v>
      </c>
      <c r="E26" s="19" t="s">
        <v>90</v>
      </c>
      <c r="F26" s="19" t="s">
        <v>91</v>
      </c>
      <c r="G26" s="23">
        <v>45096</v>
      </c>
      <c r="H26" s="23">
        <v>45462</v>
      </c>
      <c r="I26" s="19" t="s">
        <v>92</v>
      </c>
      <c r="J26" s="24" t="s">
        <v>93</v>
      </c>
      <c r="K26" s="25">
        <v>0</v>
      </c>
      <c r="L26" s="25">
        <v>0</v>
      </c>
      <c r="M26" s="25">
        <v>1214.4000000000001</v>
      </c>
      <c r="N26" s="26">
        <v>1214.4000000000001</v>
      </c>
      <c r="O26" s="19" t="s">
        <v>26</v>
      </c>
      <c r="P26" s="27" t="s">
        <v>94</v>
      </c>
    </row>
    <row r="27" spans="1:16" s="17" customFormat="1" ht="178.5" x14ac:dyDescent="0.25">
      <c r="A27" s="19">
        <v>1549683</v>
      </c>
      <c r="B27" s="19" t="s">
        <v>105</v>
      </c>
      <c r="C27" s="19" t="s">
        <v>19</v>
      </c>
      <c r="D27" s="19" t="s">
        <v>89</v>
      </c>
      <c r="E27" s="19" t="s">
        <v>90</v>
      </c>
      <c r="F27" s="19" t="s">
        <v>91</v>
      </c>
      <c r="G27" s="23">
        <v>45096</v>
      </c>
      <c r="H27" s="23">
        <v>45462</v>
      </c>
      <c r="I27" s="19" t="s">
        <v>92</v>
      </c>
      <c r="J27" s="24" t="s">
        <v>93</v>
      </c>
      <c r="K27" s="25">
        <v>0</v>
      </c>
      <c r="L27" s="25">
        <v>0</v>
      </c>
      <c r="M27" s="25">
        <v>1214.4000000000001</v>
      </c>
      <c r="N27" s="26">
        <v>1214.4000000000001</v>
      </c>
      <c r="O27" s="19" t="s">
        <v>26</v>
      </c>
      <c r="P27" s="27" t="s">
        <v>94</v>
      </c>
    </row>
    <row r="28" spans="1:16" s="17" customFormat="1" ht="178.5" x14ac:dyDescent="0.25">
      <c r="A28" s="19">
        <v>2123246</v>
      </c>
      <c r="B28" s="19" t="s">
        <v>106</v>
      </c>
      <c r="C28" s="19" t="s">
        <v>19</v>
      </c>
      <c r="D28" s="19" t="s">
        <v>89</v>
      </c>
      <c r="E28" s="19" t="s">
        <v>90</v>
      </c>
      <c r="F28" s="19" t="s">
        <v>91</v>
      </c>
      <c r="G28" s="23">
        <v>45096</v>
      </c>
      <c r="H28" s="23">
        <v>45462</v>
      </c>
      <c r="I28" s="19" t="s">
        <v>92</v>
      </c>
      <c r="J28" s="24" t="s">
        <v>93</v>
      </c>
      <c r="K28" s="25">
        <v>0</v>
      </c>
      <c r="L28" s="25">
        <v>0</v>
      </c>
      <c r="M28" s="25">
        <v>1214.4000000000001</v>
      </c>
      <c r="N28" s="26">
        <v>1214.4000000000001</v>
      </c>
      <c r="O28" s="19" t="s">
        <v>26</v>
      </c>
      <c r="P28" s="27" t="s">
        <v>94</v>
      </c>
    </row>
    <row r="29" spans="1:16" s="17" customFormat="1" ht="178.5" x14ac:dyDescent="0.25">
      <c r="A29" s="19">
        <v>1637691</v>
      </c>
      <c r="B29" s="19" t="s">
        <v>107</v>
      </c>
      <c r="C29" s="19" t="s">
        <v>19</v>
      </c>
      <c r="D29" s="19" t="s">
        <v>89</v>
      </c>
      <c r="E29" s="19" t="s">
        <v>90</v>
      </c>
      <c r="F29" s="19" t="s">
        <v>91</v>
      </c>
      <c r="G29" s="23">
        <v>45096</v>
      </c>
      <c r="H29" s="23">
        <v>45462</v>
      </c>
      <c r="I29" s="19" t="s">
        <v>92</v>
      </c>
      <c r="J29" s="24" t="s">
        <v>93</v>
      </c>
      <c r="K29" s="25">
        <v>0</v>
      </c>
      <c r="L29" s="25">
        <v>0</v>
      </c>
      <c r="M29" s="25">
        <v>1214.4000000000001</v>
      </c>
      <c r="N29" s="26">
        <v>1214.4000000000001</v>
      </c>
      <c r="O29" s="19" t="s">
        <v>26</v>
      </c>
      <c r="P29" s="27" t="s">
        <v>94</v>
      </c>
    </row>
    <row r="30" spans="1:16" s="17" customFormat="1" ht="178.5" x14ac:dyDescent="0.25">
      <c r="A30" s="19">
        <v>1712343</v>
      </c>
      <c r="B30" s="19" t="s">
        <v>108</v>
      </c>
      <c r="C30" s="19" t="s">
        <v>19</v>
      </c>
      <c r="D30" s="19" t="s">
        <v>89</v>
      </c>
      <c r="E30" s="19" t="s">
        <v>90</v>
      </c>
      <c r="F30" s="19" t="s">
        <v>91</v>
      </c>
      <c r="G30" s="23">
        <v>45096</v>
      </c>
      <c r="H30" s="23">
        <v>45462</v>
      </c>
      <c r="I30" s="19" t="s">
        <v>92</v>
      </c>
      <c r="J30" s="24" t="s">
        <v>93</v>
      </c>
      <c r="K30" s="25">
        <v>0</v>
      </c>
      <c r="L30" s="25">
        <v>0</v>
      </c>
      <c r="M30" s="25">
        <v>1214.4000000000001</v>
      </c>
      <c r="N30" s="26">
        <v>1214.4000000000001</v>
      </c>
      <c r="O30" s="19" t="s">
        <v>26</v>
      </c>
      <c r="P30" s="27" t="s">
        <v>94</v>
      </c>
    </row>
    <row r="31" spans="1:16" s="17" customFormat="1" ht="178.5" x14ac:dyDescent="0.25">
      <c r="A31" s="19">
        <v>1067381</v>
      </c>
      <c r="B31" s="19" t="s">
        <v>109</v>
      </c>
      <c r="C31" s="19" t="s">
        <v>19</v>
      </c>
      <c r="D31" s="19" t="s">
        <v>89</v>
      </c>
      <c r="E31" s="19" t="s">
        <v>90</v>
      </c>
      <c r="F31" s="19" t="s">
        <v>91</v>
      </c>
      <c r="G31" s="23">
        <v>45096</v>
      </c>
      <c r="H31" s="23">
        <v>45462</v>
      </c>
      <c r="I31" s="19" t="s">
        <v>92</v>
      </c>
      <c r="J31" s="24" t="s">
        <v>93</v>
      </c>
      <c r="K31" s="25">
        <v>0</v>
      </c>
      <c r="L31" s="25">
        <v>0</v>
      </c>
      <c r="M31" s="25">
        <v>1214.4000000000001</v>
      </c>
      <c r="N31" s="26">
        <v>1214.4000000000001</v>
      </c>
      <c r="O31" s="19" t="s">
        <v>26</v>
      </c>
      <c r="P31" s="27" t="s">
        <v>94</v>
      </c>
    </row>
    <row r="32" spans="1:16" s="17" customFormat="1" ht="178.5" x14ac:dyDescent="0.25">
      <c r="A32" s="19">
        <v>1795329</v>
      </c>
      <c r="B32" s="19" t="s">
        <v>110</v>
      </c>
      <c r="C32" s="19" t="s">
        <v>42</v>
      </c>
      <c r="D32" s="19" t="s">
        <v>89</v>
      </c>
      <c r="E32" s="19" t="s">
        <v>90</v>
      </c>
      <c r="F32" s="19" t="s">
        <v>91</v>
      </c>
      <c r="G32" s="23">
        <v>45096</v>
      </c>
      <c r="H32" s="23">
        <v>45462</v>
      </c>
      <c r="I32" s="19" t="s">
        <v>92</v>
      </c>
      <c r="J32" s="24" t="s">
        <v>93</v>
      </c>
      <c r="K32" s="25">
        <v>0</v>
      </c>
      <c r="L32" s="25">
        <v>0</v>
      </c>
      <c r="M32" s="25">
        <v>1214.4000000000001</v>
      </c>
      <c r="N32" s="26">
        <v>1214.4000000000001</v>
      </c>
      <c r="O32" s="19" t="s">
        <v>26</v>
      </c>
      <c r="P32" s="27" t="s">
        <v>94</v>
      </c>
    </row>
    <row r="33" spans="1:16" s="17" customFormat="1" ht="178.5" x14ac:dyDescent="0.25">
      <c r="A33" s="19">
        <v>3155236</v>
      </c>
      <c r="B33" s="19" t="s">
        <v>111</v>
      </c>
      <c r="C33" s="19" t="s">
        <v>112</v>
      </c>
      <c r="D33" s="19" t="s">
        <v>89</v>
      </c>
      <c r="E33" s="19" t="s">
        <v>90</v>
      </c>
      <c r="F33" s="19" t="s">
        <v>91</v>
      </c>
      <c r="G33" s="23">
        <v>45096</v>
      </c>
      <c r="H33" s="23">
        <v>45462</v>
      </c>
      <c r="I33" s="19" t="s">
        <v>92</v>
      </c>
      <c r="J33" s="24" t="s">
        <v>93</v>
      </c>
      <c r="K33" s="25">
        <v>0</v>
      </c>
      <c r="L33" s="25">
        <v>0</v>
      </c>
      <c r="M33" s="25">
        <v>1214.4000000000001</v>
      </c>
      <c r="N33" s="26">
        <v>1214.4000000000001</v>
      </c>
      <c r="O33" s="19" t="s">
        <v>26</v>
      </c>
      <c r="P33" s="27" t="s">
        <v>94</v>
      </c>
    </row>
    <row r="34" spans="1:16" s="17" customFormat="1" ht="178.5" x14ac:dyDescent="0.25">
      <c r="A34" s="19">
        <v>2120127</v>
      </c>
      <c r="B34" s="19" t="s">
        <v>113</v>
      </c>
      <c r="C34" s="19" t="s">
        <v>19</v>
      </c>
      <c r="D34" s="19" t="s">
        <v>89</v>
      </c>
      <c r="E34" s="19" t="s">
        <v>90</v>
      </c>
      <c r="F34" s="19" t="s">
        <v>91</v>
      </c>
      <c r="G34" s="23">
        <v>45096</v>
      </c>
      <c r="H34" s="23">
        <v>45462</v>
      </c>
      <c r="I34" s="19" t="s">
        <v>92</v>
      </c>
      <c r="J34" s="24" t="s">
        <v>93</v>
      </c>
      <c r="K34" s="25">
        <v>0</v>
      </c>
      <c r="L34" s="25">
        <v>0</v>
      </c>
      <c r="M34" s="25">
        <v>1214.4000000000001</v>
      </c>
      <c r="N34" s="26">
        <v>1214.4000000000001</v>
      </c>
      <c r="O34" s="19" t="s">
        <v>26</v>
      </c>
      <c r="P34" s="27" t="s">
        <v>94</v>
      </c>
    </row>
    <row r="35" spans="1:16" s="17" customFormat="1" ht="178.5" x14ac:dyDescent="0.25">
      <c r="A35" s="19">
        <v>1988717</v>
      </c>
      <c r="B35" s="19" t="s">
        <v>114</v>
      </c>
      <c r="C35" s="19" t="s">
        <v>88</v>
      </c>
      <c r="D35" s="19" t="s">
        <v>89</v>
      </c>
      <c r="E35" s="19" t="s">
        <v>90</v>
      </c>
      <c r="F35" s="19" t="s">
        <v>91</v>
      </c>
      <c r="G35" s="23">
        <v>45096</v>
      </c>
      <c r="H35" s="23">
        <v>45462</v>
      </c>
      <c r="I35" s="19" t="s">
        <v>92</v>
      </c>
      <c r="J35" s="24" t="s">
        <v>93</v>
      </c>
      <c r="K35" s="25">
        <v>0</v>
      </c>
      <c r="L35" s="25">
        <v>0</v>
      </c>
      <c r="M35" s="25">
        <v>1214.4000000000001</v>
      </c>
      <c r="N35" s="26">
        <v>1214.4000000000001</v>
      </c>
      <c r="O35" s="19" t="s">
        <v>26</v>
      </c>
      <c r="P35" s="27" t="s">
        <v>94</v>
      </c>
    </row>
    <row r="36" spans="1:16" s="17" customFormat="1" ht="178.5" x14ac:dyDescent="0.25">
      <c r="A36" s="19" t="s">
        <v>115</v>
      </c>
      <c r="B36" s="19" t="s">
        <v>116</v>
      </c>
      <c r="C36" s="19" t="s">
        <v>88</v>
      </c>
      <c r="D36" s="19" t="s">
        <v>89</v>
      </c>
      <c r="E36" s="19" t="s">
        <v>90</v>
      </c>
      <c r="F36" s="19" t="s">
        <v>91</v>
      </c>
      <c r="G36" s="23">
        <v>45096</v>
      </c>
      <c r="H36" s="23">
        <v>45462</v>
      </c>
      <c r="I36" s="19" t="s">
        <v>92</v>
      </c>
      <c r="J36" s="24" t="s">
        <v>93</v>
      </c>
      <c r="K36" s="25">
        <v>0</v>
      </c>
      <c r="L36" s="25">
        <v>0</v>
      </c>
      <c r="M36" s="25">
        <v>1214.4000000000001</v>
      </c>
      <c r="N36" s="26">
        <v>1214.4000000000001</v>
      </c>
      <c r="O36" s="19" t="s">
        <v>26</v>
      </c>
      <c r="P36" s="27" t="s">
        <v>94</v>
      </c>
    </row>
    <row r="37" spans="1:16" s="17" customFormat="1" ht="178.5" x14ac:dyDescent="0.25">
      <c r="A37" s="19">
        <v>1689164</v>
      </c>
      <c r="B37" s="19" t="s">
        <v>41</v>
      </c>
      <c r="C37" s="19" t="s">
        <v>66</v>
      </c>
      <c r="D37" s="19" t="s">
        <v>89</v>
      </c>
      <c r="E37" s="19" t="s">
        <v>90</v>
      </c>
      <c r="F37" s="19" t="s">
        <v>91</v>
      </c>
      <c r="G37" s="23">
        <v>45096</v>
      </c>
      <c r="H37" s="23">
        <v>45462</v>
      </c>
      <c r="I37" s="19" t="s">
        <v>92</v>
      </c>
      <c r="J37" s="24" t="s">
        <v>93</v>
      </c>
      <c r="K37" s="25">
        <v>0</v>
      </c>
      <c r="L37" s="25">
        <v>0</v>
      </c>
      <c r="M37" s="25">
        <v>1214.4000000000001</v>
      </c>
      <c r="N37" s="26">
        <v>1214.4000000000001</v>
      </c>
      <c r="O37" s="19" t="s">
        <v>26</v>
      </c>
      <c r="P37" s="27" t="s">
        <v>94</v>
      </c>
    </row>
    <row r="38" spans="1:16" s="17" customFormat="1" ht="178.5" x14ac:dyDescent="0.25">
      <c r="A38" s="19">
        <v>1321198</v>
      </c>
      <c r="B38" s="19" t="s">
        <v>117</v>
      </c>
      <c r="C38" s="19" t="s">
        <v>19</v>
      </c>
      <c r="D38" s="19" t="s">
        <v>89</v>
      </c>
      <c r="E38" s="19" t="s">
        <v>90</v>
      </c>
      <c r="F38" s="19" t="s">
        <v>91</v>
      </c>
      <c r="G38" s="23">
        <v>45096</v>
      </c>
      <c r="H38" s="23">
        <v>45462</v>
      </c>
      <c r="I38" s="19" t="s">
        <v>92</v>
      </c>
      <c r="J38" s="24" t="s">
        <v>93</v>
      </c>
      <c r="K38" s="25">
        <v>0</v>
      </c>
      <c r="L38" s="25">
        <v>0</v>
      </c>
      <c r="M38" s="25">
        <v>1214.4000000000001</v>
      </c>
      <c r="N38" s="26">
        <v>1214.4000000000001</v>
      </c>
      <c r="O38" s="19" t="s">
        <v>26</v>
      </c>
      <c r="P38" s="27" t="s">
        <v>94</v>
      </c>
    </row>
    <row r="39" spans="1:16" s="17" customFormat="1" ht="178.5" x14ac:dyDescent="0.25">
      <c r="A39" s="19" t="s">
        <v>118</v>
      </c>
      <c r="B39" s="19" t="s">
        <v>119</v>
      </c>
      <c r="C39" s="19" t="s">
        <v>19</v>
      </c>
      <c r="D39" s="19" t="s">
        <v>89</v>
      </c>
      <c r="E39" s="19" t="s">
        <v>90</v>
      </c>
      <c r="F39" s="19" t="s">
        <v>91</v>
      </c>
      <c r="G39" s="23">
        <v>45096</v>
      </c>
      <c r="H39" s="23">
        <v>45462</v>
      </c>
      <c r="I39" s="19" t="s">
        <v>92</v>
      </c>
      <c r="J39" s="24" t="s">
        <v>93</v>
      </c>
      <c r="K39" s="25">
        <v>0</v>
      </c>
      <c r="L39" s="25">
        <v>0</v>
      </c>
      <c r="M39" s="25">
        <v>1214.4000000000001</v>
      </c>
      <c r="N39" s="26">
        <v>1214.4000000000001</v>
      </c>
      <c r="O39" s="19" t="s">
        <v>26</v>
      </c>
      <c r="P39" s="27" t="s">
        <v>94</v>
      </c>
    </row>
    <row r="40" spans="1:16" s="17" customFormat="1" ht="178.5" x14ac:dyDescent="0.25">
      <c r="A40" s="19">
        <v>2121205</v>
      </c>
      <c r="B40" s="19" t="s">
        <v>120</v>
      </c>
      <c r="C40" s="19" t="s">
        <v>36</v>
      </c>
      <c r="D40" s="19" t="s">
        <v>89</v>
      </c>
      <c r="E40" s="19" t="s">
        <v>90</v>
      </c>
      <c r="F40" s="19" t="s">
        <v>91</v>
      </c>
      <c r="G40" s="23">
        <v>45096</v>
      </c>
      <c r="H40" s="23">
        <v>45462</v>
      </c>
      <c r="I40" s="19" t="s">
        <v>92</v>
      </c>
      <c r="J40" s="24" t="s">
        <v>93</v>
      </c>
      <c r="K40" s="25">
        <v>0</v>
      </c>
      <c r="L40" s="25">
        <v>0</v>
      </c>
      <c r="M40" s="25">
        <v>1214.4000000000001</v>
      </c>
      <c r="N40" s="26">
        <v>1214.4000000000001</v>
      </c>
      <c r="O40" s="19" t="s">
        <v>26</v>
      </c>
      <c r="P40" s="27" t="s">
        <v>94</v>
      </c>
    </row>
    <row r="41" spans="1:16" s="17" customFormat="1" ht="178.5" x14ac:dyDescent="0.25">
      <c r="A41" s="19">
        <v>2123246</v>
      </c>
      <c r="B41" s="19" t="s">
        <v>121</v>
      </c>
      <c r="C41" s="19" t="s">
        <v>19</v>
      </c>
      <c r="D41" s="19" t="s">
        <v>89</v>
      </c>
      <c r="E41" s="19" t="s">
        <v>90</v>
      </c>
      <c r="F41" s="19" t="s">
        <v>91</v>
      </c>
      <c r="G41" s="23">
        <v>45096</v>
      </c>
      <c r="H41" s="23">
        <v>45462</v>
      </c>
      <c r="I41" s="19" t="s">
        <v>92</v>
      </c>
      <c r="J41" s="24" t="s">
        <v>93</v>
      </c>
      <c r="K41" s="25">
        <v>0</v>
      </c>
      <c r="L41" s="25">
        <v>0</v>
      </c>
      <c r="M41" s="25">
        <v>1214.4000000000001</v>
      </c>
      <c r="N41" s="26">
        <v>1214.4000000000001</v>
      </c>
      <c r="O41" s="19" t="s">
        <v>26</v>
      </c>
      <c r="P41" s="27" t="s">
        <v>94</v>
      </c>
    </row>
    <row r="42" spans="1:16" s="17" customFormat="1" ht="178.5" x14ac:dyDescent="0.25">
      <c r="A42" s="19">
        <v>1514745</v>
      </c>
      <c r="B42" s="19" t="s">
        <v>122</v>
      </c>
      <c r="C42" s="19" t="s">
        <v>36</v>
      </c>
      <c r="D42" s="19" t="s">
        <v>89</v>
      </c>
      <c r="E42" s="19" t="s">
        <v>90</v>
      </c>
      <c r="F42" s="19" t="s">
        <v>91</v>
      </c>
      <c r="G42" s="23">
        <v>45096</v>
      </c>
      <c r="H42" s="23">
        <v>45462</v>
      </c>
      <c r="I42" s="19" t="s">
        <v>92</v>
      </c>
      <c r="J42" s="24" t="s">
        <v>93</v>
      </c>
      <c r="K42" s="25">
        <v>0</v>
      </c>
      <c r="L42" s="25">
        <v>0</v>
      </c>
      <c r="M42" s="25">
        <v>1214.4000000000001</v>
      </c>
      <c r="N42" s="26">
        <v>1214.4000000000001</v>
      </c>
      <c r="O42" s="19" t="s">
        <v>26</v>
      </c>
      <c r="P42" s="27" t="s">
        <v>94</v>
      </c>
    </row>
    <row r="43" spans="1:16" s="17" customFormat="1" ht="178.5" x14ac:dyDescent="0.25">
      <c r="A43" s="19">
        <v>2351243</v>
      </c>
      <c r="B43" s="19" t="s">
        <v>123</v>
      </c>
      <c r="C43" s="19" t="s">
        <v>19</v>
      </c>
      <c r="D43" s="19" t="s">
        <v>89</v>
      </c>
      <c r="E43" s="19" t="s">
        <v>90</v>
      </c>
      <c r="F43" s="19" t="s">
        <v>91</v>
      </c>
      <c r="G43" s="23">
        <v>45096</v>
      </c>
      <c r="H43" s="23">
        <v>45462</v>
      </c>
      <c r="I43" s="19" t="s">
        <v>92</v>
      </c>
      <c r="J43" s="24" t="s">
        <v>93</v>
      </c>
      <c r="K43" s="25">
        <v>0</v>
      </c>
      <c r="L43" s="25">
        <v>0</v>
      </c>
      <c r="M43" s="25">
        <v>1214.4000000000001</v>
      </c>
      <c r="N43" s="26">
        <v>1214.4000000000001</v>
      </c>
      <c r="O43" s="19" t="s">
        <v>26</v>
      </c>
      <c r="P43" s="27" t="s">
        <v>94</v>
      </c>
    </row>
    <row r="44" spans="1:16" s="17" customFormat="1" ht="178.5" x14ac:dyDescent="0.25">
      <c r="A44" s="19">
        <v>2123247</v>
      </c>
      <c r="B44" s="19" t="s">
        <v>124</v>
      </c>
      <c r="C44" s="19" t="s">
        <v>36</v>
      </c>
      <c r="D44" s="19" t="s">
        <v>89</v>
      </c>
      <c r="E44" s="19" t="s">
        <v>90</v>
      </c>
      <c r="F44" s="19" t="s">
        <v>91</v>
      </c>
      <c r="G44" s="23">
        <v>45096</v>
      </c>
      <c r="H44" s="23">
        <v>45462</v>
      </c>
      <c r="I44" s="19" t="s">
        <v>92</v>
      </c>
      <c r="J44" s="24" t="s">
        <v>93</v>
      </c>
      <c r="K44" s="25">
        <v>0</v>
      </c>
      <c r="L44" s="25">
        <v>0</v>
      </c>
      <c r="M44" s="25">
        <v>1214.4000000000001</v>
      </c>
      <c r="N44" s="26">
        <v>1214.4000000000001</v>
      </c>
      <c r="O44" s="19" t="s">
        <v>26</v>
      </c>
      <c r="P44" s="27" t="s">
        <v>94</v>
      </c>
    </row>
    <row r="45" spans="1:16" s="17" customFormat="1" ht="178.5" x14ac:dyDescent="0.25">
      <c r="A45" s="19">
        <v>2120058</v>
      </c>
      <c r="B45" s="19" t="s">
        <v>125</v>
      </c>
      <c r="C45" s="19" t="s">
        <v>19</v>
      </c>
      <c r="D45" s="19" t="s">
        <v>89</v>
      </c>
      <c r="E45" s="19" t="s">
        <v>90</v>
      </c>
      <c r="F45" s="19" t="s">
        <v>91</v>
      </c>
      <c r="G45" s="23">
        <v>45096</v>
      </c>
      <c r="H45" s="23">
        <v>45462</v>
      </c>
      <c r="I45" s="19" t="s">
        <v>92</v>
      </c>
      <c r="J45" s="24" t="s">
        <v>93</v>
      </c>
      <c r="K45" s="25">
        <v>0</v>
      </c>
      <c r="L45" s="25">
        <v>0</v>
      </c>
      <c r="M45" s="25">
        <v>1214.4000000000001</v>
      </c>
      <c r="N45" s="26">
        <v>1214.4000000000001</v>
      </c>
      <c r="O45" s="19" t="s">
        <v>26</v>
      </c>
      <c r="P45" s="27" t="s">
        <v>94</v>
      </c>
    </row>
    <row r="46" spans="1:16" s="17" customFormat="1" ht="178.5" x14ac:dyDescent="0.25">
      <c r="A46" s="19">
        <v>1712584</v>
      </c>
      <c r="B46" s="19" t="s">
        <v>126</v>
      </c>
      <c r="C46" s="19" t="s">
        <v>19</v>
      </c>
      <c r="D46" s="19" t="s">
        <v>89</v>
      </c>
      <c r="E46" s="19" t="s">
        <v>90</v>
      </c>
      <c r="F46" s="19" t="s">
        <v>91</v>
      </c>
      <c r="G46" s="23">
        <v>45096</v>
      </c>
      <c r="H46" s="23">
        <v>45462</v>
      </c>
      <c r="I46" s="19" t="s">
        <v>92</v>
      </c>
      <c r="J46" s="24" t="s">
        <v>93</v>
      </c>
      <c r="K46" s="25">
        <v>0</v>
      </c>
      <c r="L46" s="25">
        <v>0</v>
      </c>
      <c r="M46" s="25">
        <v>1214.4000000000001</v>
      </c>
      <c r="N46" s="26">
        <v>1214.4000000000001</v>
      </c>
      <c r="O46" s="19" t="s">
        <v>26</v>
      </c>
      <c r="P46" s="27" t="s">
        <v>94</v>
      </c>
    </row>
    <row r="47" spans="1:16" s="17" customFormat="1" ht="178.5" x14ac:dyDescent="0.25">
      <c r="A47" s="19">
        <v>1802378</v>
      </c>
      <c r="B47" s="19" t="s">
        <v>127</v>
      </c>
      <c r="C47" s="19" t="s">
        <v>42</v>
      </c>
      <c r="D47" s="19" t="s">
        <v>89</v>
      </c>
      <c r="E47" s="19" t="s">
        <v>90</v>
      </c>
      <c r="F47" s="19" t="s">
        <v>91</v>
      </c>
      <c r="G47" s="23">
        <v>45096</v>
      </c>
      <c r="H47" s="23">
        <v>45462</v>
      </c>
      <c r="I47" s="19" t="s">
        <v>92</v>
      </c>
      <c r="J47" s="24" t="s">
        <v>93</v>
      </c>
      <c r="K47" s="25">
        <v>0</v>
      </c>
      <c r="L47" s="25">
        <v>0</v>
      </c>
      <c r="M47" s="25">
        <v>1214.4000000000001</v>
      </c>
      <c r="N47" s="26">
        <v>1214.4000000000001</v>
      </c>
      <c r="O47" s="19" t="s">
        <v>26</v>
      </c>
      <c r="P47" s="27" t="s">
        <v>94</v>
      </c>
    </row>
    <row r="48" spans="1:16" s="17" customFormat="1" ht="178.5" x14ac:dyDescent="0.25">
      <c r="A48" s="19">
        <v>1988768</v>
      </c>
      <c r="B48" s="19" t="s">
        <v>128</v>
      </c>
      <c r="C48" s="19" t="s">
        <v>88</v>
      </c>
      <c r="D48" s="19" t="s">
        <v>89</v>
      </c>
      <c r="E48" s="19" t="s">
        <v>90</v>
      </c>
      <c r="F48" s="19" t="s">
        <v>91</v>
      </c>
      <c r="G48" s="23">
        <v>45096</v>
      </c>
      <c r="H48" s="23">
        <v>45462</v>
      </c>
      <c r="I48" s="19" t="s">
        <v>92</v>
      </c>
      <c r="J48" s="24" t="s">
        <v>93</v>
      </c>
      <c r="K48" s="25">
        <v>0</v>
      </c>
      <c r="L48" s="25">
        <v>0</v>
      </c>
      <c r="M48" s="25">
        <v>1214.4000000000001</v>
      </c>
      <c r="N48" s="26">
        <v>1214.4000000000001</v>
      </c>
      <c r="O48" s="19" t="s">
        <v>26</v>
      </c>
      <c r="P48" s="27" t="s">
        <v>94</v>
      </c>
    </row>
    <row r="49" spans="1:31" s="17" customFormat="1" ht="178.5" x14ac:dyDescent="0.25">
      <c r="A49" s="19">
        <v>2988757</v>
      </c>
      <c r="B49" s="19" t="s">
        <v>129</v>
      </c>
      <c r="C49" s="19" t="s">
        <v>19</v>
      </c>
      <c r="D49" s="19" t="s">
        <v>89</v>
      </c>
      <c r="E49" s="19" t="s">
        <v>90</v>
      </c>
      <c r="F49" s="19" t="s">
        <v>91</v>
      </c>
      <c r="G49" s="23">
        <v>45096</v>
      </c>
      <c r="H49" s="23">
        <v>45462</v>
      </c>
      <c r="I49" s="19" t="s">
        <v>92</v>
      </c>
      <c r="J49" s="24" t="s">
        <v>93</v>
      </c>
      <c r="K49" s="25">
        <v>0</v>
      </c>
      <c r="L49" s="25">
        <v>0</v>
      </c>
      <c r="M49" s="25">
        <v>1214.4000000000001</v>
      </c>
      <c r="N49" s="26">
        <v>1214.4000000000001</v>
      </c>
      <c r="O49" s="19" t="s">
        <v>26</v>
      </c>
      <c r="P49" s="27" t="s">
        <v>94</v>
      </c>
    </row>
    <row r="50" spans="1:31" s="17" customFormat="1" ht="178.5" x14ac:dyDescent="0.25">
      <c r="A50" s="19">
        <v>1500792</v>
      </c>
      <c r="B50" s="19" t="s">
        <v>130</v>
      </c>
      <c r="C50" s="19" t="s">
        <v>19</v>
      </c>
      <c r="D50" s="19" t="s">
        <v>89</v>
      </c>
      <c r="E50" s="19" t="s">
        <v>90</v>
      </c>
      <c r="F50" s="19" t="s">
        <v>91</v>
      </c>
      <c r="G50" s="23">
        <v>45096</v>
      </c>
      <c r="H50" s="23">
        <v>45462</v>
      </c>
      <c r="I50" s="19" t="s">
        <v>92</v>
      </c>
      <c r="J50" s="24" t="s">
        <v>93</v>
      </c>
      <c r="K50" s="25">
        <v>0</v>
      </c>
      <c r="L50" s="25">
        <v>0</v>
      </c>
      <c r="M50" s="25">
        <v>1214.4000000000001</v>
      </c>
      <c r="N50" s="26">
        <v>1214.4000000000001</v>
      </c>
      <c r="O50" s="19" t="s">
        <v>26</v>
      </c>
      <c r="P50" s="27" t="s">
        <v>94</v>
      </c>
    </row>
    <row r="51" spans="1:31" s="17" customFormat="1" ht="178.5" x14ac:dyDescent="0.25">
      <c r="A51" s="19">
        <v>1868847</v>
      </c>
      <c r="B51" s="19" t="s">
        <v>131</v>
      </c>
      <c r="C51" s="19" t="s">
        <v>36</v>
      </c>
      <c r="D51" s="19" t="s">
        <v>89</v>
      </c>
      <c r="E51" s="19" t="s">
        <v>90</v>
      </c>
      <c r="F51" s="19" t="s">
        <v>91</v>
      </c>
      <c r="G51" s="23">
        <v>45096</v>
      </c>
      <c r="H51" s="23">
        <v>45462</v>
      </c>
      <c r="I51" s="19" t="s">
        <v>92</v>
      </c>
      <c r="J51" s="24" t="s">
        <v>93</v>
      </c>
      <c r="K51" s="25">
        <v>0</v>
      </c>
      <c r="L51" s="25">
        <v>0</v>
      </c>
      <c r="M51" s="25">
        <v>1214.4000000000001</v>
      </c>
      <c r="N51" s="26">
        <v>1214.4000000000001</v>
      </c>
      <c r="O51" s="19" t="s">
        <v>26</v>
      </c>
      <c r="P51" s="27" t="s">
        <v>94</v>
      </c>
    </row>
    <row r="52" spans="1:31" s="17" customFormat="1" ht="178.5" x14ac:dyDescent="0.25">
      <c r="A52" s="19">
        <v>1439453</v>
      </c>
      <c r="B52" s="19" t="s">
        <v>132</v>
      </c>
      <c r="C52" s="19" t="s">
        <v>19</v>
      </c>
      <c r="D52" s="19" t="s">
        <v>89</v>
      </c>
      <c r="E52" s="19" t="s">
        <v>90</v>
      </c>
      <c r="F52" s="19" t="s">
        <v>91</v>
      </c>
      <c r="G52" s="23">
        <v>45096</v>
      </c>
      <c r="H52" s="23">
        <v>45462</v>
      </c>
      <c r="I52" s="19" t="s">
        <v>92</v>
      </c>
      <c r="J52" s="24" t="s">
        <v>93</v>
      </c>
      <c r="K52" s="25">
        <v>0</v>
      </c>
      <c r="L52" s="25">
        <v>0</v>
      </c>
      <c r="M52" s="25">
        <v>1214.4000000000001</v>
      </c>
      <c r="N52" s="26">
        <v>1214.4000000000001</v>
      </c>
      <c r="O52" s="19" t="s">
        <v>26</v>
      </c>
      <c r="P52" s="27" t="s">
        <v>94</v>
      </c>
    </row>
    <row r="53" spans="1:31" s="17" customFormat="1" ht="178.5" x14ac:dyDescent="0.25">
      <c r="A53" s="19" t="s">
        <v>133</v>
      </c>
      <c r="B53" s="19" t="s">
        <v>134</v>
      </c>
      <c r="C53" s="19" t="s">
        <v>19</v>
      </c>
      <c r="D53" s="19" t="s">
        <v>89</v>
      </c>
      <c r="E53" s="19" t="s">
        <v>90</v>
      </c>
      <c r="F53" s="19" t="s">
        <v>91</v>
      </c>
      <c r="G53" s="23">
        <v>45096</v>
      </c>
      <c r="H53" s="23">
        <v>45462</v>
      </c>
      <c r="I53" s="19" t="s">
        <v>92</v>
      </c>
      <c r="J53" s="24" t="s">
        <v>93</v>
      </c>
      <c r="K53" s="25">
        <v>0</v>
      </c>
      <c r="L53" s="25">
        <v>0</v>
      </c>
      <c r="M53" s="25">
        <v>1214.4000000000001</v>
      </c>
      <c r="N53" s="26">
        <v>1214.4000000000001</v>
      </c>
      <c r="O53" s="19" t="s">
        <v>26</v>
      </c>
      <c r="P53" s="27" t="s">
        <v>94</v>
      </c>
    </row>
    <row r="54" spans="1:31" s="17" customFormat="1" ht="178.5" x14ac:dyDescent="0.25">
      <c r="A54" s="19">
        <v>2108340</v>
      </c>
      <c r="B54" s="19" t="s">
        <v>135</v>
      </c>
      <c r="C54" s="19" t="s">
        <v>42</v>
      </c>
      <c r="D54" s="19" t="s">
        <v>89</v>
      </c>
      <c r="E54" s="19" t="s">
        <v>90</v>
      </c>
      <c r="F54" s="19" t="s">
        <v>91</v>
      </c>
      <c r="G54" s="23">
        <v>45096</v>
      </c>
      <c r="H54" s="23">
        <v>45462</v>
      </c>
      <c r="I54" s="19" t="s">
        <v>92</v>
      </c>
      <c r="J54" s="24" t="s">
        <v>93</v>
      </c>
      <c r="K54" s="25">
        <v>0</v>
      </c>
      <c r="L54" s="25">
        <v>0</v>
      </c>
      <c r="M54" s="25">
        <v>1214.4000000000001</v>
      </c>
      <c r="N54" s="26">
        <v>1214.4000000000001</v>
      </c>
      <c r="O54" s="19" t="s">
        <v>26</v>
      </c>
      <c r="P54" s="27" t="s">
        <v>94</v>
      </c>
    </row>
    <row r="55" spans="1:31" s="17" customFormat="1" ht="178.5" x14ac:dyDescent="0.25">
      <c r="A55" s="19">
        <v>1047100</v>
      </c>
      <c r="B55" s="19" t="s">
        <v>136</v>
      </c>
      <c r="C55" s="19" t="s">
        <v>19</v>
      </c>
      <c r="D55" s="19" t="s">
        <v>89</v>
      </c>
      <c r="E55" s="19" t="s">
        <v>90</v>
      </c>
      <c r="F55" s="19" t="s">
        <v>91</v>
      </c>
      <c r="G55" s="23">
        <v>45096</v>
      </c>
      <c r="H55" s="23">
        <v>45462</v>
      </c>
      <c r="I55" s="19" t="s">
        <v>92</v>
      </c>
      <c r="J55" s="24" t="s">
        <v>93</v>
      </c>
      <c r="K55" s="25">
        <v>0</v>
      </c>
      <c r="L55" s="25">
        <v>0</v>
      </c>
      <c r="M55" s="25">
        <v>1214.4000000000001</v>
      </c>
      <c r="N55" s="26">
        <v>1214.4000000000001</v>
      </c>
      <c r="O55" s="19" t="s">
        <v>26</v>
      </c>
      <c r="P55" s="27" t="s">
        <v>94</v>
      </c>
    </row>
    <row r="56" spans="1:31" s="17" customFormat="1" ht="178.5" x14ac:dyDescent="0.25">
      <c r="A56" s="19">
        <v>1849453</v>
      </c>
      <c r="B56" s="19" t="s">
        <v>137</v>
      </c>
      <c r="C56" s="19" t="s">
        <v>42</v>
      </c>
      <c r="D56" s="19" t="s">
        <v>89</v>
      </c>
      <c r="E56" s="19" t="s">
        <v>90</v>
      </c>
      <c r="F56" s="19" t="s">
        <v>91</v>
      </c>
      <c r="G56" s="23">
        <v>45096</v>
      </c>
      <c r="H56" s="23">
        <v>45462</v>
      </c>
      <c r="I56" s="19" t="s">
        <v>92</v>
      </c>
      <c r="J56" s="24" t="s">
        <v>93</v>
      </c>
      <c r="K56" s="25">
        <v>0</v>
      </c>
      <c r="L56" s="25">
        <v>0</v>
      </c>
      <c r="M56" s="25">
        <v>1214.4000000000001</v>
      </c>
      <c r="N56" s="26">
        <v>1214.4000000000001</v>
      </c>
      <c r="O56" s="19" t="s">
        <v>26</v>
      </c>
      <c r="P56" s="27" t="s">
        <v>94</v>
      </c>
    </row>
    <row r="57" spans="1:31" s="17" customFormat="1" ht="178.5" x14ac:dyDescent="0.25">
      <c r="A57" s="19" t="s">
        <v>138</v>
      </c>
      <c r="B57" s="19" t="s">
        <v>139</v>
      </c>
      <c r="C57" s="19" t="s">
        <v>19</v>
      </c>
      <c r="D57" s="19" t="s">
        <v>89</v>
      </c>
      <c r="E57" s="19" t="s">
        <v>90</v>
      </c>
      <c r="F57" s="19" t="s">
        <v>91</v>
      </c>
      <c r="G57" s="23">
        <v>45096</v>
      </c>
      <c r="H57" s="23">
        <v>45462</v>
      </c>
      <c r="I57" s="19" t="s">
        <v>92</v>
      </c>
      <c r="J57" s="24" t="s">
        <v>93</v>
      </c>
      <c r="K57" s="25">
        <v>0</v>
      </c>
      <c r="L57" s="25">
        <v>0</v>
      </c>
      <c r="M57" s="25">
        <v>1214.4000000000001</v>
      </c>
      <c r="N57" s="26">
        <v>1214.4000000000001</v>
      </c>
      <c r="O57" s="19" t="s">
        <v>26</v>
      </c>
      <c r="P57" s="27" t="s">
        <v>94</v>
      </c>
    </row>
    <row r="58" spans="1:31" s="17" customFormat="1" ht="178.5" x14ac:dyDescent="0.25">
      <c r="A58" s="19">
        <v>2108210</v>
      </c>
      <c r="B58" s="19" t="s">
        <v>140</v>
      </c>
      <c r="C58" s="19" t="s">
        <v>19</v>
      </c>
      <c r="D58" s="19" t="s">
        <v>89</v>
      </c>
      <c r="E58" s="19" t="s">
        <v>90</v>
      </c>
      <c r="F58" s="19" t="s">
        <v>91</v>
      </c>
      <c r="G58" s="23">
        <v>45096</v>
      </c>
      <c r="H58" s="23">
        <v>45462</v>
      </c>
      <c r="I58" s="19" t="s">
        <v>92</v>
      </c>
      <c r="J58" s="24" t="s">
        <v>93</v>
      </c>
      <c r="K58" s="25">
        <v>0</v>
      </c>
      <c r="L58" s="25">
        <v>0</v>
      </c>
      <c r="M58" s="25">
        <v>1214.4000000000001</v>
      </c>
      <c r="N58" s="26">
        <v>1214.4000000000001</v>
      </c>
      <c r="O58" s="19" t="s">
        <v>26</v>
      </c>
      <c r="P58" s="27" t="s">
        <v>94</v>
      </c>
    </row>
    <row r="59" spans="1:31" s="17" customFormat="1" ht="178.5" x14ac:dyDescent="0.25">
      <c r="A59" s="19">
        <v>1092756</v>
      </c>
      <c r="B59" s="19" t="s">
        <v>141</v>
      </c>
      <c r="C59" s="19" t="s">
        <v>19</v>
      </c>
      <c r="D59" s="19" t="s">
        <v>89</v>
      </c>
      <c r="E59" s="19" t="s">
        <v>90</v>
      </c>
      <c r="F59" s="19" t="s">
        <v>91</v>
      </c>
      <c r="G59" s="23">
        <v>45096</v>
      </c>
      <c r="H59" s="23">
        <v>45462</v>
      </c>
      <c r="I59" s="19" t="s">
        <v>92</v>
      </c>
      <c r="J59" s="24" t="s">
        <v>93</v>
      </c>
      <c r="K59" s="25">
        <v>0</v>
      </c>
      <c r="L59" s="25">
        <v>0</v>
      </c>
      <c r="M59" s="25">
        <v>1214.4000000000001</v>
      </c>
      <c r="N59" s="26">
        <v>1214.4000000000001</v>
      </c>
      <c r="O59" s="19" t="s">
        <v>26</v>
      </c>
      <c r="P59" s="27" t="s">
        <v>94</v>
      </c>
    </row>
    <row r="60" spans="1:31" s="17" customFormat="1" ht="178.5" x14ac:dyDescent="0.25">
      <c r="A60" s="28">
        <v>18572081</v>
      </c>
      <c r="B60" s="28" t="s">
        <v>142</v>
      </c>
      <c r="C60" s="28" t="s">
        <v>42</v>
      </c>
      <c r="D60" s="19" t="s">
        <v>89</v>
      </c>
      <c r="E60" s="19" t="s">
        <v>90</v>
      </c>
      <c r="F60" s="19" t="s">
        <v>91</v>
      </c>
      <c r="G60" s="23">
        <v>45096</v>
      </c>
      <c r="H60" s="23">
        <v>45462</v>
      </c>
      <c r="I60" s="19" t="s">
        <v>92</v>
      </c>
      <c r="J60" s="24" t="s">
        <v>93</v>
      </c>
      <c r="K60" s="25">
        <v>0</v>
      </c>
      <c r="L60" s="25">
        <v>0</v>
      </c>
      <c r="M60" s="25">
        <v>1214.4000000000001</v>
      </c>
      <c r="N60" s="26">
        <v>1214.4000000000001</v>
      </c>
      <c r="O60" s="19" t="s">
        <v>26</v>
      </c>
      <c r="P60" s="27" t="s">
        <v>94</v>
      </c>
    </row>
    <row r="61" spans="1:31" s="17" customFormat="1" ht="74.25" customHeight="1" x14ac:dyDescent="0.25">
      <c r="A61" s="11">
        <v>1549687</v>
      </c>
      <c r="B61" s="29" t="s">
        <v>143</v>
      </c>
      <c r="C61" s="11" t="s">
        <v>19</v>
      </c>
      <c r="D61" s="11" t="s">
        <v>144</v>
      </c>
      <c r="E61" s="11" t="s">
        <v>145</v>
      </c>
      <c r="F61" s="11" t="s">
        <v>25</v>
      </c>
      <c r="G61" s="13">
        <v>45208</v>
      </c>
      <c r="H61" s="13">
        <v>45267</v>
      </c>
      <c r="I61" s="11" t="s">
        <v>146</v>
      </c>
      <c r="J61" s="14" t="s">
        <v>147</v>
      </c>
      <c r="K61" s="11" t="s">
        <v>25</v>
      </c>
      <c r="L61" s="11" t="s">
        <v>25</v>
      </c>
      <c r="M61" s="11" t="s">
        <v>25</v>
      </c>
      <c r="N61" s="3" t="s">
        <v>25</v>
      </c>
      <c r="O61" s="11" t="s">
        <v>26</v>
      </c>
      <c r="P61" s="15" t="s">
        <v>148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17" customFormat="1" ht="80.25" customHeight="1" x14ac:dyDescent="0.25">
      <c r="A62" s="31">
        <v>1612474</v>
      </c>
      <c r="B62" s="32" t="s">
        <v>149</v>
      </c>
      <c r="C62" s="11" t="s">
        <v>112</v>
      </c>
      <c r="D62" s="11" t="s">
        <v>150</v>
      </c>
      <c r="E62" s="33" t="s">
        <v>151</v>
      </c>
      <c r="F62" s="11" t="s">
        <v>179</v>
      </c>
      <c r="G62" s="13">
        <v>45197</v>
      </c>
      <c r="H62" s="13">
        <v>45387</v>
      </c>
      <c r="I62" s="11" t="s">
        <v>152</v>
      </c>
      <c r="J62" s="14" t="s">
        <v>153</v>
      </c>
      <c r="K62" s="20">
        <v>0</v>
      </c>
      <c r="L62" s="20">
        <v>0</v>
      </c>
      <c r="M62" s="20">
        <v>58102</v>
      </c>
      <c r="N62" s="7">
        <f>SUM(K62:M62)</f>
        <v>58102</v>
      </c>
      <c r="O62" s="11" t="s">
        <v>26</v>
      </c>
      <c r="P62" s="15" t="s">
        <v>154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17" customFormat="1" ht="83.25" customHeight="1" x14ac:dyDescent="0.25">
      <c r="A63" s="11">
        <v>1336124</v>
      </c>
      <c r="B63" s="29" t="s">
        <v>155</v>
      </c>
      <c r="C63" s="11" t="s">
        <v>66</v>
      </c>
      <c r="D63" s="11" t="s">
        <v>156</v>
      </c>
      <c r="E63" s="11" t="s">
        <v>157</v>
      </c>
      <c r="F63" s="11" t="s">
        <v>76</v>
      </c>
      <c r="G63" s="13">
        <v>45110</v>
      </c>
      <c r="H63" s="13">
        <v>45475</v>
      </c>
      <c r="I63" s="11" t="s">
        <v>158</v>
      </c>
      <c r="J63" s="14" t="s">
        <v>159</v>
      </c>
      <c r="K63" s="11" t="s">
        <v>25</v>
      </c>
      <c r="L63" s="11" t="s">
        <v>25</v>
      </c>
      <c r="M63" s="20">
        <v>4620</v>
      </c>
      <c r="N63" s="7">
        <v>4620</v>
      </c>
      <c r="O63" s="11" t="s">
        <v>26</v>
      </c>
      <c r="P63" s="11" t="s">
        <v>160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17" customFormat="1" ht="77.25" customHeight="1" x14ac:dyDescent="0.25">
      <c r="A64" s="11">
        <v>1869340</v>
      </c>
      <c r="B64" s="29" t="s">
        <v>161</v>
      </c>
      <c r="C64" s="11" t="s">
        <v>42</v>
      </c>
      <c r="D64" s="11" t="s">
        <v>156</v>
      </c>
      <c r="E64" s="11" t="s">
        <v>157</v>
      </c>
      <c r="F64" s="11" t="s">
        <v>76</v>
      </c>
      <c r="G64" s="13">
        <v>45110</v>
      </c>
      <c r="H64" s="13">
        <v>45475</v>
      </c>
      <c r="I64" s="11" t="s">
        <v>158</v>
      </c>
      <c r="J64" s="14" t="s">
        <v>159</v>
      </c>
      <c r="K64" s="11" t="s">
        <v>25</v>
      </c>
      <c r="L64" s="11" t="s">
        <v>25</v>
      </c>
      <c r="M64" s="20">
        <v>4620</v>
      </c>
      <c r="N64" s="7">
        <v>4620</v>
      </c>
      <c r="O64" s="11" t="s">
        <v>26</v>
      </c>
      <c r="P64" s="11" t="s">
        <v>160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17" customFormat="1" ht="70.5" customHeight="1" x14ac:dyDescent="0.25">
      <c r="A65" s="11">
        <v>1556822</v>
      </c>
      <c r="B65" s="29" t="s">
        <v>162</v>
      </c>
      <c r="C65" s="11" t="s">
        <v>88</v>
      </c>
      <c r="D65" s="11" t="s">
        <v>156</v>
      </c>
      <c r="E65" s="11" t="s">
        <v>157</v>
      </c>
      <c r="F65" s="11" t="s">
        <v>76</v>
      </c>
      <c r="G65" s="13">
        <v>45110</v>
      </c>
      <c r="H65" s="13">
        <v>45475</v>
      </c>
      <c r="I65" s="11" t="s">
        <v>158</v>
      </c>
      <c r="J65" s="14" t="s">
        <v>159</v>
      </c>
      <c r="K65" s="11" t="s">
        <v>25</v>
      </c>
      <c r="L65" s="11" t="s">
        <v>25</v>
      </c>
      <c r="M65" s="20">
        <v>4620</v>
      </c>
      <c r="N65" s="7">
        <v>4620</v>
      </c>
      <c r="O65" s="11" t="s">
        <v>26</v>
      </c>
      <c r="P65" s="11" t="s">
        <v>160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17" customFormat="1" ht="153" x14ac:dyDescent="0.25">
      <c r="A66" s="34">
        <v>2119532</v>
      </c>
      <c r="B66" s="34" t="s">
        <v>163</v>
      </c>
      <c r="C66" s="34" t="s">
        <v>19</v>
      </c>
      <c r="D66" s="34" t="s">
        <v>164</v>
      </c>
      <c r="E66" s="34" t="s">
        <v>165</v>
      </c>
      <c r="F66" s="34" t="s">
        <v>76</v>
      </c>
      <c r="G66" s="35">
        <v>45138</v>
      </c>
      <c r="H66" s="35">
        <v>45688</v>
      </c>
      <c r="I66" s="34" t="s">
        <v>166</v>
      </c>
      <c r="J66" s="36" t="s">
        <v>167</v>
      </c>
      <c r="K66" s="34" t="s">
        <v>25</v>
      </c>
      <c r="L66" s="34" t="s">
        <v>25</v>
      </c>
      <c r="M66" s="20">
        <v>5394</v>
      </c>
      <c r="N66" s="37">
        <v>5394</v>
      </c>
      <c r="O66" s="34" t="s">
        <v>26</v>
      </c>
      <c r="P66" s="38" t="s">
        <v>168</v>
      </c>
    </row>
    <row r="67" spans="1:31" s="12" customFormat="1" ht="240" x14ac:dyDescent="0.25">
      <c r="A67" s="8">
        <v>1559316</v>
      </c>
      <c r="B67" s="8" t="s">
        <v>172</v>
      </c>
      <c r="C67" s="8" t="s">
        <v>88</v>
      </c>
      <c r="D67" s="9" t="s">
        <v>176</v>
      </c>
      <c r="E67" s="9" t="s">
        <v>173</v>
      </c>
      <c r="F67" s="8" t="s">
        <v>175</v>
      </c>
      <c r="G67" s="10">
        <v>45271</v>
      </c>
      <c r="H67" s="10">
        <v>45300</v>
      </c>
      <c r="I67" s="8" t="s">
        <v>174</v>
      </c>
      <c r="J67" s="8" t="s">
        <v>24</v>
      </c>
      <c r="K67" s="11" t="s">
        <v>25</v>
      </c>
      <c r="L67" s="11" t="s">
        <v>25</v>
      </c>
      <c r="M67" s="11" t="s">
        <v>25</v>
      </c>
      <c r="N67" s="3" t="s">
        <v>25</v>
      </c>
      <c r="O67" s="11" t="s">
        <v>26</v>
      </c>
      <c r="P67" s="8" t="s">
        <v>177</v>
      </c>
    </row>
    <row r="68" spans="1:31" s="22" customFormat="1" x14ac:dyDescent="0.25"/>
    <row r="69" spans="1:31" s="22" customFormat="1" x14ac:dyDescent="0.25"/>
  </sheetData>
  <autoFilter ref="A3:Q67" xr:uid="{FE8CBEE8-97AD-4220-A212-A1218AD72D99}"/>
  <mergeCells count="2">
    <mergeCell ref="A1:D1"/>
    <mergeCell ref="K2:O2"/>
  </mergeCells>
  <phoneticPr fontId="2" type="noConversion"/>
  <conditionalFormatting sqref="I4:J4">
    <cfRule type="cellIs" dxfId="89" priority="94" stopIfTrue="1" operator="equal">
      <formula>"SIM"</formula>
    </cfRule>
    <cfRule type="cellIs" dxfId="88" priority="95" stopIfTrue="1" operator="equal">
      <formula>"NÃO"</formula>
    </cfRule>
    <cfRule type="cellIs" dxfId="87" priority="96" stopIfTrue="1" operator="equal">
      <formula>"TROCA"</formula>
    </cfRule>
  </conditionalFormatting>
  <conditionalFormatting sqref="I6:J6">
    <cfRule type="cellIs" dxfId="86" priority="88" stopIfTrue="1" operator="equal">
      <formula>"SIM"</formula>
    </cfRule>
    <cfRule type="cellIs" dxfId="85" priority="89" stopIfTrue="1" operator="equal">
      <formula>"NÃO"</formula>
    </cfRule>
    <cfRule type="cellIs" dxfId="84" priority="90" stopIfTrue="1" operator="equal">
      <formula>"TROCA"</formula>
    </cfRule>
  </conditionalFormatting>
  <conditionalFormatting sqref="I7:J7">
    <cfRule type="cellIs" dxfId="83" priority="85" stopIfTrue="1" operator="equal">
      <formula>"SIM"</formula>
    </cfRule>
    <cfRule type="cellIs" dxfId="82" priority="86" stopIfTrue="1" operator="equal">
      <formula>"NÃO"</formula>
    </cfRule>
    <cfRule type="cellIs" dxfId="81" priority="87" stopIfTrue="1" operator="equal">
      <formula>"TROCA"</formula>
    </cfRule>
  </conditionalFormatting>
  <conditionalFormatting sqref="I8:J8">
    <cfRule type="cellIs" dxfId="80" priority="82" stopIfTrue="1" operator="equal">
      <formula>"SIM"</formula>
    </cfRule>
    <cfRule type="cellIs" dxfId="79" priority="83" stopIfTrue="1" operator="equal">
      <formula>"NÃO"</formula>
    </cfRule>
    <cfRule type="cellIs" dxfId="78" priority="84" stopIfTrue="1" operator="equal">
      <formula>"TROCA"</formula>
    </cfRule>
  </conditionalFormatting>
  <conditionalFormatting sqref="I10:J10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I11:J11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12:J12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I13:J13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14:J14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I15:J19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20:J24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I25:J25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26:J29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I30:J30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31:J34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35:J36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37:J40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41:J41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42:J45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46:J46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47:J50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51:J52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53:J59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60:J60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61:J61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62:J62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63:J65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66:J66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5:J5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9:J9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A147B585-DB08-47B4-85B4-2122775CB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Dezembro_2023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2024-01-22T15:36:47Z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