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19200" windowHeight="11460" tabRatio="460"/>
  </bookViews>
  <sheets>
    <sheet name="An. Comp. grandes itens" sheetId="4" r:id="rId1"/>
  </sheets>
  <externalReferences>
    <externalReference r:id="rId2"/>
    <externalReference r:id="rId3"/>
    <externalReference r:id="rId4"/>
  </externalReferences>
  <definedNames>
    <definedName name="aa">[1]deliberações1!$A$2:$P$1574</definedName>
    <definedName name="_xlnm.Print_Area" localSheetId="0">'An. Comp. grandes itens'!$A$1:$N$261</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iterate="1"/>
</workbook>
</file>

<file path=xl/calcChain.xml><?xml version="1.0" encoding="utf-8"?>
<calcChain xmlns="http://schemas.openxmlformats.org/spreadsheetml/2006/main">
  <c r="N86" i="4" l="1"/>
  <c r="L51" i="4" l="1"/>
  <c r="I51" i="4"/>
  <c r="G51" i="4"/>
  <c r="D51" i="4"/>
  <c r="K242" i="4"/>
  <c r="N91" i="4"/>
  <c r="N95" i="4"/>
  <c r="N101" i="4"/>
  <c r="N107" i="4"/>
  <c r="N111" i="4"/>
  <c r="N115" i="4"/>
  <c r="N119" i="4"/>
  <c r="N123" i="4"/>
  <c r="N127" i="4"/>
  <c r="N131" i="4"/>
  <c r="N135" i="4"/>
  <c r="N139" i="4"/>
  <c r="N162" i="4"/>
  <c r="N166" i="4"/>
  <c r="N170" i="4"/>
  <c r="N174" i="4"/>
  <c r="N181" i="4"/>
  <c r="N186" i="4"/>
  <c r="N190" i="4"/>
  <c r="N194" i="4"/>
  <c r="N202" i="4"/>
  <c r="N206" i="4"/>
  <c r="N210" i="4"/>
  <c r="N221" i="4"/>
  <c r="N229" i="4"/>
  <c r="N233" i="4"/>
  <c r="N238" i="4"/>
  <c r="M90" i="4"/>
  <c r="M89" i="4"/>
  <c r="M88" i="4"/>
  <c r="M87" i="4"/>
  <c r="M86" i="4"/>
  <c r="K252" i="4"/>
  <c r="K255" i="4" l="1"/>
  <c r="K259" i="4" s="1"/>
</calcChain>
</file>

<file path=xl/sharedStrings.xml><?xml version="1.0" encoding="utf-8"?>
<sst xmlns="http://schemas.openxmlformats.org/spreadsheetml/2006/main" count="369" uniqueCount="191">
  <si>
    <t>Coprodução Internacional</t>
  </si>
  <si>
    <t xml:space="preserve">Entende-se como Preparação/Pré-Produção a etapa em que as definições do projeto “saem do papel”, através de ações realizadas com a finalidade de tornar possível a fase de produção propriamente dita. Considera-se objeto desta etapa a preparação técnica do roteiro e das filmagens. </t>
  </si>
  <si>
    <t xml:space="preserve">Entende-se como Produção e Filmagens a etapa em que são produzidas as “matérias-primas” da obra audiovisual, quase sempre consistindo na captação de imagens e sons, incluindo as atividades de desprodução, pré-filmagens ou filmagens adicionais. Considera-se objeto desta etapa o material filmado. </t>
  </si>
  <si>
    <t xml:space="preserve">Entende-se como Pós-produção a etapa de preparação, seleção e tratamento do material captado, com vistas à finalização da obra audiovisual. Considera-se objeto desta etapa a cópia final da obra. </t>
  </si>
  <si>
    <t>Total</t>
  </si>
  <si>
    <t>Alimentação</t>
  </si>
  <si>
    <t>Elenco Principal</t>
  </si>
  <si>
    <t>Tributos e Taxas</t>
  </si>
  <si>
    <t>Item</t>
  </si>
  <si>
    <t>Diretor (es)</t>
  </si>
  <si>
    <t>Produtor (es)</t>
  </si>
  <si>
    <t xml:space="preserve">Roteiro (Serviços e Cessão de Direitos de Roteiro) </t>
  </si>
  <si>
    <t>Cessão de Direitos (Obras Pré-Existentes/Personalidades)</t>
  </si>
  <si>
    <t>Pesquisa (Serviços/Despesas de Acesso a Conteúdos)</t>
  </si>
  <si>
    <t>Despesas de Criação e Desenvolvimento (Atividades/Materiais/Serviços)</t>
  </si>
  <si>
    <t>Equipe de Produção</t>
  </si>
  <si>
    <t>Equipe de Direção</t>
  </si>
  <si>
    <t>Diretor de Fotografia</t>
  </si>
  <si>
    <t>Diretor de Arte</t>
  </si>
  <si>
    <t>Equipe de Arte</t>
  </si>
  <si>
    <t>Equipe de Edição/Finalização</t>
  </si>
  <si>
    <t>Elenco Secundário/Figuração</t>
  </si>
  <si>
    <t>Despesas de Arte (Cenografia/Figurino/Maquiagem/Serviços)</t>
  </si>
  <si>
    <t>Set (Estúdio/Locação)</t>
  </si>
  <si>
    <t>Transporte (Veículos/Taxis/Combustível)</t>
  </si>
  <si>
    <t>Despesas de Produção (Material de Consumo/Caixa/Serviços/Comunicação Set / Equipe de Apoio)</t>
  </si>
  <si>
    <t>Material de Arquivo (Cessão de Direitos)</t>
  </si>
  <si>
    <t>Música (trilha, composição, direitos de utilização)</t>
  </si>
  <si>
    <t xml:space="preserve">Despesas Administrativas </t>
  </si>
  <si>
    <t>Infra-estrutura (Base/Telefonia/Courier/Serviços)</t>
  </si>
  <si>
    <t>Seguros</t>
  </si>
  <si>
    <t>Serviços Jurídicos</t>
  </si>
  <si>
    <t>Serviços Contábeis</t>
  </si>
  <si>
    <t>Total de Produção</t>
  </si>
  <si>
    <t>Taxa de Gerenciamento</t>
  </si>
  <si>
    <t xml:space="preserve">Descrição/Comentários (se necessário): </t>
  </si>
  <si>
    <t>Tipo de Seguros:</t>
  </si>
  <si>
    <t>Agenciamento</t>
  </si>
  <si>
    <t>Colocação</t>
  </si>
  <si>
    <t>Número de Profissionais:</t>
  </si>
  <si>
    <t xml:space="preserve">Indicação de nomes (se houver): </t>
  </si>
  <si>
    <t>Tempo Médio de Trabalho em Semanas:</t>
  </si>
  <si>
    <t>Número Profissionais Elenco Secundário:</t>
  </si>
  <si>
    <t>Número de Diárias de Figuração:</t>
  </si>
  <si>
    <t>Número de Veículos (transporte de pessoas):</t>
  </si>
  <si>
    <t xml:space="preserve">Número de Veículos (carga/equipamento): </t>
  </si>
  <si>
    <t>Tempo previsto em minutos:</t>
  </si>
  <si>
    <t>Fonte de Recursos</t>
  </si>
  <si>
    <t>Valores Aprovados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</si>
  <si>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</si>
  <si>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</si>
  <si>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 xml:space="preserve">Descrever: </t>
  </si>
  <si>
    <t>Duração dos capítulos:</t>
  </si>
  <si>
    <t>Duração total:</t>
  </si>
  <si>
    <t xml:space="preserve">Suporte de Captação: </t>
  </si>
  <si>
    <t xml:space="preserve">Suporte Cópia Final: </t>
  </si>
  <si>
    <t>Veiculação Inicial:</t>
  </si>
  <si>
    <t>Quantidade de pessoas contratadas para o projeto até o momento:</t>
  </si>
  <si>
    <t>Pré-Produção</t>
  </si>
  <si>
    <t>Desenvolvimento</t>
  </si>
  <si>
    <r>
      <t>Data Início:</t>
    </r>
    <r>
      <rPr>
        <b/>
        <sz val="11"/>
        <rFont val="Arial"/>
        <family val="2"/>
      </rPr>
      <t/>
    </r>
  </si>
  <si>
    <t>Data Fim:</t>
  </si>
  <si>
    <t>Produção e Filmagens</t>
  </si>
  <si>
    <t>Pós-Produção</t>
  </si>
  <si>
    <t>Etapa Concluída:</t>
  </si>
  <si>
    <t>Cessão de Direitos de Obra Pré Existente (descrever):</t>
  </si>
  <si>
    <t>Cessão de Direitos de Personalidade/Instituição (descrever):</t>
  </si>
  <si>
    <t>Outros (descrever):</t>
  </si>
  <si>
    <t xml:space="preserve">Tipo(s) de pesquisa e detalhamento/justificativa: </t>
  </si>
  <si>
    <t>Arquivos (descrever):</t>
  </si>
  <si>
    <t>Conteúdo (descrever):</t>
  </si>
  <si>
    <t>Locações (descrever):</t>
  </si>
  <si>
    <t>Atores (descrever):</t>
  </si>
  <si>
    <t>Outras (descrever):</t>
  </si>
  <si>
    <t>Projeto de Prospecção (pesquisa de público, criação de material de venda, sendo editorial ou audiovisual) (descrever):</t>
  </si>
  <si>
    <t>Projeto Artístico e Técnico (criação,,desenho de cenários e personagens, concepção visual, biblias, testes de elenco, outras atividades afins) (descrever):</t>
  </si>
  <si>
    <t>Quantidade total de cenários/locações:</t>
  </si>
  <si>
    <t>Especificidades para objetos (descrever):</t>
  </si>
  <si>
    <t>Especificidades para figurinos e caracterização de personagens (descrever):</t>
  </si>
  <si>
    <t>Número de Figurinos:</t>
  </si>
  <si>
    <t>Veículos de cena (descrever):</t>
  </si>
  <si>
    <t>Animais de cena (descrever):</t>
  </si>
  <si>
    <t>Filmagens de alta complexidade logística (locais de difícil acesso, cenas urbanas de grande complexidade, etc.):</t>
  </si>
  <si>
    <t>Número de Câmeras:</t>
  </si>
  <si>
    <t>Tipo/Resolução:</t>
  </si>
  <si>
    <t>Estimativa do parque de luz (média em Watts):</t>
  </si>
  <si>
    <t>Número de deslocamentos em transporte público/taxi:</t>
  </si>
  <si>
    <t>Outros (descrever e quantificar):</t>
  </si>
  <si>
    <t>Deslocamentos com passagem aérea (descrever e quantificar trechos):</t>
  </si>
  <si>
    <t>Tempo de Edição (em semanas):</t>
  </si>
  <si>
    <t>Tempo de Finalização (em semanas):</t>
  </si>
  <si>
    <t>Tempo de Material Bruto (em minutos):</t>
  </si>
  <si>
    <t>Despesas de Edição / Finalização (Imagem / Som / Mixagem / Laboratório / Serviços / Animações / Acessibilidade)</t>
  </si>
  <si>
    <t>Cenários construídos (quantificar):</t>
  </si>
  <si>
    <t>Locações - internas com intervenção (quantificar):</t>
  </si>
  <si>
    <t>Locações - externas com intervenção (quantificar):</t>
  </si>
  <si>
    <t>Locações externas/internas sem intevenção (quantificar):</t>
  </si>
  <si>
    <t>Cenografias de alta complexidade (cidades cenográficas, ambientes especiais, intervenções em escala urbana, etc.) (descrever):</t>
  </si>
  <si>
    <t>Localidade(s) (quantificar):</t>
  </si>
  <si>
    <t>Aluguel de estúdio (quantificar por diária):</t>
  </si>
  <si>
    <t>Aluguel de locações (quantificar por diária):</t>
  </si>
  <si>
    <t>Filmagens Externas (quantificar por diária):</t>
  </si>
  <si>
    <t>Iluminação de cenas especiais (descrever):</t>
  </si>
  <si>
    <t>Equipamentos Especiais (descrever):</t>
  </si>
  <si>
    <t>Efeitos Visuais/Animação (descrever):</t>
  </si>
  <si>
    <t>Músicas licenciadas (quantificar):</t>
  </si>
  <si>
    <t>Criação de música original (quantificar):</t>
  </si>
  <si>
    <t>Execução de trilha (descrever material / pessoas / serviços da criação / gravação):</t>
  </si>
  <si>
    <t>Base(s) (quantificar):</t>
  </si>
  <si>
    <t>Equipe de Base (quantificar pessoas):</t>
  </si>
  <si>
    <t>A) IDENTIFICAÇÃO DO PROJETO</t>
  </si>
  <si>
    <t>Formato:</t>
  </si>
  <si>
    <t>Duração Prevista:</t>
  </si>
  <si>
    <t>Capítulos:</t>
  </si>
  <si>
    <t>Artigo 1º – Lei 8.685/1993</t>
  </si>
  <si>
    <t>Artigo 1º-A – Lei 8.685/1993</t>
  </si>
  <si>
    <t>Artigo 3º  - Lei 8.685/1993</t>
  </si>
  <si>
    <t>Artigo 3º-A – Lei 8.685/1993</t>
  </si>
  <si>
    <t>Inciso X. Art. 39 - MP 2228-1/2001</t>
  </si>
  <si>
    <t>Art. 41 - MP 2228-1/2001 (Funcines)</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</si>
  <si>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</si>
  <si>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</si>
  <si>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</si>
  <si>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</si>
  <si>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</si>
  <si>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Comercialização/Difusão</t>
  </si>
  <si>
    <t>Semestre previsto:</t>
  </si>
  <si>
    <t xml:space="preserve">Entende-se como Comercialização/Difusão a etapa final do processo, orientada à veiculação da obra e ao cumprimento das finalidades artísticas e comerciais do projeto. Não são admitidas despesas referentes à comercialização em projetos de produção. </t>
  </si>
  <si>
    <t>Descrever as ações executadas / a serem realizadas, conforme cronograma de produção:</t>
  </si>
  <si>
    <t>Viagens (Passagens/Hospedagens/Diárias)</t>
  </si>
  <si>
    <t xml:space="preserve">Desenho de Produção </t>
  </si>
  <si>
    <t>Valor Solicitado</t>
  </si>
  <si>
    <t>Razão Social:</t>
  </si>
  <si>
    <t>N° do Registro na ANCINE:</t>
  </si>
  <si>
    <t xml:space="preserve">Sinopse (caso tenha sido alterada): </t>
  </si>
  <si>
    <t>XI - Cumulativamente, para etapas já realizadas:</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</si>
  <si>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</si>
  <si>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r>
      <rPr>
        <i/>
        <sz val="16"/>
        <rFont val="Arial"/>
        <family val="2"/>
      </rPr>
      <t xml:space="preserve">a) Para projetos com etapa de Desenvolvimento finalizada: </t>
    </r>
    <r>
      <rPr>
        <sz val="16"/>
        <rFont val="Arial"/>
        <family val="2"/>
      </rPr>
      <t>Cópia do último tratamento do roteiro; relatório resultante de pesquisa e/ou projeto de criação e/ou prospecção, quando previstas estas atividades.</t>
    </r>
  </si>
  <si>
    <r>
      <rPr>
        <i/>
        <sz val="16"/>
        <rFont val="Arial"/>
        <family val="2"/>
      </rPr>
      <t>c) Para projetos com etapa de Produção e Filmagens finalizada:</t>
    </r>
    <r>
      <rPr>
        <sz val="16"/>
        <rFont val="Arial"/>
        <family val="2"/>
      </rPr>
      <t xml:space="preserve"> Relação de equipe técnica e elenco; cópia de trabalho da obra ou amostra do material filmado, que possibilite observar os aspectos do Desenho de Produção (elenco, arte, locações, etc.)</t>
    </r>
  </si>
  <si>
    <r>
      <rPr>
        <i/>
        <sz val="16"/>
        <rFont val="Arial"/>
        <family val="2"/>
      </rPr>
      <t xml:space="preserve">d) Para projetos com etapa de Pós-Produção finalizada: </t>
    </r>
    <r>
      <rPr>
        <sz val="16"/>
        <rFont val="Arial"/>
        <family val="2"/>
      </rPr>
      <t>Cópia final da obra ou amostra do material finalizado, que possibilite observar os aspectos do Desenho de Produção (elenco, arte, locações, efeitos, trilha sonora, etc.)</t>
    </r>
  </si>
  <si>
    <r>
      <rPr>
        <i/>
        <sz val="16"/>
        <rFont val="Arial"/>
        <family val="2"/>
      </rPr>
      <t xml:space="preserve">e) Para projetos com etapa de Comercialização finalizada: </t>
    </r>
    <r>
      <rPr>
        <sz val="16"/>
        <rFont val="Arial"/>
        <family val="2"/>
      </rPr>
      <t>Cópia final da obra; amostras do material de divulgação e promoção do lançamento da obra.</t>
    </r>
  </si>
  <si>
    <t xml:space="preserve">Valores Solicitados </t>
  </si>
  <si>
    <t xml:space="preserve">Artigo 18  – Lei 8.313/1991 </t>
  </si>
  <si>
    <t xml:space="preserve">Artigo 25 – Lei 8.313/1991 </t>
  </si>
  <si>
    <t>FSA (linha/ano):</t>
  </si>
  <si>
    <t xml:space="preserve">Contrapartida </t>
  </si>
  <si>
    <t>Local(is) de Realização:</t>
  </si>
  <si>
    <t>I – Roteiro;
II – Cópia do certificado de registro, se houver, ou protocolo de registro do roteiro na Fundação Biblioteca Nacional;
III – Renovação dos contratos de cessão ou opção de direitos, especificados no inciso IV, V e VI do art. 9º, quando necessário;
IV – Contrato de cessão ou opção de direitos para adaptação do roteiro, no caso de projeto de produção de obra audiovisual;
V– Carta de interesse no licenciamento da obra, firmada por diretor ou responsável pela programação de emissora ou programadora, no caso de projeto de obra com destinação inicial para TV Paga ou TV Aberta, que tenha unicamente como fonte de recurso de fomento indireto federal os mecanismos previstos nos art. 1º e 1º-A da Lei nº. 8.685/93;
VI – Carta de intenção de empresa distribuidora devidamente registrada na ANCINE, com comprovada experiência de distribuição no segmento de mercado de vídeo doméstico, no caso de projeto de obra audiovisual com destinação inicial para este segmento;
VII – Carta de intenção de empresa exibidora ou de empresa distribuidora, devidamente registrada na ANCINE, no caso de projeto de obra audiovisual não seriada de curta ou média duração com destinação inicial para o segmento de mercado de salas de exibição;
VIII – Contratos de investimento por meio do art. 3º e 3º-A da Lei nº. 8.685/93, no caso de projeto de desenvolvimento de obra cinematográfica de longa-metragem;
IX – No caso de projetos de obras audiovisuais destinadas aos segmentos de mercado de TV Paga ou TV aberta, contratos decorrentes da utilização dos mecanismos dispostos nos art. 3º e 3º-A da Lei nº. 8.685/93, bem como no inciso X do art. 39 da Medida Provisória nº. 2.228-1/01, observadas, no que couberem, as normas específicas expedidas pela ANCINE; e
X – Contratos de coprodução, quando houver.</t>
  </si>
  <si>
    <r>
      <rPr>
        <i/>
        <sz val="16"/>
        <rFont val="Arial"/>
        <family val="2"/>
      </rPr>
      <t xml:space="preserve">b) Para projetos com etapa de Pré-Produção finalizada: </t>
    </r>
    <r>
      <rPr>
        <sz val="16"/>
        <rFont val="Arial"/>
        <family val="2"/>
      </rPr>
      <t>Cópia de Plano de filmagem ou Ordem do Dia.</t>
    </r>
  </si>
  <si>
    <t>Local e Data</t>
  </si>
  <si>
    <t>Nome do responsável legal e Assinatura</t>
  </si>
  <si>
    <t>Tipologia da obra:</t>
  </si>
  <si>
    <t>Salic:</t>
  </si>
  <si>
    <t xml:space="preserve">N° de contrato FSA, se houver: </t>
  </si>
  <si>
    <r>
      <t xml:space="preserve">Valores Captados
</t>
    </r>
    <r>
      <rPr>
        <sz val="14"/>
        <rFont val="Arial"/>
        <family val="2"/>
      </rPr>
      <t>(listar todas as fontes de financiamento já viabilizadas, como editais, contratos particulares, recursos próprios, coproduções, etc., mesmo as parcelas ainda não recebidas)</t>
    </r>
  </si>
  <si>
    <r>
      <t xml:space="preserve">Valores Liberados/ Disponibilizados
</t>
    </r>
    <r>
      <rPr>
        <sz val="14"/>
        <rFont val="Arial"/>
        <family val="2"/>
      </rPr>
      <t>(listar os valores efetivamente disponibilizados para o projeto, seja em conta de movimentação ou serviços prestados)</t>
    </r>
  </si>
  <si>
    <t>B) OUTROS PROJETOS RELATIVOS À MESMA OBRA APROVADOS/EM APROVAÇÃO</t>
  </si>
  <si>
    <t>Salic/Sanfom:</t>
  </si>
  <si>
    <t>Fomento direto*:</t>
  </si>
  <si>
    <t>*FSA, Edital de Coprodução, PAR, PAQ, entre outros.</t>
  </si>
  <si>
    <t>C) IDENTIFICAÇÃO DO PROPONENTE</t>
  </si>
  <si>
    <t>CNPJ:</t>
  </si>
  <si>
    <t>D) EMPRESAS COPRODUTORAS OU COEXECUTORAS NACIONAIS OU INTERNACIONAIS:</t>
  </si>
  <si>
    <t>Projeto de desenvolvimento:</t>
  </si>
  <si>
    <t>Projeto de distribuição:</t>
  </si>
  <si>
    <t>E) FONTES DE FINANCIAMENTO DO PROJETO</t>
  </si>
  <si>
    <t>PAR ANCINE (ano):</t>
  </si>
  <si>
    <t>PAQ ANCINE (ano):</t>
  </si>
  <si>
    <t>Outros Editais Públicos:</t>
  </si>
  <si>
    <t>Outros Editais Privados:</t>
  </si>
  <si>
    <t>Editais Internacionais:</t>
  </si>
  <si>
    <t>Observações/Comentários/Eventuais fontes de financiamento que não estejam incluídas acima (informar eventuais apoios, acordos e licenciamentos, anexando os respectivos contratos).</t>
  </si>
  <si>
    <t>Leis Municipais:</t>
  </si>
  <si>
    <t>Leis Estaduais:</t>
  </si>
  <si>
    <t>F) CRONOGRAMA DE PRODUÇÃO E EXECUÇÃO FÍSICA DO PROJETO</t>
  </si>
  <si>
    <t>G) EXECUÇÃO ORÇAMENTÁRIA E DE DESENHO DE PRODUÇÃO</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</si>
  <si>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</si>
  <si>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t>Equipe Técnica (Foto/Som/Luz/Maquinária)</t>
  </si>
  <si>
    <t>Equipamentos (Câmera/Luz/Maquinária/Material Sensível)</t>
  </si>
  <si>
    <r>
      <t xml:space="preserve">FORMULÁRIO E ORÇAMENTO DE ANÁLISE COMPLEMENTAR
PROJETOS DE PRODUÇÃO DE OBRA DE FICÇÃO OU DOCUMENTÁRIO
ORÇAMENTO EM "GRANDES ITENS"
</t>
    </r>
    <r>
      <rPr>
        <sz val="16"/>
        <rFont val="Arial"/>
        <family val="2"/>
      </rPr>
      <t xml:space="preserve"> Seção I do Capítulo IV da IN n° 125/2015</t>
    </r>
  </si>
  <si>
    <t>Pedidos de análise complementar para projetos de produção, de todas as tipologias e formatos, devem enviados através do Sistema ANCINE Digital – SAD. O presente formulário somente deverá ser encaminhado à ANCINE em caso de indisponibilidade do sistema.</t>
  </si>
  <si>
    <t>Utiliza Formato?</t>
  </si>
  <si>
    <t>Despesas de Promoção (Atividades/Materiais/
Serviços)</t>
  </si>
  <si>
    <t>Projeto de Promoção (ass. de imprensa, ações na internet, eventos de divulgação, produção de cartazes, making of, trailer, teaser e até 10 unidades de VPF - desde que tais despesas não ultrapassem 5% do orçamento de produção do projeto limitando-se ao valor de R$ 125.000,00 (descrever):</t>
  </si>
  <si>
    <t>Total Solicitado</t>
  </si>
  <si>
    <t>Quantidade de Diárias/ Hospedagem:</t>
  </si>
  <si>
    <t xml:space="preserve">H) RELAÇÃO DE DOCUMENTOS A SEREM ANEXADOS </t>
  </si>
  <si>
    <t>I) DECLARAÇÕES OBRIGATÓRIAS</t>
  </si>
  <si>
    <t>Desenvolvimento, Pré-produção, Produção e Filmagens, Pós Produção e Despesas de Promoção</t>
  </si>
  <si>
    <t xml:space="preserve">Valor </t>
  </si>
  <si>
    <t>Despesas de Promoção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</si>
</sst>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R$&quot;\ * #,##0.00_-;\-&quot;R$&quot;\ * #,##0.00_-;_-&quot;R$&quot;\ * &quot;-&quot;??_-;_-@_-"/>
    <numFmt numFmtId="165" formatCode="_(&quot;R$ &quot;* #,##0.00_);_(&quot;R$ &quot;* \(#,##0.00\);_(&quot;R$ &quot;* &quot;-&quot;??_);_(@_)"/>
    <numFmt numFmtId="166" formatCode="&quot;R$ &quot;#,##0.00"/>
    <numFmt numFmtId="167" formatCode="&quot;R$&quot;\ #,##0.00"/>
  </numFmts>
  <fonts count="13"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sz val="14"/>
      <name val="Arial"/>
      <family val="2"/>
    </font>
    <font>
      <b/>
      <sz val="14"/>
      <name val="Arial"/>
      <family val="2"/>
    </font>
    <font>
      <b/>
      <sz val="12"/>
      <name val="Arial"/>
      <family val="2"/>
    </font>
    <font>
      <i/>
      <sz val="14"/>
      <name val="Arial"/>
      <family val="2"/>
    </font>
    <font>
      <sz val="15"/>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7">
    <xf numFmtId="0" fontId="0"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xf numFmtId="164" fontId="2" fillId="0" borderId="0" applyFont="0" applyFill="0" applyBorder="0" applyAlignment="0" applyProtection="0"/>
  </cellStyleXfs>
  <cellXfs count="433">
    <xf numFmtId="0" fontId="0" fillId="0" borderId="0" xfId="0"/>
    <xf numFmtId="166" fontId="6" fillId="0" borderId="0" xfId="1" applyNumberFormat="1" applyFont="1" applyFill="1" applyAlignment="1" applyProtection="1">
      <alignment horizontal="center" vertical="center"/>
      <protection locked="0"/>
    </xf>
    <xf numFmtId="0" fontId="6" fillId="0" borderId="0" xfId="1" applyFont="1" applyFill="1" applyProtection="1">
      <protection locked="0"/>
    </xf>
    <xf numFmtId="0" fontId="5" fillId="3" borderId="62" xfId="0" applyFont="1" applyFill="1" applyBorder="1" applyAlignment="1" applyProtection="1">
      <alignment horizontal="center" vertical="center"/>
      <protection locked="0"/>
    </xf>
    <xf numFmtId="0" fontId="6" fillId="0" borderId="0" xfId="1" applyFont="1" applyProtection="1">
      <protection locked="0"/>
    </xf>
    <xf numFmtId="167" fontId="9" fillId="3" borderId="45" xfId="1" applyNumberFormat="1" applyFont="1" applyFill="1" applyBorder="1" applyAlignment="1" applyProtection="1">
      <alignment horizontal="right" vertical="center" wrapText="1"/>
    </xf>
    <xf numFmtId="166" fontId="9" fillId="3" borderId="50" xfId="1" applyNumberFormat="1" applyFont="1" applyFill="1" applyBorder="1" applyAlignment="1" applyProtection="1">
      <alignment vertical="center"/>
    </xf>
    <xf numFmtId="1" fontId="6" fillId="4" borderId="24" xfId="1" applyNumberFormat="1" applyFont="1" applyFill="1" applyBorder="1" applyAlignment="1" applyProtection="1">
      <alignment horizontal="left" vertical="center" wrapText="1"/>
      <protection locked="0"/>
    </xf>
    <xf numFmtId="167" fontId="6" fillId="0" borderId="53" xfId="0" applyNumberFormat="1" applyFont="1" applyBorder="1" applyAlignment="1" applyProtection="1">
      <alignment vertical="center"/>
      <protection locked="0"/>
    </xf>
    <xf numFmtId="166" fontId="6" fillId="2" borderId="6" xfId="1" applyNumberFormat="1" applyFont="1" applyFill="1" applyBorder="1" applyAlignment="1" applyProtection="1">
      <alignment vertical="top"/>
      <protection locked="0"/>
    </xf>
    <xf numFmtId="166" fontId="6" fillId="2" borderId="0" xfId="1" applyNumberFormat="1" applyFont="1" applyFill="1" applyBorder="1" applyAlignment="1" applyProtection="1">
      <alignment vertical="top" wrapText="1"/>
      <protection locked="0"/>
    </xf>
    <xf numFmtId="167" fontId="6" fillId="0" borderId="42" xfId="0" applyNumberFormat="1" applyFont="1" applyBorder="1" applyAlignment="1" applyProtection="1">
      <alignment vertical="center"/>
      <protection locked="0"/>
    </xf>
    <xf numFmtId="167" fontId="6" fillId="0" borderId="44" xfId="0" applyNumberFormat="1" applyFont="1" applyBorder="1" applyAlignment="1" applyProtection="1">
      <alignment vertical="center"/>
      <protection locked="0"/>
    </xf>
    <xf numFmtId="167" fontId="6" fillId="0" borderId="41" xfId="0" applyNumberFormat="1" applyFont="1" applyBorder="1" applyAlignment="1" applyProtection="1">
      <alignment vertical="center"/>
      <protection locked="0"/>
    </xf>
    <xf numFmtId="166" fontId="6" fillId="2" borderId="6" xfId="1" applyNumberFormat="1" applyFont="1" applyFill="1" applyBorder="1" applyAlignment="1" applyProtection="1">
      <alignment vertical="center"/>
      <protection locked="0"/>
    </xf>
    <xf numFmtId="166" fontId="6" fillId="2" borderId="0" xfId="1" applyNumberFormat="1" applyFont="1" applyFill="1" applyBorder="1" applyAlignment="1" applyProtection="1">
      <alignment vertical="center"/>
      <protection locked="0"/>
    </xf>
    <xf numFmtId="0" fontId="6" fillId="5" borderId="9"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167" fontId="6" fillId="5" borderId="0" xfId="0" applyNumberFormat="1"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26" xfId="0" applyFont="1" applyFill="1" applyBorder="1" applyAlignment="1" applyProtection="1">
      <alignment vertical="center"/>
      <protection locked="0"/>
    </xf>
    <xf numFmtId="167" fontId="6" fillId="5" borderId="26" xfId="0" applyNumberFormat="1" applyFont="1" applyFill="1" applyBorder="1" applyAlignment="1" applyProtection="1">
      <alignment vertical="center"/>
      <protection locked="0"/>
    </xf>
    <xf numFmtId="166" fontId="6" fillId="2" borderId="6" xfId="1" applyNumberFormat="1" applyFont="1" applyFill="1" applyBorder="1" applyAlignment="1" applyProtection="1">
      <alignment horizontal="center" vertical="center" wrapText="1"/>
      <protection locked="0"/>
    </xf>
    <xf numFmtId="0" fontId="6" fillId="5" borderId="35" xfId="0" applyFont="1" applyFill="1" applyBorder="1" applyAlignment="1" applyProtection="1">
      <protection locked="0"/>
    </xf>
    <xf numFmtId="0" fontId="6" fillId="5" borderId="28" xfId="0" applyFont="1" applyFill="1" applyBorder="1" applyAlignment="1" applyProtection="1">
      <protection locked="0"/>
    </xf>
    <xf numFmtId="0" fontId="6" fillId="5" borderId="45" xfId="0" applyFont="1" applyFill="1" applyBorder="1" applyAlignment="1" applyProtection="1">
      <protection locked="0"/>
    </xf>
    <xf numFmtId="166" fontId="6" fillId="2" borderId="18" xfId="1" applyNumberFormat="1" applyFont="1" applyFill="1" applyBorder="1" applyAlignment="1" applyProtection="1">
      <alignment horizontal="center" vertical="center" wrapText="1"/>
      <protection locked="0"/>
    </xf>
    <xf numFmtId="0" fontId="6" fillId="5" borderId="10" xfId="0" applyFont="1" applyFill="1" applyBorder="1" applyAlignment="1" applyProtection="1">
      <protection locked="0"/>
    </xf>
    <xf numFmtId="0" fontId="6" fillId="5" borderId="26" xfId="0" applyFont="1" applyFill="1" applyBorder="1" applyAlignment="1" applyProtection="1">
      <protection locked="0"/>
    </xf>
    <xf numFmtId="0" fontId="6" fillId="5" borderId="44" xfId="0" applyFont="1" applyFill="1" applyBorder="1" applyAlignment="1" applyProtection="1">
      <protection locked="0"/>
    </xf>
    <xf numFmtId="1" fontId="6" fillId="4" borderId="57" xfId="1" applyNumberFormat="1" applyFont="1" applyFill="1" applyBorder="1" applyAlignment="1" applyProtection="1">
      <alignment horizontal="left" vertical="center" wrapText="1"/>
      <protection locked="0"/>
    </xf>
    <xf numFmtId="1" fontId="6" fillId="4" borderId="66" xfId="1" applyNumberFormat="1" applyFont="1" applyFill="1" applyBorder="1" applyAlignment="1" applyProtection="1">
      <alignment horizontal="left" vertical="center" wrapText="1"/>
      <protection locked="0"/>
    </xf>
    <xf numFmtId="166" fontId="6" fillId="2" borderId="9" xfId="1" applyNumberFormat="1" applyFont="1" applyFill="1" applyBorder="1" applyAlignment="1" applyProtection="1">
      <alignment horizontal="right" vertical="center" wrapText="1"/>
      <protection locked="0"/>
    </xf>
    <xf numFmtId="166" fontId="6" fillId="2" borderId="0" xfId="1" applyNumberFormat="1" applyFont="1" applyFill="1" applyBorder="1" applyAlignment="1" applyProtection="1">
      <alignment horizontal="right" vertical="center" wrapText="1"/>
      <protection locked="0"/>
    </xf>
    <xf numFmtId="166" fontId="6" fillId="2" borderId="7" xfId="1" applyNumberFormat="1" applyFont="1" applyFill="1" applyBorder="1" applyAlignment="1" applyProtection="1">
      <alignment horizontal="right" vertical="center" wrapText="1"/>
      <protection locked="0"/>
    </xf>
    <xf numFmtId="1" fontId="6" fillId="4" borderId="67" xfId="1" applyNumberFormat="1" applyFont="1" applyFill="1" applyBorder="1" applyAlignment="1" applyProtection="1">
      <alignment horizontal="left" vertical="center" wrapText="1"/>
      <protection locked="0"/>
    </xf>
    <xf numFmtId="166" fontId="6" fillId="0" borderId="9" xfId="1" applyNumberFormat="1" applyFont="1" applyFill="1" applyBorder="1" applyAlignment="1" applyProtection="1">
      <alignment horizontal="right" vertical="center" wrapText="1"/>
      <protection locked="0"/>
    </xf>
    <xf numFmtId="166" fontId="6" fillId="0" borderId="0" xfId="1" applyNumberFormat="1" applyFont="1" applyFill="1" applyBorder="1" applyAlignment="1" applyProtection="1">
      <alignment horizontal="right" vertical="center" wrapText="1"/>
      <protection locked="0"/>
    </xf>
    <xf numFmtId="166" fontId="6" fillId="2" borderId="52" xfId="1" applyNumberFormat="1" applyFont="1" applyFill="1" applyBorder="1" applyAlignment="1" applyProtection="1">
      <alignment vertical="center"/>
      <protection locked="0"/>
    </xf>
    <xf numFmtId="166" fontId="6" fillId="2" borderId="31" xfId="1" applyNumberFormat="1" applyFont="1" applyFill="1" applyBorder="1" applyAlignment="1" applyProtection="1">
      <alignment vertical="top"/>
      <protection locked="0"/>
    </xf>
    <xf numFmtId="166" fontId="6" fillId="2" borderId="51" xfId="1" applyNumberFormat="1" applyFont="1" applyFill="1" applyBorder="1" applyAlignment="1" applyProtection="1">
      <alignment vertical="top"/>
      <protection locked="0"/>
    </xf>
    <xf numFmtId="1" fontId="6" fillId="4" borderId="46" xfId="1" applyNumberFormat="1" applyFont="1" applyFill="1" applyBorder="1" applyAlignment="1" applyProtection="1">
      <alignment horizontal="left" vertical="center" wrapText="1"/>
      <protection locked="0"/>
    </xf>
    <xf numFmtId="1" fontId="6" fillId="4" borderId="15" xfId="1" applyNumberFormat="1" applyFont="1" applyFill="1" applyBorder="1" applyAlignment="1" applyProtection="1">
      <alignment horizontal="left" vertical="center" wrapText="1"/>
      <protection locked="0"/>
    </xf>
    <xf numFmtId="166" fontId="6" fillId="2" borderId="6" xfId="1" applyNumberFormat="1" applyFont="1" applyFill="1" applyBorder="1" applyAlignment="1" applyProtection="1">
      <alignment horizontal="right" vertical="center" wrapText="1"/>
      <protection locked="0"/>
    </xf>
    <xf numFmtId="1" fontId="6" fillId="4" borderId="6" xfId="1" applyNumberFormat="1" applyFont="1" applyFill="1" applyBorder="1" applyAlignment="1" applyProtection="1">
      <alignment horizontal="left" vertical="center" wrapText="1"/>
      <protection locked="0"/>
    </xf>
    <xf numFmtId="167" fontId="6" fillId="0" borderId="60" xfId="0" applyNumberFormat="1" applyFont="1" applyBorder="1" applyAlignment="1" applyProtection="1">
      <alignment vertical="center"/>
      <protection locked="0"/>
    </xf>
    <xf numFmtId="0" fontId="6" fillId="5" borderId="9" xfId="0" applyFont="1" applyFill="1" applyBorder="1" applyAlignment="1" applyProtection="1">
      <protection locked="0"/>
    </xf>
    <xf numFmtId="0" fontId="6" fillId="5" borderId="0" xfId="0" applyFont="1" applyFill="1" applyBorder="1" applyAlignment="1" applyProtection="1">
      <protection locked="0"/>
    </xf>
    <xf numFmtId="0" fontId="6" fillId="5" borderId="60" xfId="0" applyFont="1" applyFill="1" applyBorder="1" applyAlignment="1" applyProtection="1">
      <protection locked="0"/>
    </xf>
    <xf numFmtId="1" fontId="6" fillId="4" borderId="2" xfId="1" applyNumberFormat="1" applyFont="1" applyFill="1" applyBorder="1" applyAlignment="1" applyProtection="1">
      <alignment horizontal="left" vertical="center" wrapText="1"/>
      <protection locked="0"/>
    </xf>
    <xf numFmtId="167" fontId="6" fillId="0" borderId="25" xfId="0" applyNumberFormat="1" applyFont="1" applyBorder="1" applyAlignment="1" applyProtection="1">
      <alignment vertical="center"/>
      <protection locked="0"/>
    </xf>
    <xf numFmtId="1" fontId="6" fillId="4" borderId="12" xfId="1" applyNumberFormat="1" applyFont="1" applyFill="1" applyBorder="1" applyAlignment="1" applyProtection="1">
      <alignment horizontal="left" vertical="center" wrapText="1"/>
      <protection locked="0"/>
    </xf>
    <xf numFmtId="167" fontId="6" fillId="0" borderId="8" xfId="0" applyNumberFormat="1" applyFont="1" applyBorder="1" applyAlignment="1" applyProtection="1">
      <alignment vertical="center"/>
      <protection locked="0"/>
    </xf>
    <xf numFmtId="167" fontId="6" fillId="0" borderId="0" xfId="0" applyNumberFormat="1" applyFont="1" applyBorder="1" applyAlignment="1" applyProtection="1">
      <alignment vertical="center"/>
      <protection locked="0"/>
    </xf>
    <xf numFmtId="0" fontId="6" fillId="5" borderId="36" xfId="0" applyFont="1" applyFill="1" applyBorder="1" applyAlignment="1" applyProtection="1">
      <protection locked="0"/>
    </xf>
    <xf numFmtId="0" fontId="6" fillId="5" borderId="37" xfId="0" applyFont="1" applyFill="1" applyBorder="1" applyAlignment="1" applyProtection="1">
      <protection locked="0"/>
    </xf>
    <xf numFmtId="1" fontId="6" fillId="4" borderId="0" xfId="1" applyNumberFormat="1" applyFont="1" applyFill="1" applyBorder="1" applyAlignment="1" applyProtection="1">
      <alignment horizontal="left" vertical="center" wrapText="1"/>
      <protection locked="0"/>
    </xf>
    <xf numFmtId="0" fontId="8" fillId="0" borderId="0" xfId="1" applyFont="1" applyProtection="1">
      <protection locked="0"/>
    </xf>
    <xf numFmtId="166" fontId="6" fillId="2" borderId="35" xfId="1" applyNumberFormat="1" applyFont="1" applyFill="1" applyBorder="1" applyAlignment="1" applyProtection="1">
      <alignment vertical="center"/>
      <protection locked="0"/>
    </xf>
    <xf numFmtId="166" fontId="6" fillId="2" borderId="28" xfId="1" applyNumberFormat="1" applyFont="1" applyFill="1" applyBorder="1" applyAlignment="1" applyProtection="1">
      <alignment vertical="center"/>
      <protection locked="0"/>
    </xf>
    <xf numFmtId="166" fontId="6" fillId="2" borderId="45" xfId="1" applyNumberFormat="1" applyFont="1" applyFill="1" applyBorder="1" applyAlignment="1" applyProtection="1">
      <alignment vertical="center"/>
      <protection locked="0"/>
    </xf>
    <xf numFmtId="0" fontId="6" fillId="0" borderId="0" xfId="1" applyFont="1" applyAlignment="1" applyProtection="1">
      <alignment horizontal="left" vertical="center"/>
      <protection locked="0"/>
    </xf>
    <xf numFmtId="0" fontId="6" fillId="3" borderId="36" xfId="0" applyFont="1" applyFill="1" applyBorder="1" applyAlignment="1" applyProtection="1">
      <protection locked="0"/>
    </xf>
    <xf numFmtId="0" fontId="6" fillId="3" borderId="37" xfId="0" applyFont="1" applyFill="1" applyBorder="1" applyAlignment="1" applyProtection="1">
      <protection locked="0"/>
    </xf>
    <xf numFmtId="0" fontId="6" fillId="3" borderId="50" xfId="0" applyFont="1" applyFill="1" applyBorder="1" applyAlignment="1" applyProtection="1">
      <protection locked="0"/>
    </xf>
    <xf numFmtId="0" fontId="6" fillId="2" borderId="0" xfId="1" applyFont="1" applyFill="1" applyAlignment="1" applyProtection="1">
      <alignment horizontal="center" vertical="center"/>
      <protection locked="0"/>
    </xf>
    <xf numFmtId="0" fontId="6" fillId="2" borderId="0" xfId="1" applyFont="1" applyFill="1" applyAlignment="1" applyProtection="1">
      <alignment horizontal="left" vertical="center"/>
      <protection locked="0"/>
    </xf>
    <xf numFmtId="166" fontId="6" fillId="2" borderId="0" xfId="1" applyNumberFormat="1" applyFont="1" applyFill="1" applyAlignment="1" applyProtection="1">
      <alignment horizontal="center" vertical="center"/>
      <protection locked="0"/>
    </xf>
    <xf numFmtId="0" fontId="6" fillId="2" borderId="0" xfId="1" applyFont="1" applyFill="1" applyProtection="1">
      <protection locked="0"/>
    </xf>
    <xf numFmtId="0" fontId="5" fillId="2" borderId="0" xfId="1" applyFont="1" applyFill="1" applyBorder="1" applyAlignment="1" applyProtection="1">
      <alignment vertical="center"/>
      <protection locked="0"/>
    </xf>
    <xf numFmtId="2" fontId="6" fillId="2" borderId="0" xfId="1" applyNumberFormat="1" applyFont="1" applyFill="1" applyBorder="1" applyAlignment="1" applyProtection="1">
      <alignment horizontal="left" vertical="top" wrapText="1"/>
      <protection locked="0"/>
    </xf>
    <xf numFmtId="166" fontId="6" fillId="0" borderId="0" xfId="1" applyNumberFormat="1" applyFont="1" applyAlignment="1" applyProtection="1">
      <alignment horizontal="center" vertical="center"/>
      <protection locked="0"/>
    </xf>
    <xf numFmtId="0" fontId="5" fillId="2" borderId="0" xfId="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2" borderId="0" xfId="1" applyFont="1" applyFill="1" applyBorder="1" applyAlignment="1" applyProtection="1">
      <protection locked="0"/>
    </xf>
    <xf numFmtId="0" fontId="6" fillId="2" borderId="0" xfId="1" applyFont="1" applyFill="1" applyBorder="1" applyAlignment="1" applyProtection="1">
      <protection locked="0"/>
    </xf>
    <xf numFmtId="0" fontId="6" fillId="2" borderId="0" xfId="1" applyFont="1" applyFill="1" applyAlignment="1" applyProtection="1">
      <protection locked="0"/>
    </xf>
    <xf numFmtId="0" fontId="6" fillId="2" borderId="0" xfId="1" applyFont="1" applyFill="1" applyBorder="1" applyAlignment="1" applyProtection="1">
      <alignment vertical="center"/>
      <protection locked="0"/>
    </xf>
    <xf numFmtId="0" fontId="5" fillId="2" borderId="0" xfId="1" applyFont="1" applyFill="1" applyBorder="1" applyAlignment="1" applyProtection="1">
      <alignment horizontal="left"/>
      <protection locked="0"/>
    </xf>
    <xf numFmtId="0" fontId="6" fillId="0" borderId="0" xfId="1" applyFont="1" applyAlignment="1" applyProtection="1">
      <protection locked="0"/>
    </xf>
    <xf numFmtId="0" fontId="5" fillId="2" borderId="0" xfId="1" applyFont="1" applyFill="1" applyBorder="1" applyAlignment="1" applyProtection="1">
      <alignment horizontal="left" vertical="top"/>
      <protection locked="0"/>
    </xf>
    <xf numFmtId="0" fontId="5" fillId="0" borderId="0" xfId="1" applyFont="1" applyAlignment="1" applyProtection="1">
      <protection locked="0"/>
    </xf>
    <xf numFmtId="49" fontId="0" fillId="4" borderId="1" xfId="0" applyNumberFormat="1" applyFill="1" applyBorder="1" applyAlignment="1" applyProtection="1">
      <alignment horizontal="left" vertical="center"/>
      <protection locked="0"/>
    </xf>
    <xf numFmtId="49" fontId="6" fillId="4" borderId="1" xfId="1" applyNumberFormat="1" applyFont="1" applyFill="1" applyBorder="1" applyAlignment="1" applyProtection="1">
      <alignment horizontal="left" vertical="center"/>
      <protection locked="0"/>
    </xf>
    <xf numFmtId="0" fontId="5" fillId="0" borderId="0" xfId="1" applyFont="1" applyProtection="1">
      <protection locked="0"/>
    </xf>
    <xf numFmtId="0" fontId="5" fillId="2" borderId="0" xfId="1" applyFont="1" applyFill="1" applyBorder="1" applyAlignment="1" applyProtection="1">
      <alignment horizontal="left" vertical="center"/>
      <protection locked="0"/>
    </xf>
    <xf numFmtId="0" fontId="5" fillId="2" borderId="15" xfId="1" applyFont="1" applyFill="1" applyBorder="1" applyAlignment="1" applyProtection="1">
      <alignment vertical="center" wrapText="1"/>
      <protection locked="0"/>
    </xf>
    <xf numFmtId="0" fontId="10" fillId="2" borderId="28" xfId="1" applyFont="1" applyFill="1" applyBorder="1" applyAlignment="1" applyProtection="1">
      <protection locked="0"/>
    </xf>
    <xf numFmtId="0" fontId="8" fillId="4" borderId="20" xfId="1" applyFont="1" applyFill="1" applyBorder="1" applyAlignment="1" applyProtection="1">
      <alignment horizontal="left" vertical="center" wrapText="1"/>
      <protection locked="0"/>
    </xf>
    <xf numFmtId="0" fontId="5" fillId="2" borderId="20" xfId="1" applyFont="1" applyFill="1" applyBorder="1" applyAlignment="1" applyProtection="1">
      <alignment horizontal="right" vertical="center" wrapText="1"/>
      <protection locked="0"/>
    </xf>
    <xf numFmtId="14" fontId="6" fillId="4" borderId="20" xfId="1" applyNumberFormat="1" applyFont="1" applyFill="1" applyBorder="1" applyAlignment="1" applyProtection="1">
      <alignment horizontal="left" vertical="center" wrapText="1"/>
      <protection locked="0"/>
    </xf>
    <xf numFmtId="0" fontId="5" fillId="2" borderId="24" xfId="1" applyFont="1" applyFill="1" applyBorder="1" applyAlignment="1" applyProtection="1">
      <alignment vertical="center" wrapText="1"/>
      <protection locked="0"/>
    </xf>
    <xf numFmtId="0" fontId="5" fillId="2" borderId="31" xfId="1" applyFont="1" applyFill="1" applyBorder="1" applyAlignment="1" applyProtection="1">
      <alignment vertical="center"/>
      <protection locked="0"/>
    </xf>
    <xf numFmtId="0" fontId="6" fillId="0" borderId="0" xfId="0" applyFont="1" applyProtection="1">
      <protection locked="0"/>
    </xf>
    <xf numFmtId="0" fontId="5" fillId="2" borderId="28" xfId="1" applyFont="1" applyFill="1" applyBorder="1" applyAlignment="1" applyProtection="1">
      <protection locked="0"/>
    </xf>
    <xf numFmtId="49" fontId="6" fillId="4" borderId="20" xfId="1" applyNumberFormat="1" applyFont="1" applyFill="1" applyBorder="1" applyAlignment="1" applyProtection="1">
      <alignment horizontal="left" vertical="center" wrapText="1"/>
      <protection locked="0"/>
    </xf>
    <xf numFmtId="0" fontId="6" fillId="0" borderId="0" xfId="1" applyFont="1" applyAlignment="1" applyProtection="1">
      <alignment horizontal="center" vertical="center"/>
      <protection locked="0"/>
    </xf>
    <xf numFmtId="2" fontId="6" fillId="2" borderId="0" xfId="1" applyNumberFormat="1" applyFont="1" applyFill="1" applyBorder="1" applyAlignment="1" applyProtection="1">
      <alignment horizontal="left" vertical="top" wrapText="1"/>
      <protection locked="0"/>
    </xf>
    <xf numFmtId="0" fontId="5" fillId="3" borderId="2"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49" fontId="6" fillId="2" borderId="2"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3" xfId="1" applyNumberFormat="1" applyFont="1" applyFill="1" applyBorder="1" applyAlignment="1" applyProtection="1">
      <alignment horizontal="center" vertical="center"/>
      <protection locked="0"/>
    </xf>
    <xf numFmtId="49" fontId="0" fillId="0" borderId="2"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0" fontId="5" fillId="3" borderId="32" xfId="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3" borderId="1" xfId="1" applyFont="1" applyFill="1" applyBorder="1" applyAlignment="1" applyProtection="1">
      <alignment horizontal="left"/>
      <protection locked="0"/>
    </xf>
    <xf numFmtId="0" fontId="6" fillId="3" borderId="2" xfId="1" applyFont="1" applyFill="1" applyBorder="1" applyAlignment="1" applyProtection="1">
      <alignment horizontal="left"/>
      <protection locked="0"/>
    </xf>
    <xf numFmtId="166" fontId="6" fillId="4" borderId="32" xfId="1" applyNumberFormat="1" applyFont="1" applyFill="1" applyBorder="1" applyAlignment="1" applyProtection="1">
      <alignment horizontal="center"/>
      <protection locked="0"/>
    </xf>
    <xf numFmtId="0" fontId="6" fillId="0" borderId="8" xfId="0" applyFont="1" applyBorder="1" applyAlignment="1" applyProtection="1">
      <protection locked="0"/>
    </xf>
    <xf numFmtId="0" fontId="6" fillId="0" borderId="42" xfId="0" applyFont="1" applyBorder="1" applyAlignment="1" applyProtection="1">
      <protection locked="0"/>
    </xf>
    <xf numFmtId="0" fontId="5" fillId="3" borderId="10" xfId="1"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6" fillId="3" borderId="13" xfId="1" applyFont="1" applyFill="1" applyBorder="1" applyAlignment="1" applyProtection="1">
      <alignment horizontal="left"/>
      <protection locked="0"/>
    </xf>
    <xf numFmtId="0" fontId="6" fillId="3" borderId="22" xfId="1" applyFont="1" applyFill="1" applyBorder="1" applyAlignment="1" applyProtection="1">
      <alignment horizontal="left"/>
      <protection locked="0"/>
    </xf>
    <xf numFmtId="166" fontId="5" fillId="3" borderId="34" xfId="1" applyNumberFormat="1" applyFont="1" applyFill="1" applyBorder="1" applyAlignment="1" applyProtection="1">
      <alignment horizontal="center"/>
    </xf>
    <xf numFmtId="0" fontId="6" fillId="0" borderId="30" xfId="0" applyFont="1" applyBorder="1" applyAlignment="1" applyProtection="1"/>
    <xf numFmtId="0" fontId="6" fillId="0" borderId="43" xfId="0" applyFont="1" applyBorder="1" applyAlignment="1" applyProtection="1"/>
    <xf numFmtId="0" fontId="6" fillId="0" borderId="36" xfId="1" applyFont="1" applyBorder="1" applyAlignment="1" applyProtection="1">
      <alignment horizontal="center" vertical="center" wrapText="1"/>
      <protection locked="0"/>
    </xf>
    <xf numFmtId="0" fontId="0" fillId="0" borderId="37"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6" fillId="2" borderId="21" xfId="1" applyFont="1" applyFill="1" applyBorder="1" applyAlignment="1" applyProtection="1">
      <alignment horizontal="left" vertical="center"/>
      <protection locked="0"/>
    </xf>
    <xf numFmtId="0" fontId="6" fillId="2" borderId="25" xfId="1" applyFont="1" applyFill="1" applyBorder="1" applyAlignment="1" applyProtection="1">
      <alignment horizontal="left" vertical="center"/>
      <protection locked="0"/>
    </xf>
    <xf numFmtId="166" fontId="6" fillId="4" borderId="52" xfId="1" applyNumberFormat="1" applyFont="1" applyFill="1" applyBorder="1" applyAlignment="1" applyProtection="1">
      <alignment horizontal="center" vertical="center"/>
      <protection locked="0"/>
    </xf>
    <xf numFmtId="0" fontId="6" fillId="0" borderId="31" xfId="0" applyFont="1" applyBorder="1" applyAlignment="1" applyProtection="1">
      <protection locked="0"/>
    </xf>
    <xf numFmtId="0" fontId="6" fillId="0" borderId="53" xfId="0" applyFont="1" applyBorder="1" applyAlignment="1" applyProtection="1">
      <protection locked="0"/>
    </xf>
    <xf numFmtId="0" fontId="6" fillId="0" borderId="38" xfId="0" applyFont="1" applyBorder="1" applyAlignment="1" applyProtection="1">
      <protection locked="0"/>
    </xf>
    <xf numFmtId="0" fontId="6" fillId="0" borderId="29" xfId="0" applyFont="1" applyBorder="1" applyAlignment="1" applyProtection="1">
      <protection locked="0"/>
    </xf>
    <xf numFmtId="0" fontId="6" fillId="0" borderId="51" xfId="0" applyFont="1" applyBorder="1" applyAlignment="1" applyProtection="1">
      <protection locked="0"/>
    </xf>
    <xf numFmtId="166" fontId="6" fillId="4" borderId="2" xfId="1" applyNumberFormat="1" applyFont="1" applyFill="1" applyBorder="1" applyAlignment="1" applyProtection="1">
      <alignment horizontal="left" vertical="top" wrapText="1"/>
      <protection locked="0"/>
    </xf>
    <xf numFmtId="166" fontId="6" fillId="4" borderId="8" xfId="1" applyNumberFormat="1" applyFont="1" applyFill="1" applyBorder="1" applyAlignment="1" applyProtection="1">
      <alignment horizontal="left" vertical="top" wrapText="1"/>
      <protection locked="0"/>
    </xf>
    <xf numFmtId="0" fontId="5" fillId="3" borderId="36" xfId="1" applyFont="1" applyFill="1" applyBorder="1" applyAlignment="1" applyProtection="1">
      <alignment horizontal="center" vertical="center"/>
      <protection locked="0"/>
    </xf>
    <xf numFmtId="0" fontId="5" fillId="3" borderId="15" xfId="1" applyFont="1" applyFill="1" applyBorder="1" applyAlignment="1" applyProtection="1">
      <alignment horizontal="center"/>
      <protection locked="0"/>
    </xf>
    <xf numFmtId="0" fontId="5" fillId="3" borderId="28" xfId="1" applyFont="1" applyFill="1" applyBorder="1" applyAlignment="1" applyProtection="1">
      <alignment horizontal="center"/>
      <protection locked="0"/>
    </xf>
    <xf numFmtId="166" fontId="5" fillId="3" borderId="36" xfId="1" applyNumberFormat="1" applyFont="1" applyFill="1" applyBorder="1" applyAlignment="1" applyProtection="1">
      <alignment horizontal="center"/>
    </xf>
    <xf numFmtId="0" fontId="6" fillId="0" borderId="37" xfId="0" applyFont="1" applyBorder="1" applyAlignment="1" applyProtection="1"/>
    <xf numFmtId="0" fontId="6" fillId="0" borderId="50" xfId="0" applyFont="1" applyBorder="1" applyAlignment="1" applyProtection="1"/>
    <xf numFmtId="0" fontId="5" fillId="3" borderId="35" xfId="1"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6" fillId="3" borderId="11" xfId="1" applyFont="1" applyFill="1" applyBorder="1" applyAlignment="1" applyProtection="1">
      <alignment horizontal="left"/>
      <protection locked="0"/>
    </xf>
    <xf numFmtId="0" fontId="6" fillId="3" borderId="21" xfId="1" applyFont="1" applyFill="1" applyBorder="1" applyAlignment="1" applyProtection="1">
      <alignment horizontal="left"/>
      <protection locked="0"/>
    </xf>
    <xf numFmtId="166" fontId="6" fillId="4" borderId="52" xfId="1" applyNumberFormat="1" applyFont="1" applyFill="1" applyBorder="1" applyAlignment="1" applyProtection="1">
      <alignment horizontal="center"/>
      <protection locked="0"/>
    </xf>
    <xf numFmtId="166" fontId="6" fillId="4" borderId="33" xfId="1" applyNumberFormat="1" applyFont="1" applyFill="1" applyBorder="1" applyAlignment="1" applyProtection="1">
      <alignment horizontal="center" vertical="center"/>
      <protection locked="0"/>
    </xf>
    <xf numFmtId="0" fontId="6" fillId="0" borderId="25" xfId="0" applyFont="1" applyBorder="1" applyAlignment="1" applyProtection="1">
      <protection locked="0"/>
    </xf>
    <xf numFmtId="0" fontId="6" fillId="0" borderId="41" xfId="0" applyFont="1" applyBorder="1" applyAlignment="1" applyProtection="1">
      <protection locked="0"/>
    </xf>
    <xf numFmtId="0" fontId="6" fillId="0" borderId="34" xfId="0" applyFont="1" applyBorder="1" applyAlignment="1" applyProtection="1">
      <protection locked="0"/>
    </xf>
    <xf numFmtId="0" fontId="6" fillId="0" borderId="30" xfId="0" applyFont="1" applyBorder="1" applyAlignment="1" applyProtection="1">
      <protection locked="0"/>
    </xf>
    <xf numFmtId="0" fontId="6" fillId="0" borderId="43" xfId="0" applyFont="1" applyBorder="1" applyAlignment="1" applyProtection="1">
      <protection locked="0"/>
    </xf>
    <xf numFmtId="0" fontId="5" fillId="3" borderId="23" xfId="1" applyFont="1" applyFill="1" applyBorder="1" applyAlignment="1" applyProtection="1">
      <alignment horizontal="center"/>
      <protection locked="0"/>
    </xf>
    <xf numFmtId="0" fontId="5" fillId="3" borderId="37" xfId="1" applyFont="1" applyFill="1" applyBorder="1" applyAlignment="1" applyProtection="1">
      <alignment horizontal="center"/>
      <protection locked="0"/>
    </xf>
    <xf numFmtId="166" fontId="6" fillId="2" borderId="6" xfId="1" applyNumberFormat="1" applyFont="1" applyFill="1" applyBorder="1" applyAlignment="1" applyProtection="1">
      <alignment horizontal="right" vertical="center"/>
      <protection locked="0"/>
    </xf>
    <xf numFmtId="166" fontId="6" fillId="2" borderId="0" xfId="1" applyNumberFormat="1" applyFont="1" applyFill="1" applyBorder="1" applyAlignment="1" applyProtection="1">
      <alignment horizontal="right" vertical="center"/>
      <protection locked="0"/>
    </xf>
    <xf numFmtId="166" fontId="6" fillId="2" borderId="7" xfId="1" applyNumberFormat="1" applyFont="1" applyFill="1" applyBorder="1" applyAlignment="1" applyProtection="1">
      <alignment horizontal="right" vertical="center"/>
      <protection locked="0"/>
    </xf>
    <xf numFmtId="166" fontId="6" fillId="4" borderId="36" xfId="1" applyNumberFormat="1" applyFont="1" applyFill="1" applyBorder="1" applyAlignment="1" applyProtection="1">
      <alignment horizontal="center" vertical="center"/>
      <protection locked="0"/>
    </xf>
    <xf numFmtId="0" fontId="6" fillId="0" borderId="37" xfId="0" applyFont="1" applyBorder="1" applyAlignment="1" applyProtection="1">
      <protection locked="0"/>
    </xf>
    <xf numFmtId="0" fontId="6" fillId="0" borderId="50" xfId="0" applyFont="1" applyBorder="1" applyAlignment="1" applyProtection="1">
      <protection locked="0"/>
    </xf>
    <xf numFmtId="0" fontId="6" fillId="0" borderId="36" xfId="0" applyFont="1" applyBorder="1" applyAlignment="1" applyProtection="1">
      <protection locked="0"/>
    </xf>
    <xf numFmtId="166" fontId="6" fillId="2" borderId="6" xfId="1" applyNumberFormat="1" applyFont="1" applyFill="1" applyBorder="1" applyAlignment="1" applyProtection="1">
      <alignment horizontal="right" vertical="center" wrapText="1"/>
      <protection locked="0"/>
    </xf>
    <xf numFmtId="166" fontId="6" fillId="2" borderId="0" xfId="1" applyNumberFormat="1" applyFont="1" applyFill="1" applyBorder="1" applyAlignment="1" applyProtection="1">
      <alignment horizontal="right" vertical="center" wrapText="1"/>
      <protection locked="0"/>
    </xf>
    <xf numFmtId="166" fontId="6" fillId="2" borderId="7" xfId="1" applyNumberFormat="1" applyFont="1" applyFill="1" applyBorder="1" applyAlignment="1" applyProtection="1">
      <alignment horizontal="right" vertical="center" wrapText="1"/>
      <protection locked="0"/>
    </xf>
    <xf numFmtId="1" fontId="6" fillId="4" borderId="47" xfId="1" applyNumberFormat="1" applyFont="1" applyFill="1" applyBorder="1" applyAlignment="1" applyProtection="1">
      <alignment horizontal="left" vertical="center" wrapText="1"/>
      <protection locked="0"/>
    </xf>
    <xf numFmtId="1" fontId="6" fillId="4" borderId="58" xfId="1" applyNumberFormat="1" applyFont="1" applyFill="1" applyBorder="1" applyAlignment="1" applyProtection="1">
      <alignment horizontal="left" vertical="center" wrapText="1"/>
      <protection locked="0"/>
    </xf>
    <xf numFmtId="0" fontId="6" fillId="0" borderId="36" xfId="1" applyFont="1" applyFill="1" applyBorder="1" applyAlignment="1" applyProtection="1">
      <alignment horizontal="center" vertical="center" wrapText="1"/>
      <protection locked="0"/>
    </xf>
    <xf numFmtId="166" fontId="6" fillId="0" borderId="25" xfId="1" applyNumberFormat="1" applyFont="1" applyFill="1" applyBorder="1" applyAlignment="1" applyProtection="1">
      <alignment horizontal="left" vertical="center"/>
      <protection locked="0"/>
    </xf>
    <xf numFmtId="167" fontId="6" fillId="4" borderId="63" xfId="0" applyNumberFormat="1" applyFont="1" applyFill="1" applyBorder="1" applyAlignment="1" applyProtection="1">
      <alignment horizontal="center" vertical="center"/>
    </xf>
    <xf numFmtId="167" fontId="6" fillId="4" borderId="64" xfId="0" applyNumberFormat="1" applyFont="1" applyFill="1" applyBorder="1" applyAlignment="1" applyProtection="1">
      <alignment horizontal="center" vertical="center"/>
    </xf>
    <xf numFmtId="167" fontId="6" fillId="4" borderId="65" xfId="0" applyNumberFormat="1" applyFont="1" applyFill="1" applyBorder="1" applyAlignment="1" applyProtection="1">
      <alignment horizontal="center" vertical="center"/>
    </xf>
    <xf numFmtId="166" fontId="6" fillId="4" borderId="38" xfId="1" applyNumberFormat="1" applyFont="1" applyFill="1" applyBorder="1" applyAlignment="1" applyProtection="1">
      <alignment horizontal="center" vertical="center"/>
      <protection locked="0"/>
    </xf>
    <xf numFmtId="166" fontId="6" fillId="4" borderId="29" xfId="1" applyNumberFormat="1" applyFont="1" applyFill="1" applyBorder="1" applyAlignment="1" applyProtection="1">
      <alignment horizontal="center" vertical="center"/>
      <protection locked="0"/>
    </xf>
    <xf numFmtId="166" fontId="6" fillId="4" borderId="51" xfId="1" applyNumberFormat="1" applyFont="1" applyFill="1" applyBorder="1" applyAlignment="1" applyProtection="1">
      <alignment horizontal="center" vertical="center"/>
      <protection locked="0"/>
    </xf>
    <xf numFmtId="166" fontId="6" fillId="4" borderId="9" xfId="1" applyNumberFormat="1" applyFont="1" applyFill="1" applyBorder="1" applyAlignment="1" applyProtection="1">
      <alignment horizontal="center" vertical="center"/>
      <protection locked="0"/>
    </xf>
    <xf numFmtId="166" fontId="6" fillId="4" borderId="0" xfId="1" applyNumberFormat="1" applyFont="1" applyFill="1" applyBorder="1" applyAlignment="1" applyProtection="1">
      <alignment horizontal="center" vertical="center"/>
      <protection locked="0"/>
    </xf>
    <xf numFmtId="166" fontId="6" fillId="4" borderId="60" xfId="1" applyNumberFormat="1" applyFont="1" applyFill="1" applyBorder="1" applyAlignment="1" applyProtection="1">
      <alignment horizontal="center" vertical="center"/>
      <protection locked="0"/>
    </xf>
    <xf numFmtId="166" fontId="6" fillId="4" borderId="10" xfId="1" applyNumberFormat="1" applyFont="1" applyFill="1" applyBorder="1" applyAlignment="1" applyProtection="1">
      <alignment horizontal="center" vertical="center"/>
      <protection locked="0"/>
    </xf>
    <xf numFmtId="166" fontId="6" fillId="4" borderId="26" xfId="1" applyNumberFormat="1" applyFont="1" applyFill="1" applyBorder="1" applyAlignment="1" applyProtection="1">
      <alignment horizontal="center" vertical="center"/>
      <protection locked="0"/>
    </xf>
    <xf numFmtId="166" fontId="6" fillId="4" borderId="44" xfId="1"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left" vertical="center"/>
      <protection locked="0"/>
    </xf>
    <xf numFmtId="0" fontId="6" fillId="0" borderId="8" xfId="0"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protection locked="0"/>
    </xf>
    <xf numFmtId="0" fontId="5" fillId="3" borderId="18" xfId="1" applyFont="1" applyFill="1" applyBorder="1" applyAlignment="1" applyProtection="1">
      <alignment horizontal="center" vertical="center"/>
      <protection locked="0"/>
    </xf>
    <xf numFmtId="0" fontId="5" fillId="3" borderId="26" xfId="1" applyFont="1" applyFill="1" applyBorder="1" applyAlignment="1" applyProtection="1">
      <alignment horizontal="center" vertical="center"/>
      <protection locked="0"/>
    </xf>
    <xf numFmtId="166" fontId="5" fillId="3" borderId="36" xfId="1" applyNumberFormat="1" applyFont="1" applyFill="1" applyBorder="1" applyAlignment="1" applyProtection="1">
      <alignment horizontal="center" vertical="center"/>
    </xf>
    <xf numFmtId="0" fontId="6" fillId="0" borderId="37" xfId="0" applyFont="1" applyBorder="1" applyAlignment="1" applyProtection="1">
      <alignment vertical="center"/>
    </xf>
    <xf numFmtId="0" fontId="6" fillId="0" borderId="50" xfId="0" applyFont="1" applyBorder="1" applyAlignment="1" applyProtection="1">
      <alignment vertical="center"/>
    </xf>
    <xf numFmtId="166" fontId="6" fillId="2" borderId="24" xfId="1" applyNumberFormat="1" applyFont="1" applyFill="1" applyBorder="1" applyAlignment="1" applyProtection="1">
      <alignment horizontal="left" vertical="center" wrapText="1"/>
      <protection locked="0"/>
    </xf>
    <xf numFmtId="166" fontId="6" fillId="2" borderId="31" xfId="1" applyNumberFormat="1" applyFont="1" applyFill="1" applyBorder="1" applyAlignment="1" applyProtection="1">
      <alignment horizontal="left" vertical="center" wrapText="1"/>
      <protection locked="0"/>
    </xf>
    <xf numFmtId="166" fontId="6" fillId="0" borderId="33" xfId="1" applyNumberFormat="1"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166" fontId="6" fillId="2" borderId="4" xfId="1" applyNumberFormat="1" applyFont="1" applyFill="1" applyBorder="1" applyAlignment="1" applyProtection="1">
      <alignment horizontal="left" vertical="center" wrapText="1"/>
      <protection locked="0"/>
    </xf>
    <xf numFmtId="166" fontId="6" fillId="2" borderId="29" xfId="1" applyNumberFormat="1" applyFont="1" applyFill="1" applyBorder="1" applyAlignment="1" applyProtection="1">
      <alignment horizontal="left" vertical="center" wrapText="1"/>
      <protection locked="0"/>
    </xf>
    <xf numFmtId="166" fontId="6" fillId="2" borderId="5" xfId="1" applyNumberFormat="1" applyFont="1" applyFill="1" applyBorder="1" applyAlignment="1" applyProtection="1">
      <alignment horizontal="left" vertical="center" wrapText="1"/>
      <protection locked="0"/>
    </xf>
    <xf numFmtId="0" fontId="6" fillId="0" borderId="32" xfId="0" applyFont="1" applyFill="1" applyBorder="1" applyAlignment="1" applyProtection="1">
      <alignment horizontal="center" vertical="center"/>
      <protection locked="0"/>
    </xf>
    <xf numFmtId="0" fontId="6" fillId="0" borderId="10" xfId="0" applyFont="1" applyFill="1" applyBorder="1" applyAlignment="1" applyProtection="1">
      <alignment horizontal="left" vertical="center"/>
      <protection locked="0"/>
    </xf>
    <xf numFmtId="166" fontId="6" fillId="4" borderId="22" xfId="1" applyNumberFormat="1" applyFont="1" applyFill="1" applyBorder="1" applyAlignment="1" applyProtection="1">
      <alignment horizontal="left" vertical="top" wrapText="1"/>
      <protection locked="0"/>
    </xf>
    <xf numFmtId="166" fontId="6" fillId="4" borderId="30" xfId="1" applyNumberFormat="1" applyFont="1" applyFill="1" applyBorder="1" applyAlignment="1" applyProtection="1">
      <alignment horizontal="left" vertical="top" wrapText="1"/>
      <protection locked="0"/>
    </xf>
    <xf numFmtId="166" fontId="6" fillId="2" borderId="15" xfId="1" applyNumberFormat="1" applyFont="1" applyFill="1" applyBorder="1" applyAlignment="1" applyProtection="1">
      <alignment horizontal="right" vertical="center" wrapText="1"/>
      <protection locked="0"/>
    </xf>
    <xf numFmtId="166" fontId="6" fillId="2" borderId="28" xfId="1" applyNumberFormat="1" applyFont="1" applyFill="1" applyBorder="1" applyAlignment="1" applyProtection="1">
      <alignment horizontal="right" vertical="center" wrapText="1"/>
      <protection locked="0"/>
    </xf>
    <xf numFmtId="166" fontId="6" fillId="2" borderId="16" xfId="1" applyNumberFormat="1" applyFont="1" applyFill="1" applyBorder="1" applyAlignment="1" applyProtection="1">
      <alignment horizontal="right" vertical="center" wrapText="1"/>
      <protection locked="0"/>
    </xf>
    <xf numFmtId="1" fontId="6" fillId="4" borderId="15" xfId="1" applyNumberFormat="1" applyFont="1" applyFill="1" applyBorder="1" applyAlignment="1" applyProtection="1">
      <alignment horizontal="left" vertical="center" wrapText="1"/>
      <protection locked="0"/>
    </xf>
    <xf numFmtId="1" fontId="6" fillId="4" borderId="24" xfId="1" applyNumberFormat="1" applyFont="1" applyFill="1" applyBorder="1" applyAlignment="1" applyProtection="1">
      <alignment horizontal="left" vertical="center" wrapText="1"/>
      <protection locked="0"/>
    </xf>
    <xf numFmtId="1" fontId="6" fillId="4" borderId="6" xfId="1" applyNumberFormat="1"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1" fontId="6" fillId="4" borderId="4" xfId="1" applyNumberFormat="1" applyFont="1" applyFill="1" applyBorder="1" applyAlignment="1" applyProtection="1">
      <alignment horizontal="left" vertical="center" wrapText="1"/>
      <protection locked="0"/>
    </xf>
    <xf numFmtId="166" fontId="6" fillId="2" borderId="6" xfId="1" applyNumberFormat="1" applyFont="1" applyFill="1" applyBorder="1" applyAlignment="1" applyProtection="1">
      <alignment horizontal="left" vertical="center" wrapText="1"/>
      <protection locked="0"/>
    </xf>
    <xf numFmtId="166" fontId="6" fillId="2" borderId="0" xfId="1" applyNumberFormat="1" applyFont="1" applyFill="1" applyBorder="1" applyAlignment="1" applyProtection="1">
      <alignment horizontal="left" vertical="center" wrapText="1"/>
      <protection locked="0"/>
    </xf>
    <xf numFmtId="166" fontId="8" fillId="0" borderId="24" xfId="1" applyNumberFormat="1" applyFont="1" applyFill="1" applyBorder="1" applyAlignment="1" applyProtection="1">
      <alignment horizontal="left" vertical="center" wrapText="1"/>
      <protection locked="0"/>
    </xf>
    <xf numFmtId="166" fontId="8" fillId="0" borderId="31" xfId="1" applyNumberFormat="1" applyFont="1" applyFill="1" applyBorder="1" applyAlignment="1" applyProtection="1">
      <alignment horizontal="left" vertical="center" wrapText="1"/>
      <protection locked="0"/>
    </xf>
    <xf numFmtId="166" fontId="8" fillId="0" borderId="8" xfId="1" applyNumberFormat="1" applyFont="1" applyFill="1" applyBorder="1" applyAlignment="1" applyProtection="1">
      <alignment horizontal="left" vertical="center" wrapText="1"/>
      <protection locked="0"/>
    </xf>
    <xf numFmtId="166" fontId="6" fillId="0" borderId="2" xfId="1" applyNumberFormat="1" applyFont="1" applyFill="1" applyBorder="1" applyAlignment="1" applyProtection="1">
      <alignment horizontal="left" vertical="center"/>
      <protection locked="0"/>
    </xf>
    <xf numFmtId="166" fontId="6" fillId="0" borderId="8" xfId="1" applyNumberFormat="1" applyFont="1" applyFill="1" applyBorder="1" applyAlignment="1" applyProtection="1">
      <alignment horizontal="left" vertical="center"/>
      <protection locked="0"/>
    </xf>
    <xf numFmtId="0" fontId="6" fillId="0" borderId="36" xfId="1" applyFont="1" applyFill="1" applyBorder="1" applyAlignment="1" applyProtection="1">
      <alignment horizontal="center" vertical="center"/>
      <protection locked="0"/>
    </xf>
    <xf numFmtId="166" fontId="6" fillId="2" borderId="18" xfId="1" applyNumberFormat="1" applyFont="1" applyFill="1" applyBorder="1" applyAlignment="1" applyProtection="1">
      <alignment horizontal="right" vertical="center" wrapText="1"/>
      <protection locked="0"/>
    </xf>
    <xf numFmtId="166" fontId="6" fillId="2" borderId="26" xfId="1" applyNumberFormat="1" applyFont="1" applyFill="1" applyBorder="1" applyAlignment="1" applyProtection="1">
      <alignment horizontal="right" vertical="center" wrapText="1"/>
      <protection locked="0"/>
    </xf>
    <xf numFmtId="166" fontId="6" fillId="2" borderId="19" xfId="1" applyNumberFormat="1" applyFont="1" applyFill="1" applyBorder="1" applyAlignment="1" applyProtection="1">
      <alignment horizontal="right" vertical="center" wrapText="1"/>
      <protection locked="0"/>
    </xf>
    <xf numFmtId="1" fontId="6" fillId="4" borderId="2" xfId="1" applyNumberFormat="1" applyFont="1" applyFill="1" applyBorder="1" applyAlignment="1" applyProtection="1">
      <alignment horizontal="left" vertical="center" wrapText="1"/>
      <protection locked="0"/>
    </xf>
    <xf numFmtId="1" fontId="6" fillId="4" borderId="22" xfId="1" applyNumberFormat="1" applyFont="1" applyFill="1" applyBorder="1" applyAlignment="1" applyProtection="1">
      <alignment horizontal="left" vertical="center" wrapText="1"/>
      <protection locked="0"/>
    </xf>
    <xf numFmtId="167" fontId="6" fillId="4" borderId="45" xfId="0" applyNumberFormat="1" applyFont="1" applyFill="1" applyBorder="1" applyAlignment="1" applyProtection="1">
      <alignment horizontal="center" vertical="center"/>
    </xf>
    <xf numFmtId="167" fontId="6" fillId="4" borderId="60" xfId="0" applyNumberFormat="1" applyFont="1" applyFill="1" applyBorder="1" applyAlignment="1" applyProtection="1">
      <alignment horizontal="center" vertical="center"/>
    </xf>
    <xf numFmtId="167" fontId="6" fillId="4" borderId="44" xfId="0" applyNumberFormat="1" applyFont="1" applyFill="1" applyBorder="1" applyAlignment="1" applyProtection="1">
      <alignment horizontal="center" vertical="center"/>
    </xf>
    <xf numFmtId="166" fontId="6" fillId="2" borderId="35" xfId="1" applyNumberFormat="1" applyFont="1" applyFill="1" applyBorder="1" applyAlignment="1" applyProtection="1">
      <alignment horizontal="right" vertical="center" wrapText="1"/>
      <protection locked="0"/>
    </xf>
    <xf numFmtId="1" fontId="6" fillId="4" borderId="66" xfId="1" applyNumberFormat="1" applyFont="1" applyFill="1" applyBorder="1" applyAlignment="1" applyProtection="1">
      <alignment horizontal="center" vertical="center" wrapText="1"/>
      <protection locked="0"/>
    </xf>
    <xf numFmtId="1" fontId="6" fillId="4" borderId="46" xfId="1" applyNumberFormat="1" applyFont="1" applyFill="1" applyBorder="1" applyAlignment="1" applyProtection="1">
      <alignment horizontal="center" vertical="center" wrapText="1"/>
      <protection locked="0"/>
    </xf>
    <xf numFmtId="166" fontId="6" fillId="2" borderId="52" xfId="1" applyNumberFormat="1" applyFont="1" applyFill="1" applyBorder="1" applyAlignment="1" applyProtection="1">
      <alignment horizontal="left" vertical="center"/>
      <protection locked="0"/>
    </xf>
    <xf numFmtId="166" fontId="6" fillId="2" borderId="31" xfId="1" applyNumberFormat="1" applyFont="1" applyFill="1" applyBorder="1" applyAlignment="1" applyProtection="1">
      <alignment horizontal="left" vertical="center"/>
      <protection locked="0"/>
    </xf>
    <xf numFmtId="166" fontId="6" fillId="2" borderId="53" xfId="1" applyNumberFormat="1" applyFont="1" applyFill="1" applyBorder="1" applyAlignment="1" applyProtection="1">
      <alignment horizontal="left" vertical="center"/>
      <protection locked="0"/>
    </xf>
    <xf numFmtId="166" fontId="6" fillId="4" borderId="34" xfId="1" applyNumberFormat="1" applyFont="1" applyFill="1" applyBorder="1" applyAlignment="1" applyProtection="1">
      <alignment horizontal="left" vertical="top" wrapText="1"/>
      <protection locked="0"/>
    </xf>
    <xf numFmtId="166" fontId="6" fillId="4" borderId="43" xfId="1" applyNumberFormat="1" applyFont="1" applyFill="1" applyBorder="1" applyAlignment="1" applyProtection="1">
      <alignment horizontal="left" vertical="top" wrapText="1"/>
      <protection locked="0"/>
    </xf>
    <xf numFmtId="166" fontId="6" fillId="4" borderId="4" xfId="1" applyNumberFormat="1" applyFont="1" applyFill="1" applyBorder="1" applyAlignment="1" applyProtection="1">
      <alignment horizontal="center" vertical="top" wrapText="1"/>
      <protection locked="0"/>
    </xf>
    <xf numFmtId="166" fontId="6" fillId="4" borderId="29" xfId="1" applyNumberFormat="1" applyFont="1" applyFill="1" applyBorder="1" applyAlignment="1" applyProtection="1">
      <alignment horizontal="center" vertical="top" wrapText="1"/>
      <protection locked="0"/>
    </xf>
    <xf numFmtId="166" fontId="6" fillId="4" borderId="24" xfId="1" applyNumberFormat="1" applyFont="1" applyFill="1" applyBorder="1" applyAlignment="1" applyProtection="1">
      <alignment horizontal="center" vertical="top" wrapText="1"/>
      <protection locked="0"/>
    </xf>
    <xf numFmtId="166" fontId="6" fillId="4" borderId="31" xfId="1" applyNumberFormat="1" applyFont="1" applyFill="1" applyBorder="1" applyAlignment="1" applyProtection="1">
      <alignment horizontal="center" vertical="top" wrapText="1"/>
      <protection locked="0"/>
    </xf>
    <xf numFmtId="166" fontId="6" fillId="4" borderId="4" xfId="1" applyNumberFormat="1" applyFont="1" applyFill="1" applyBorder="1" applyAlignment="1" applyProtection="1">
      <alignment horizontal="left" vertical="top" wrapText="1"/>
      <protection locked="0"/>
    </xf>
    <xf numFmtId="166" fontId="6" fillId="4" borderId="29" xfId="1" applyNumberFormat="1" applyFont="1" applyFill="1" applyBorder="1" applyAlignment="1" applyProtection="1">
      <alignment horizontal="left" vertical="top" wrapText="1"/>
      <protection locked="0"/>
    </xf>
    <xf numFmtId="0" fontId="0" fillId="0" borderId="50" xfId="0" applyBorder="1" applyAlignment="1" applyProtection="1">
      <alignment horizontal="center" vertical="center"/>
      <protection locked="0"/>
    </xf>
    <xf numFmtId="166" fontId="6" fillId="0" borderId="35" xfId="1" applyNumberFormat="1" applyFont="1" applyFill="1" applyBorder="1" applyAlignment="1" applyProtection="1">
      <alignment horizontal="right" vertical="center" wrapText="1"/>
      <protection locked="0"/>
    </xf>
    <xf numFmtId="166" fontId="6" fillId="0" borderId="28" xfId="1" applyNumberFormat="1" applyFont="1" applyFill="1" applyBorder="1" applyAlignment="1" applyProtection="1">
      <alignment horizontal="right" vertical="center" wrapText="1"/>
      <protection locked="0"/>
    </xf>
    <xf numFmtId="1" fontId="6" fillId="4" borderId="21" xfId="1" applyNumberFormat="1" applyFont="1" applyFill="1" applyBorder="1" applyAlignment="1" applyProtection="1">
      <alignment horizontal="left" vertical="center" wrapText="1"/>
      <protection locked="0"/>
    </xf>
    <xf numFmtId="166" fontId="8" fillId="2" borderId="6" xfId="1" applyNumberFormat="1" applyFont="1" applyFill="1" applyBorder="1" applyAlignment="1" applyProtection="1">
      <alignment horizontal="left" vertical="center" wrapText="1"/>
      <protection locked="0"/>
    </xf>
    <xf numFmtId="166" fontId="8" fillId="2" borderId="0" xfId="1" applyNumberFormat="1" applyFont="1" applyFill="1" applyBorder="1" applyAlignment="1" applyProtection="1">
      <alignment horizontal="left" vertical="center" wrapText="1"/>
      <protection locked="0"/>
    </xf>
    <xf numFmtId="166" fontId="8" fillId="2" borderId="29" xfId="1" applyNumberFormat="1" applyFont="1" applyFill="1" applyBorder="1" applyAlignment="1" applyProtection="1">
      <alignment horizontal="left" vertical="center" wrapText="1"/>
      <protection locked="0"/>
    </xf>
    <xf numFmtId="166" fontId="6" fillId="4" borderId="2" xfId="1" applyNumberFormat="1" applyFont="1" applyFill="1" applyBorder="1" applyAlignment="1" applyProtection="1">
      <alignment horizontal="left" vertical="top"/>
      <protection locked="0"/>
    </xf>
    <xf numFmtId="166" fontId="6" fillId="4" borderId="8" xfId="1" applyNumberFormat="1" applyFont="1" applyFill="1" applyBorder="1" applyAlignment="1" applyProtection="1">
      <alignment horizontal="left" vertical="top"/>
      <protection locked="0"/>
    </xf>
    <xf numFmtId="166" fontId="6" fillId="2" borderId="9" xfId="1" applyNumberFormat="1" applyFont="1" applyFill="1" applyBorder="1" applyAlignment="1" applyProtection="1">
      <alignment horizontal="right" vertical="center" wrapText="1"/>
      <protection locked="0"/>
    </xf>
    <xf numFmtId="1" fontId="6" fillId="4" borderId="12" xfId="1" applyNumberFormat="1" applyFont="1" applyFill="1" applyBorder="1" applyAlignment="1" applyProtection="1">
      <alignment horizontal="center" vertical="center" wrapText="1"/>
      <protection locked="0"/>
    </xf>
    <xf numFmtId="1" fontId="6" fillId="4" borderId="47" xfId="1" applyNumberFormat="1" applyFont="1" applyFill="1" applyBorder="1" applyAlignment="1" applyProtection="1">
      <alignment horizontal="center" vertical="center" wrapText="1"/>
      <protection locked="0"/>
    </xf>
    <xf numFmtId="0" fontId="6" fillId="0" borderId="35" xfId="1" applyFont="1" applyFill="1" applyBorder="1" applyAlignment="1" applyProtection="1">
      <alignment horizontal="center" vertical="center" wrapText="1"/>
      <protection locked="0"/>
    </xf>
    <xf numFmtId="0" fontId="6" fillId="0" borderId="28" xfId="1" applyFont="1" applyFill="1" applyBorder="1" applyAlignment="1" applyProtection="1">
      <alignment horizontal="center" vertical="center" wrapText="1"/>
      <protection locked="0"/>
    </xf>
    <xf numFmtId="0" fontId="6" fillId="0" borderId="45"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60"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26" xfId="1" applyFont="1" applyFill="1" applyBorder="1" applyAlignment="1" applyProtection="1">
      <alignment horizontal="center" vertical="center" wrapText="1"/>
      <protection locked="0"/>
    </xf>
    <xf numFmtId="0" fontId="6" fillId="0" borderId="44" xfId="1" applyFont="1" applyFill="1" applyBorder="1" applyAlignment="1" applyProtection="1">
      <alignment horizontal="center" vertical="center" wrapText="1"/>
      <protection locked="0"/>
    </xf>
    <xf numFmtId="166" fontId="8" fillId="0" borderId="35" xfId="1" applyNumberFormat="1" applyFont="1" applyFill="1" applyBorder="1" applyAlignment="1" applyProtection="1">
      <alignment horizontal="justify" vertical="center" wrapText="1"/>
      <protection locked="0"/>
    </xf>
    <xf numFmtId="166" fontId="8" fillId="0" borderId="28" xfId="1" applyNumberFormat="1" applyFont="1" applyFill="1" applyBorder="1" applyAlignment="1" applyProtection="1">
      <alignment horizontal="justify" vertical="center" wrapText="1"/>
      <protection locked="0"/>
    </xf>
    <xf numFmtId="166" fontId="8" fillId="0" borderId="9" xfId="1" applyNumberFormat="1" applyFont="1" applyFill="1" applyBorder="1" applyAlignment="1" applyProtection="1">
      <alignment horizontal="justify" vertical="center" wrapText="1"/>
      <protection locked="0"/>
    </xf>
    <xf numFmtId="166" fontId="8" fillId="0" borderId="0" xfId="1" applyNumberFormat="1" applyFont="1" applyFill="1" applyBorder="1" applyAlignment="1" applyProtection="1">
      <alignment horizontal="justify" vertical="center" wrapText="1"/>
      <protection locked="0"/>
    </xf>
    <xf numFmtId="166" fontId="8" fillId="0" borderId="52" xfId="1" applyNumberFormat="1" applyFont="1" applyFill="1" applyBorder="1" applyAlignment="1" applyProtection="1">
      <alignment horizontal="justify" vertical="center" wrapText="1"/>
      <protection locked="0"/>
    </xf>
    <xf numFmtId="166" fontId="8" fillId="0" borderId="31" xfId="1" applyNumberFormat="1" applyFont="1" applyFill="1" applyBorder="1" applyAlignment="1" applyProtection="1">
      <alignment horizontal="justify" vertical="center" wrapText="1"/>
      <protection locked="0"/>
    </xf>
    <xf numFmtId="166" fontId="8" fillId="0" borderId="15" xfId="1" applyNumberFormat="1" applyFont="1" applyFill="1" applyBorder="1" applyAlignment="1" applyProtection="1">
      <alignment horizontal="left" vertical="center" wrapText="1"/>
      <protection locked="0"/>
    </xf>
    <xf numFmtId="166" fontId="8" fillId="0" borderId="28" xfId="1" applyNumberFormat="1" applyFont="1" applyFill="1" applyBorder="1" applyAlignment="1" applyProtection="1">
      <alignment horizontal="left" vertical="center" wrapText="1"/>
      <protection locked="0"/>
    </xf>
    <xf numFmtId="166" fontId="8" fillId="0" borderId="2" xfId="1" applyNumberFormat="1" applyFont="1" applyFill="1" applyBorder="1" applyAlignment="1" applyProtection="1">
      <alignment horizontal="left" vertical="center" wrapText="1"/>
      <protection locked="0"/>
    </xf>
    <xf numFmtId="166" fontId="6" fillId="2" borderId="15" xfId="1" applyNumberFormat="1" applyFont="1" applyFill="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0" fillId="0" borderId="45" xfId="0" applyFont="1" applyBorder="1" applyAlignment="1" applyProtection="1">
      <alignment vertical="center" wrapText="1"/>
      <protection locked="0"/>
    </xf>
    <xf numFmtId="0" fontId="0" fillId="0" borderId="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6" fontId="6" fillId="0" borderId="21" xfId="1" applyNumberFormat="1" applyFont="1" applyFill="1" applyBorder="1" applyAlignment="1" applyProtection="1">
      <alignment horizontal="left" vertical="center" wrapText="1"/>
      <protection locked="0"/>
    </xf>
    <xf numFmtId="166" fontId="6" fillId="0" borderId="25" xfId="1" applyNumberFormat="1" applyFont="1" applyFill="1" applyBorder="1" applyAlignment="1" applyProtection="1">
      <alignment horizontal="left" vertical="center" wrapText="1"/>
      <protection locked="0"/>
    </xf>
    <xf numFmtId="0" fontId="6" fillId="4" borderId="2" xfId="1" applyFont="1" applyFill="1" applyBorder="1" applyAlignment="1" applyProtection="1">
      <alignment horizontal="left" vertical="top" wrapText="1"/>
      <protection locked="0"/>
    </xf>
    <xf numFmtId="0" fontId="6" fillId="4" borderId="8" xfId="1" applyFont="1" applyFill="1" applyBorder="1" applyAlignment="1" applyProtection="1">
      <alignment horizontal="left" vertical="top" wrapText="1"/>
      <protection locked="0"/>
    </xf>
    <xf numFmtId="166" fontId="6" fillId="0" borderId="2" xfId="1" applyNumberFormat="1" applyFont="1" applyFill="1" applyBorder="1" applyAlignment="1" applyProtection="1">
      <alignment horizontal="left" vertical="center" wrapText="1"/>
      <protection locked="0"/>
    </xf>
    <xf numFmtId="166" fontId="6" fillId="0" borderId="8" xfId="1" applyNumberFormat="1" applyFont="1" applyFill="1" applyBorder="1" applyAlignment="1" applyProtection="1">
      <alignment horizontal="left" vertical="center" wrapText="1"/>
      <protection locked="0"/>
    </xf>
    <xf numFmtId="0" fontId="5" fillId="3" borderId="35" xfId="1" applyFont="1" applyFill="1" applyBorder="1" applyAlignment="1" applyProtection="1">
      <alignment horizontal="center" vertical="center" wrapText="1"/>
      <protection locked="0"/>
    </xf>
    <xf numFmtId="0" fontId="5" fillId="3" borderId="28" xfId="1" applyFont="1" applyFill="1" applyBorder="1" applyAlignment="1" applyProtection="1">
      <alignment horizontal="center" vertical="center" wrapText="1"/>
      <protection locked="0"/>
    </xf>
    <xf numFmtId="0" fontId="5" fillId="3" borderId="45"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0" fontId="5" fillId="3" borderId="0" xfId="1" applyFont="1" applyFill="1" applyBorder="1" applyAlignment="1" applyProtection="1">
      <alignment horizontal="center" vertical="center" wrapText="1"/>
      <protection locked="0"/>
    </xf>
    <xf numFmtId="0" fontId="5" fillId="3" borderId="60"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26" xfId="1" applyFont="1" applyFill="1" applyBorder="1" applyAlignment="1" applyProtection="1">
      <alignment horizontal="center" vertical="center" wrapText="1"/>
      <protection locked="0"/>
    </xf>
    <xf numFmtId="0" fontId="5" fillId="3" borderId="44" xfId="1" applyFont="1" applyFill="1" applyBorder="1" applyAlignment="1" applyProtection="1">
      <alignment horizontal="center" vertical="center" wrapText="1"/>
      <protection locked="0"/>
    </xf>
    <xf numFmtId="0" fontId="9" fillId="3" borderId="37" xfId="1" applyFont="1" applyFill="1" applyBorder="1" applyAlignment="1" applyProtection="1">
      <alignment horizontal="left" vertical="center" wrapText="1"/>
      <protection locked="0"/>
    </xf>
    <xf numFmtId="167" fontId="5" fillId="3" borderId="63" xfId="0" applyNumberFormat="1" applyFont="1" applyFill="1" applyBorder="1" applyAlignment="1" applyProtection="1">
      <alignment horizontal="center" vertical="center"/>
    </xf>
    <xf numFmtId="0" fontId="9" fillId="3" borderId="28" xfId="1" applyFont="1" applyFill="1" applyBorder="1" applyAlignment="1" applyProtection="1">
      <alignment horizontal="left" vertical="center" wrapText="1"/>
      <protection locked="0"/>
    </xf>
    <xf numFmtId="166" fontId="6" fillId="0" borderId="52" xfId="1" applyNumberFormat="1" applyFont="1" applyFill="1" applyBorder="1" applyAlignment="1" applyProtection="1">
      <alignment horizontal="left" vertical="center"/>
      <protection locked="0"/>
    </xf>
    <xf numFmtId="166" fontId="6" fillId="0" borderId="31" xfId="1" applyNumberFormat="1" applyFont="1" applyFill="1" applyBorder="1" applyAlignment="1" applyProtection="1">
      <alignment horizontal="left" vertical="center"/>
      <protection locked="0"/>
    </xf>
    <xf numFmtId="0" fontId="11" fillId="2" borderId="29" xfId="1" applyFont="1" applyFill="1" applyBorder="1" applyAlignment="1" applyProtection="1">
      <alignment horizontal="right" vertical="center" wrapText="1"/>
      <protection locked="0"/>
    </xf>
    <xf numFmtId="49" fontId="6" fillId="4" borderId="2" xfId="1" applyNumberFormat="1" applyFont="1" applyFill="1" applyBorder="1" applyAlignment="1" applyProtection="1">
      <alignment horizontal="left" vertical="center"/>
      <protection locked="0"/>
    </xf>
    <xf numFmtId="49" fontId="6" fillId="4" borderId="8" xfId="1" applyNumberFormat="1" applyFont="1" applyFill="1" applyBorder="1" applyAlignment="1" applyProtection="1">
      <alignment horizontal="left" vertical="center"/>
      <protection locked="0"/>
    </xf>
    <xf numFmtId="49" fontId="6" fillId="0" borderId="8" xfId="0" applyNumberFormat="1" applyFont="1" applyBorder="1" applyAlignment="1" applyProtection="1">
      <alignment vertical="center"/>
      <protection locked="0"/>
    </xf>
    <xf numFmtId="49" fontId="6" fillId="0" borderId="48" xfId="0" applyNumberFormat="1" applyFont="1" applyBorder="1" applyAlignment="1" applyProtection="1">
      <alignment vertical="center"/>
      <protection locked="0"/>
    </xf>
    <xf numFmtId="49" fontId="6" fillId="4" borderId="49"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49" fontId="6" fillId="4" borderId="3" xfId="1" applyNumberFormat="1" applyFont="1" applyFill="1" applyBorder="1" applyAlignment="1" applyProtection="1">
      <alignment horizontal="center" vertical="center"/>
      <protection locked="0"/>
    </xf>
    <xf numFmtId="0" fontId="12" fillId="0" borderId="61" xfId="1" applyFont="1" applyFill="1" applyBorder="1" applyAlignment="1" applyProtection="1">
      <alignment horizontal="right" vertical="center"/>
      <protection locked="0"/>
    </xf>
    <xf numFmtId="0" fontId="12" fillId="0" borderId="3" xfId="1" applyFont="1" applyFill="1" applyBorder="1" applyAlignment="1" applyProtection="1">
      <alignment horizontal="right" vertical="center"/>
      <protection locked="0"/>
    </xf>
    <xf numFmtId="0" fontId="8" fillId="0" borderId="61" xfId="1" applyFont="1" applyFill="1" applyBorder="1" applyAlignment="1" applyProtection="1">
      <alignment horizontal="right" vertical="center" wrapText="1"/>
      <protection locked="0"/>
    </xf>
    <xf numFmtId="0" fontId="8" fillId="0" borderId="3" xfId="1" applyFont="1" applyFill="1" applyBorder="1" applyAlignment="1" applyProtection="1">
      <alignment horizontal="right" vertical="center" wrapText="1"/>
      <protection locked="0"/>
    </xf>
    <xf numFmtId="4" fontId="6" fillId="4" borderId="2" xfId="5"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8" fillId="0" borderId="55" xfId="1" applyFont="1" applyFill="1" applyBorder="1" applyAlignment="1" applyProtection="1">
      <alignment horizontal="center" vertical="center" wrapText="1"/>
      <protection locked="0"/>
    </xf>
    <xf numFmtId="0" fontId="8" fillId="0" borderId="1" xfId="0" applyFont="1" applyBorder="1" applyAlignment="1" applyProtection="1">
      <alignment wrapText="1"/>
      <protection locked="0"/>
    </xf>
    <xf numFmtId="0" fontId="6" fillId="0" borderId="55" xfId="1" applyFont="1" applyFill="1" applyBorder="1" applyAlignment="1" applyProtection="1">
      <alignment horizontal="right" vertical="center"/>
      <protection locked="0"/>
    </xf>
    <xf numFmtId="0" fontId="0" fillId="0" borderId="1" xfId="0" applyBorder="1" applyAlignment="1" applyProtection="1">
      <protection locked="0"/>
    </xf>
    <xf numFmtId="0" fontId="5" fillId="2" borderId="31" xfId="1" applyFont="1" applyFill="1" applyBorder="1" applyAlignment="1" applyProtection="1">
      <alignment horizontal="left"/>
      <protection locked="0"/>
    </xf>
    <xf numFmtId="0" fontId="5" fillId="2" borderId="0" xfId="1" applyFont="1" applyFill="1" applyBorder="1" applyAlignment="1" applyProtection="1">
      <alignment horizontal="left"/>
      <protection locked="0"/>
    </xf>
    <xf numFmtId="0" fontId="5" fillId="2" borderId="31" xfId="1" applyFont="1" applyFill="1" applyBorder="1" applyAlignment="1" applyProtection="1">
      <alignment horizontal="left" wrapText="1"/>
      <protection locked="0"/>
    </xf>
    <xf numFmtId="0" fontId="6" fillId="4" borderId="39" xfId="1" applyFont="1" applyFill="1" applyBorder="1" applyAlignment="1" applyProtection="1">
      <alignment horizontal="left" vertical="center"/>
      <protection locked="0"/>
    </xf>
    <xf numFmtId="0" fontId="6" fillId="4" borderId="40" xfId="1" applyFont="1" applyFill="1" applyBorder="1" applyAlignment="1" applyProtection="1">
      <alignment horizontal="left" vertical="center"/>
      <protection locked="0"/>
    </xf>
    <xf numFmtId="49" fontId="6" fillId="4" borderId="49" xfId="1" applyNumberFormat="1" applyFont="1" applyFill="1" applyBorder="1" applyAlignment="1" applyProtection="1">
      <alignment horizontal="left" vertical="center"/>
      <protection locked="0"/>
    </xf>
    <xf numFmtId="49" fontId="6" fillId="4" borderId="48" xfId="1" applyNumberFormat="1" applyFont="1" applyFill="1" applyBorder="1" applyAlignment="1" applyProtection="1">
      <alignment horizontal="left" vertical="center"/>
      <protection locked="0"/>
    </xf>
    <xf numFmtId="0" fontId="6" fillId="4" borderId="49" xfId="1" applyFont="1" applyFill="1" applyBorder="1" applyAlignment="1" applyProtection="1">
      <alignment horizontal="left" vertical="center"/>
      <protection locked="0"/>
    </xf>
    <xf numFmtId="0" fontId="6" fillId="4" borderId="8" xfId="1" applyFont="1" applyFill="1" applyBorder="1" applyAlignment="1" applyProtection="1">
      <alignment horizontal="left" vertical="center"/>
      <protection locked="0"/>
    </xf>
    <xf numFmtId="0" fontId="6" fillId="4" borderId="3" xfId="1" applyFont="1" applyFill="1" applyBorder="1" applyAlignment="1" applyProtection="1">
      <alignment horizontal="left" vertical="center"/>
      <protection locked="0"/>
    </xf>
    <xf numFmtId="49" fontId="6" fillId="4" borderId="39" xfId="1" applyNumberFormat="1" applyFont="1" applyFill="1" applyBorder="1" applyAlignment="1" applyProtection="1">
      <alignment horizontal="left" vertical="center"/>
      <protection locked="0"/>
    </xf>
    <xf numFmtId="49" fontId="6" fillId="4" borderId="40" xfId="1" applyNumberFormat="1" applyFont="1" applyFill="1" applyBorder="1" applyAlignment="1" applyProtection="1">
      <alignment horizontal="left" vertical="center"/>
      <protection locked="0"/>
    </xf>
    <xf numFmtId="49" fontId="6" fillId="4" borderId="3" xfId="1" applyNumberFormat="1" applyFont="1" applyFill="1" applyBorder="1" applyAlignment="1" applyProtection="1">
      <alignment horizontal="left" vertical="center"/>
      <protection locked="0"/>
    </xf>
    <xf numFmtId="0" fontId="5" fillId="2" borderId="32" xfId="1" applyFont="1" applyFill="1" applyBorder="1" applyAlignment="1" applyProtection="1">
      <alignment horizontal="right" vertical="center"/>
      <protection locked="0"/>
    </xf>
    <xf numFmtId="0" fontId="0" fillId="0" borderId="3" xfId="0" applyBorder="1" applyAlignment="1" applyProtection="1">
      <alignment vertical="center"/>
      <protection locked="0"/>
    </xf>
    <xf numFmtId="0" fontId="11" fillId="0" borderId="9"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0" xfId="0" applyBorder="1" applyAlignment="1" applyProtection="1">
      <alignment vertical="center" wrapText="1"/>
      <protection locked="0"/>
    </xf>
    <xf numFmtId="0" fontId="6" fillId="4" borderId="38" xfId="0" applyFont="1" applyFill="1" applyBorder="1" applyAlignment="1" applyProtection="1">
      <alignment vertical="center"/>
      <protection locked="0"/>
    </xf>
    <xf numFmtId="0" fontId="0" fillId="0" borderId="29" xfId="0" applyBorder="1" applyAlignment="1" applyProtection="1">
      <alignment vertical="center"/>
      <protection locked="0"/>
    </xf>
    <xf numFmtId="0" fontId="0" fillId="0" borderId="51" xfId="0" applyBorder="1" applyAlignment="1" applyProtection="1">
      <alignment vertical="center"/>
      <protection locked="0"/>
    </xf>
    <xf numFmtId="49" fontId="6" fillId="4" borderId="10" xfId="0" applyNumberFormat="1" applyFont="1" applyFill="1" applyBorder="1" applyAlignment="1" applyProtection="1">
      <alignment vertical="center"/>
      <protection locked="0"/>
    </xf>
    <xf numFmtId="49" fontId="0" fillId="4" borderId="26" xfId="0" applyNumberFormat="1" applyFill="1" applyBorder="1" applyAlignment="1" applyProtection="1">
      <alignment vertical="center"/>
      <protection locked="0"/>
    </xf>
    <xf numFmtId="49" fontId="0" fillId="4" borderId="44" xfId="0" applyNumberFormat="1" applyFill="1" applyBorder="1" applyAlignment="1" applyProtection="1">
      <alignment vertical="center"/>
      <protection locked="0"/>
    </xf>
    <xf numFmtId="0" fontId="5" fillId="3" borderId="33" xfId="1" applyFont="1" applyFill="1"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14" xfId="0" applyBorder="1" applyAlignment="1" applyProtection="1">
      <alignment vertical="center"/>
      <protection locked="0"/>
    </xf>
    <xf numFmtId="0" fontId="11" fillId="0" borderId="32"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42" xfId="0" applyBorder="1" applyAlignment="1" applyProtection="1">
      <alignment vertical="center" wrapText="1"/>
      <protection locked="0"/>
    </xf>
    <xf numFmtId="0" fontId="6" fillId="4" borderId="9" xfId="0" applyFont="1" applyFill="1" applyBorder="1" applyAlignment="1" applyProtection="1">
      <alignment vertical="top" wrapText="1"/>
      <protection locked="0"/>
    </xf>
    <xf numFmtId="0" fontId="0" fillId="0" borderId="0" xfId="0" applyBorder="1" applyAlignment="1" applyProtection="1">
      <protection locked="0"/>
    </xf>
    <xf numFmtId="0" fontId="0" fillId="0" borderId="60" xfId="0" applyBorder="1" applyAlignment="1" applyProtection="1">
      <protection locked="0"/>
    </xf>
    <xf numFmtId="0" fontId="5" fillId="0" borderId="26" xfId="1"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5" fillId="3" borderId="36" xfId="1" applyFont="1" applyFill="1" applyBorder="1" applyAlignment="1" applyProtection="1">
      <alignment horizontal="center" vertical="center" wrapText="1"/>
      <protection locked="0"/>
    </xf>
    <xf numFmtId="0" fontId="5" fillId="3" borderId="37" xfId="1" applyFont="1" applyFill="1" applyBorder="1" applyAlignment="1" applyProtection="1">
      <alignment horizontal="center" vertical="center" wrapText="1"/>
      <protection locked="0"/>
    </xf>
    <xf numFmtId="49" fontId="6" fillId="4" borderId="42" xfId="1" applyNumberFormat="1" applyFont="1" applyFill="1" applyBorder="1" applyAlignment="1" applyProtection="1">
      <alignment horizontal="left" vertical="center"/>
      <protection locked="0"/>
    </xf>
    <xf numFmtId="0" fontId="10" fillId="2" borderId="28" xfId="1" applyFont="1" applyFill="1" applyBorder="1" applyAlignment="1" applyProtection="1">
      <protection locked="0"/>
    </xf>
    <xf numFmtId="0" fontId="10" fillId="2" borderId="45" xfId="1" applyFont="1" applyFill="1" applyBorder="1" applyAlignment="1" applyProtection="1">
      <protection locked="0"/>
    </xf>
    <xf numFmtId="14" fontId="6" fillId="4" borderId="24" xfId="1" applyNumberFormat="1" applyFont="1" applyFill="1" applyBorder="1" applyAlignment="1" applyProtection="1">
      <alignment horizontal="left" vertical="center" wrapText="1"/>
      <protection locked="0"/>
    </xf>
    <xf numFmtId="14" fontId="6" fillId="4" borderId="59" xfId="1" applyNumberFormat="1" applyFont="1" applyFill="1" applyBorder="1" applyAlignment="1" applyProtection="1">
      <alignment horizontal="left" vertical="center" wrapText="1"/>
      <protection locked="0"/>
    </xf>
    <xf numFmtId="0" fontId="6" fillId="4" borderId="2" xfId="1" applyFont="1" applyFill="1" applyBorder="1" applyAlignment="1" applyProtection="1">
      <alignment horizontal="left" vertical="center"/>
      <protection locked="0"/>
    </xf>
    <xf numFmtId="0" fontId="6" fillId="4" borderId="42" xfId="1" applyFont="1" applyFill="1" applyBorder="1" applyAlignment="1" applyProtection="1">
      <alignment horizontal="left" vertical="center"/>
      <protection locked="0"/>
    </xf>
    <xf numFmtId="0" fontId="6" fillId="0" borderId="55" xfId="1" applyFont="1" applyFill="1" applyBorder="1" applyAlignment="1" applyProtection="1">
      <alignment horizontal="center" vertical="center"/>
      <protection locked="0"/>
    </xf>
    <xf numFmtId="0" fontId="5" fillId="3" borderId="56" xfId="1" applyFont="1" applyFill="1" applyBorder="1" applyAlignment="1" applyProtection="1">
      <alignment horizontal="center" vertical="center"/>
      <protection locked="0"/>
    </xf>
    <xf numFmtId="0" fontId="0" fillId="0" borderId="13" xfId="0" applyBorder="1" applyAlignment="1" applyProtection="1">
      <protection locked="0"/>
    </xf>
    <xf numFmtId="0" fontId="9" fillId="4" borderId="10" xfId="1" applyFont="1" applyFill="1" applyBorder="1" applyAlignment="1" applyProtection="1">
      <alignment vertical="top" wrapText="1"/>
      <protection locked="0"/>
    </xf>
    <xf numFmtId="0" fontId="8" fillId="0" borderId="26" xfId="0" applyFont="1" applyBorder="1" applyAlignment="1" applyProtection="1">
      <alignment wrapText="1"/>
      <protection locked="0"/>
    </xf>
    <xf numFmtId="0" fontId="8" fillId="0" borderId="44" xfId="0" applyFont="1" applyBorder="1" applyAlignment="1" applyProtection="1">
      <alignment wrapText="1"/>
      <protection locked="0"/>
    </xf>
    <xf numFmtId="167" fontId="5" fillId="3" borderId="22" xfId="5" applyNumberFormat="1" applyFont="1" applyFill="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4" fontId="6" fillId="4" borderId="1" xfId="0" applyNumberFormat="1" applyFont="1" applyFill="1" applyBorder="1" applyAlignment="1" applyProtection="1">
      <alignment horizontal="center" vertical="center"/>
      <protection locked="0"/>
    </xf>
    <xf numFmtId="4" fontId="6" fillId="4" borderId="12" xfId="0" applyNumberFormat="1" applyFont="1" applyFill="1" applyBorder="1" applyAlignment="1" applyProtection="1">
      <alignment horizontal="center" vertical="center"/>
      <protection locked="0"/>
    </xf>
    <xf numFmtId="0" fontId="5" fillId="2" borderId="52" xfId="1" applyFont="1" applyFill="1" applyBorder="1" applyAlignment="1" applyProtection="1">
      <alignment horizontal="right" vertical="center"/>
      <protection locked="0"/>
    </xf>
    <xf numFmtId="0" fontId="0" fillId="0" borderId="59" xfId="0" applyBorder="1" applyAlignment="1" applyProtection="1">
      <alignment vertical="center"/>
      <protection locked="0"/>
    </xf>
    <xf numFmtId="0" fontId="5" fillId="0" borderId="0" xfId="1" applyFont="1" applyAlignment="1" applyProtection="1">
      <alignment horizontal="center" vertical="center"/>
      <protection locked="0"/>
    </xf>
    <xf numFmtId="0" fontId="5" fillId="0" borderId="0" xfId="0" applyFont="1" applyAlignment="1" applyProtection="1">
      <protection locked="0"/>
    </xf>
    <xf numFmtId="0" fontId="5" fillId="2" borderId="24" xfId="1" applyFont="1" applyFill="1" applyBorder="1" applyAlignment="1" applyProtection="1">
      <alignment horizontal="right" vertical="center" wrapText="1"/>
      <protection locked="0"/>
    </xf>
    <xf numFmtId="0" fontId="6" fillId="0" borderId="31" xfId="0" applyFont="1" applyBorder="1" applyAlignment="1" applyProtection="1">
      <alignment vertical="center" wrapText="1"/>
      <protection locked="0"/>
    </xf>
    <xf numFmtId="0" fontId="6" fillId="0" borderId="59" xfId="0" applyFont="1" applyBorder="1" applyAlignment="1" applyProtection="1">
      <alignment vertical="center" wrapText="1"/>
      <protection locked="0"/>
    </xf>
    <xf numFmtId="49" fontId="6" fillId="0" borderId="3" xfId="0" applyNumberFormat="1" applyFont="1" applyBorder="1" applyAlignment="1" applyProtection="1">
      <alignment vertical="center"/>
      <protection locked="0"/>
    </xf>
    <xf numFmtId="0" fontId="6" fillId="0" borderId="3" xfId="0" applyFont="1" applyBorder="1" applyAlignment="1" applyProtection="1">
      <protection locked="0"/>
    </xf>
    <xf numFmtId="0" fontId="6" fillId="0" borderId="8"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8" xfId="0" applyFont="1" applyBorder="1" applyAlignment="1" applyProtection="1">
      <protection locked="0"/>
    </xf>
    <xf numFmtId="0" fontId="6" fillId="0" borderId="48" xfId="0" applyFont="1" applyBorder="1" applyAlignment="1" applyProtection="1">
      <alignment vertical="center"/>
      <protection locked="0"/>
    </xf>
    <xf numFmtId="0" fontId="6" fillId="0" borderId="8"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10" fillId="2" borderId="28" xfId="1" applyFont="1" applyFill="1" applyBorder="1" applyAlignment="1" applyProtection="1">
      <alignment horizontal="left"/>
      <protection locked="0"/>
    </xf>
    <xf numFmtId="0" fontId="10" fillId="2" borderId="45" xfId="1" applyFont="1" applyFill="1" applyBorder="1" applyAlignment="1" applyProtection="1">
      <alignment horizontal="left"/>
      <protection locked="0"/>
    </xf>
    <xf numFmtId="49" fontId="10" fillId="2" borderId="28" xfId="1" applyNumberFormat="1" applyFont="1" applyFill="1" applyBorder="1" applyAlignment="1" applyProtection="1">
      <alignment vertical="center"/>
      <protection locked="0"/>
    </xf>
    <xf numFmtId="49" fontId="10" fillId="2" borderId="45" xfId="1" applyNumberFormat="1" applyFont="1" applyFill="1" applyBorder="1" applyAlignment="1" applyProtection="1">
      <alignment vertical="center"/>
      <protection locked="0"/>
    </xf>
    <xf numFmtId="0" fontId="5" fillId="3" borderId="54" xfId="1" applyFont="1" applyFill="1" applyBorder="1" applyAlignment="1" applyProtection="1">
      <alignment horizontal="center" vertical="center"/>
      <protection locked="0"/>
    </xf>
    <xf numFmtId="0" fontId="0" fillId="0" borderId="11" xfId="0" applyBorder="1" applyAlignment="1" applyProtection="1">
      <protection locked="0"/>
    </xf>
    <xf numFmtId="49" fontId="5" fillId="4" borderId="2" xfId="1" applyNumberFormat="1" applyFont="1" applyFill="1" applyBorder="1" applyAlignment="1" applyProtection="1">
      <alignment horizontal="left" vertical="center" wrapText="1"/>
      <protection locked="0"/>
    </xf>
    <xf numFmtId="49" fontId="5" fillId="4" borderId="8" xfId="1" applyNumberFormat="1" applyFont="1" applyFill="1" applyBorder="1" applyAlignment="1" applyProtection="1">
      <alignment horizontal="left" vertical="center" wrapText="1"/>
      <protection locked="0"/>
    </xf>
    <xf numFmtId="49" fontId="5" fillId="4" borderId="3" xfId="1" applyNumberFormat="1" applyFont="1" applyFill="1" applyBorder="1" applyAlignment="1" applyProtection="1">
      <alignment horizontal="left" vertical="center" wrapText="1"/>
      <protection locked="0"/>
    </xf>
    <xf numFmtId="0" fontId="5" fillId="2" borderId="0" xfId="1" applyFont="1" applyFill="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48" xfId="0" applyNumberFormat="1" applyFont="1" applyBorder="1" applyAlignment="1" applyProtection="1">
      <alignment horizontal="left" vertical="center"/>
      <protection locked="0"/>
    </xf>
    <xf numFmtId="0" fontId="5" fillId="3" borderId="21" xfId="1" applyFont="1" applyFill="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21" xfId="1" applyFont="1" applyFill="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41" xfId="0" applyFont="1" applyBorder="1" applyAlignment="1" applyProtection="1">
      <alignment horizontal="center" vertical="center" wrapText="1"/>
      <protection locked="0"/>
    </xf>
    <xf numFmtId="0" fontId="6" fillId="2" borderId="0" xfId="1" applyFont="1" applyFill="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6" fillId="4" borderId="9"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60" xfId="0" applyBorder="1" applyAlignment="1" applyProtection="1">
      <alignment vertical="center"/>
      <protection locked="0"/>
    </xf>
    <xf numFmtId="0" fontId="6" fillId="4" borderId="10" xfId="0" applyFont="1" applyFill="1" applyBorder="1" applyAlignment="1" applyProtection="1">
      <alignment vertical="center"/>
      <protection locked="0"/>
    </xf>
    <xf numFmtId="0" fontId="0" fillId="4" borderId="26" xfId="0" applyFill="1" applyBorder="1" applyAlignment="1" applyProtection="1">
      <alignment vertical="center"/>
      <protection locked="0"/>
    </xf>
    <xf numFmtId="0" fontId="0" fillId="4" borderId="44" xfId="0" applyFill="1" applyBorder="1" applyAlignment="1" applyProtection="1">
      <alignment vertical="center"/>
      <protection locked="0"/>
    </xf>
    <xf numFmtId="4" fontId="6" fillId="4" borderId="2" xfId="6" applyNumberFormat="1" applyFont="1" applyFill="1" applyBorder="1" applyAlignment="1" applyProtection="1">
      <alignment horizontal="center" vertical="center"/>
      <protection locked="0"/>
    </xf>
    <xf numFmtId="4" fontId="6" fillId="0" borderId="8" xfId="6" applyNumberFormat="1" applyFont="1" applyBorder="1" applyAlignment="1" applyProtection="1">
      <alignment horizontal="center" vertical="center"/>
      <protection locked="0"/>
    </xf>
    <xf numFmtId="4" fontId="6" fillId="0" borderId="42" xfId="6" applyNumberFormat="1"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5" borderId="35" xfId="0" applyFont="1" applyFill="1" applyBorder="1" applyAlignment="1" applyProtection="1">
      <alignment horizontal="center"/>
      <protection locked="0"/>
    </xf>
    <xf numFmtId="0" fontId="6" fillId="5" borderId="28" xfId="0" applyFont="1" applyFill="1" applyBorder="1" applyAlignment="1" applyProtection="1">
      <alignment horizontal="center"/>
      <protection locked="0"/>
    </xf>
    <xf numFmtId="0" fontId="6" fillId="5" borderId="45"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60" xfId="0" applyFont="1" applyFill="1" applyBorder="1" applyAlignment="1" applyProtection="1">
      <alignment horizontal="center"/>
      <protection locked="0"/>
    </xf>
    <xf numFmtId="0" fontId="6" fillId="5" borderId="10" xfId="0" applyFont="1" applyFill="1" applyBorder="1" applyAlignment="1" applyProtection="1">
      <alignment horizontal="center"/>
      <protection locked="0"/>
    </xf>
    <xf numFmtId="0" fontId="6" fillId="5" borderId="26" xfId="0" applyFont="1" applyFill="1" applyBorder="1" applyAlignment="1" applyProtection="1">
      <alignment horizontal="center"/>
      <protection locked="0"/>
    </xf>
    <xf numFmtId="0" fontId="6" fillId="5" borderId="44" xfId="0" applyFont="1" applyFill="1" applyBorder="1" applyAlignment="1" applyProtection="1">
      <alignment horizontal="center"/>
      <protection locked="0"/>
    </xf>
    <xf numFmtId="0" fontId="9" fillId="3" borderId="37" xfId="1" applyFont="1" applyFill="1" applyBorder="1" applyAlignment="1" applyProtection="1">
      <alignment horizontal="center" vertical="center" wrapText="1"/>
      <protection locked="0"/>
    </xf>
    <xf numFmtId="167" fontId="5" fillId="3" borderId="64" xfId="0" applyNumberFormat="1" applyFont="1" applyFill="1" applyBorder="1" applyAlignment="1" applyProtection="1">
      <alignment horizontal="center" vertical="center"/>
    </xf>
    <xf numFmtId="167" fontId="5" fillId="3" borderId="65" xfId="0" applyNumberFormat="1" applyFont="1" applyFill="1" applyBorder="1" applyAlignment="1" applyProtection="1">
      <alignment horizontal="center" vertical="center"/>
    </xf>
  </cellXfs>
  <cellStyles count="7">
    <cellStyle name="Moeda" xfId="6" builtinId="4"/>
    <cellStyle name="Moeda 2" xfId="2"/>
    <cellStyle name="Normal" xfId="0" builtinId="0"/>
    <cellStyle name="Normal 2" xfId="1"/>
    <cellStyle name="Normal 3" xfId="4"/>
    <cellStyle name="Porcentagem 2" xfId="3"/>
    <cellStyle name="Vírgula" xfId="5" builtinId="3"/>
  </cellStyles>
  <dxfs count="2">
    <dxf>
      <font>
        <b/>
        <i val="0"/>
        <strike val="0"/>
      </font>
      <fill>
        <patternFill>
          <bgColor rgb="FFFF0000"/>
        </patternFill>
      </fill>
    </dxf>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419100</xdr:colOff>
      <xdr:row>0</xdr:row>
      <xdr:rowOff>19050</xdr:rowOff>
    </xdr:from>
    <xdr:to>
      <xdr:col>12</xdr:col>
      <xdr:colOff>918643</xdr:colOff>
      <xdr:row>2</xdr:row>
      <xdr:rowOff>119313</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1775" y="19050"/>
          <a:ext cx="2697437" cy="1429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N278"/>
  <sheetViews>
    <sheetView showGridLines="0" tabSelected="1" topLeftCell="A75" zoomScale="70" zoomScaleNormal="70" workbookViewId="0">
      <selection activeCell="N91" sqref="N91:N94"/>
    </sheetView>
  </sheetViews>
  <sheetFormatPr defaultRowHeight="20.25" x14ac:dyDescent="0.3"/>
  <cols>
    <col min="1" max="1" width="5.140625" style="96" customWidth="1"/>
    <col min="2" max="2" width="22.28515625" style="61" customWidth="1"/>
    <col min="3" max="3" width="21.85546875" style="61" customWidth="1"/>
    <col min="4" max="4" width="18.42578125" style="61" customWidth="1"/>
    <col min="5" max="5" width="11.5703125" style="61" customWidth="1"/>
    <col min="6" max="6" width="4.140625" style="61" customWidth="1"/>
    <col min="7" max="7" width="22.140625" style="71" customWidth="1"/>
    <col min="8" max="8" width="20.28515625" style="71" customWidth="1"/>
    <col min="9" max="9" width="2.140625" style="71" customWidth="1"/>
    <col min="10" max="10" width="24.5703125" style="4" customWidth="1"/>
    <col min="11" max="11" width="19" style="4" customWidth="1"/>
    <col min="12" max="12" width="14" style="4" customWidth="1"/>
    <col min="13" max="13" width="17.85546875" style="4" customWidth="1"/>
    <col min="14" max="14" width="26.7109375" style="71" customWidth="1"/>
    <col min="15" max="16384" width="9.140625" style="4"/>
  </cols>
  <sheetData>
    <row r="1" spans="1:14" x14ac:dyDescent="0.3">
      <c r="A1" s="375"/>
      <c r="B1" s="376"/>
      <c r="C1" s="376"/>
      <c r="D1" s="376"/>
      <c r="E1" s="376"/>
      <c r="F1" s="376"/>
      <c r="G1" s="376"/>
      <c r="H1" s="376"/>
      <c r="I1" s="376"/>
      <c r="J1" s="376"/>
      <c r="K1" s="376"/>
      <c r="L1" s="376"/>
    </row>
    <row r="2" spans="1:14" ht="84" customHeight="1" x14ac:dyDescent="0.3">
      <c r="A2" s="403" t="s">
        <v>179</v>
      </c>
      <c r="B2" s="404"/>
      <c r="C2" s="404"/>
      <c r="D2" s="404"/>
      <c r="E2" s="404"/>
      <c r="F2" s="404"/>
      <c r="G2" s="404"/>
      <c r="H2" s="404"/>
      <c r="I2" s="404"/>
      <c r="J2" s="404"/>
      <c r="K2" s="404"/>
      <c r="L2" s="404"/>
      <c r="M2" s="404"/>
      <c r="N2" s="72"/>
    </row>
    <row r="3" spans="1:14" ht="22.5" customHeight="1" x14ac:dyDescent="0.3">
      <c r="A3" s="72"/>
      <c r="B3" s="73"/>
      <c r="C3" s="73"/>
      <c r="D3" s="73"/>
      <c r="E3" s="73"/>
      <c r="F3" s="73"/>
      <c r="G3" s="73"/>
      <c r="H3" s="73"/>
      <c r="I3" s="73"/>
      <c r="J3" s="73"/>
      <c r="K3" s="73"/>
      <c r="L3" s="73"/>
      <c r="M3" s="73"/>
      <c r="N3" s="72"/>
    </row>
    <row r="4" spans="1:14" ht="65.25" customHeight="1" x14ac:dyDescent="0.3">
      <c r="A4" s="409" t="s">
        <v>180</v>
      </c>
      <c r="B4" s="410"/>
      <c r="C4" s="410"/>
      <c r="D4" s="410"/>
      <c r="E4" s="410"/>
      <c r="F4" s="410"/>
      <c r="G4" s="410"/>
      <c r="H4" s="410"/>
      <c r="I4" s="410"/>
      <c r="J4" s="410"/>
      <c r="K4" s="410"/>
      <c r="L4" s="410"/>
      <c r="M4" s="410"/>
      <c r="N4" s="410"/>
    </row>
    <row r="5" spans="1:14" ht="31.5" customHeight="1" x14ac:dyDescent="0.3">
      <c r="A5" s="319" t="s">
        <v>110</v>
      </c>
      <c r="B5" s="319"/>
      <c r="C5" s="319"/>
      <c r="D5" s="319"/>
      <c r="E5" s="319"/>
      <c r="F5" s="319"/>
      <c r="G5" s="319"/>
      <c r="H5" s="319"/>
      <c r="I5" s="319"/>
      <c r="J5" s="319"/>
      <c r="K5" s="319"/>
      <c r="L5" s="319"/>
      <c r="M5" s="319"/>
      <c r="N5" s="319"/>
    </row>
    <row r="6" spans="1:14" ht="25.5" customHeight="1" x14ac:dyDescent="0.3">
      <c r="A6" s="74" t="s">
        <v>123</v>
      </c>
      <c r="B6" s="75"/>
      <c r="C6" s="76"/>
      <c r="D6" s="76"/>
      <c r="E6" s="68"/>
      <c r="F6" s="68"/>
      <c r="H6" s="74" t="s">
        <v>152</v>
      </c>
      <c r="I6" s="77"/>
      <c r="K6" s="74" t="s">
        <v>153</v>
      </c>
      <c r="L6" s="77"/>
      <c r="M6" s="68"/>
      <c r="N6" s="4"/>
    </row>
    <row r="7" spans="1:14" ht="25.5" customHeight="1" x14ac:dyDescent="0.3">
      <c r="A7" s="299"/>
      <c r="B7" s="300"/>
      <c r="C7" s="300"/>
      <c r="D7" s="300"/>
      <c r="E7" s="300"/>
      <c r="F7" s="301"/>
      <c r="G7" s="302"/>
      <c r="H7" s="323"/>
      <c r="I7" s="301"/>
      <c r="J7" s="302"/>
      <c r="K7" s="300"/>
      <c r="L7" s="301"/>
      <c r="M7" s="301"/>
      <c r="N7" s="380"/>
    </row>
    <row r="8" spans="1:14" ht="25.5" customHeight="1" x14ac:dyDescent="0.3">
      <c r="A8" s="74" t="s">
        <v>151</v>
      </c>
      <c r="B8" s="4"/>
      <c r="C8" s="77"/>
      <c r="D8" s="77"/>
      <c r="E8" s="77"/>
      <c r="F8" s="77"/>
      <c r="H8" s="74" t="s">
        <v>111</v>
      </c>
      <c r="I8" s="77"/>
      <c r="K8" s="74" t="s">
        <v>112</v>
      </c>
      <c r="L8" s="77"/>
      <c r="M8" s="68"/>
      <c r="N8" s="77"/>
    </row>
    <row r="9" spans="1:14" ht="25.5" customHeight="1" x14ac:dyDescent="0.3">
      <c r="A9" s="325" t="s">
        <v>121</v>
      </c>
      <c r="B9" s="326"/>
      <c r="C9" s="326"/>
      <c r="D9" s="326"/>
      <c r="E9" s="326"/>
      <c r="F9" s="382"/>
      <c r="G9" s="385"/>
      <c r="H9" s="325" t="s">
        <v>121</v>
      </c>
      <c r="I9" s="113"/>
      <c r="J9" s="384"/>
      <c r="K9" s="300"/>
      <c r="L9" s="301"/>
      <c r="M9" s="301"/>
      <c r="N9" s="380"/>
    </row>
    <row r="10" spans="1:14" ht="25.5" customHeight="1" x14ac:dyDescent="0.3">
      <c r="A10" s="74" t="s">
        <v>113</v>
      </c>
      <c r="B10" s="4"/>
      <c r="C10" s="77"/>
      <c r="D10" s="74" t="s">
        <v>52</v>
      </c>
      <c r="E10" s="77"/>
      <c r="F10" s="68"/>
      <c r="H10" s="74" t="s">
        <v>53</v>
      </c>
      <c r="K10" s="74" t="s">
        <v>122</v>
      </c>
      <c r="L10" s="77"/>
      <c r="M10" s="68"/>
      <c r="N10" s="68"/>
    </row>
    <row r="11" spans="1:14" ht="25.5" customHeight="1" x14ac:dyDescent="0.3">
      <c r="A11" s="299"/>
      <c r="B11" s="398"/>
      <c r="C11" s="399"/>
      <c r="D11" s="323"/>
      <c r="E11" s="300"/>
      <c r="F11" s="301"/>
      <c r="G11" s="302"/>
      <c r="H11" s="323"/>
      <c r="I11" s="300"/>
      <c r="J11" s="301"/>
      <c r="K11" s="325" t="s">
        <v>121</v>
      </c>
      <c r="L11" s="113"/>
      <c r="M11" s="113"/>
      <c r="N11" s="381"/>
    </row>
    <row r="12" spans="1:14" ht="25.5" customHeight="1" x14ac:dyDescent="0.3">
      <c r="A12" s="74" t="s">
        <v>54</v>
      </c>
      <c r="B12" s="4"/>
      <c r="C12" s="77"/>
      <c r="D12" s="74" t="s">
        <v>55</v>
      </c>
      <c r="E12" s="4"/>
      <c r="F12" s="77"/>
      <c r="H12" s="74" t="s">
        <v>56</v>
      </c>
      <c r="I12" s="4"/>
      <c r="J12" s="77"/>
      <c r="K12" s="74" t="s">
        <v>181</v>
      </c>
      <c r="M12" s="77"/>
      <c r="N12" s="77"/>
    </row>
    <row r="13" spans="1:14" ht="25.5" customHeight="1" x14ac:dyDescent="0.3">
      <c r="A13" s="321" t="s">
        <v>121</v>
      </c>
      <c r="B13" s="322"/>
      <c r="C13" s="322"/>
      <c r="D13" s="325" t="s">
        <v>121</v>
      </c>
      <c r="E13" s="326"/>
      <c r="F13" s="326"/>
      <c r="G13" s="385"/>
      <c r="H13" s="325" t="s">
        <v>121</v>
      </c>
      <c r="I13" s="386"/>
      <c r="J13" s="387"/>
      <c r="K13" s="360" t="s">
        <v>121</v>
      </c>
      <c r="L13" s="382"/>
      <c r="M13" s="382"/>
      <c r="N13" s="383"/>
    </row>
    <row r="14" spans="1:14" ht="25.5" customHeight="1" x14ac:dyDescent="0.3">
      <c r="A14" s="74" t="s">
        <v>134</v>
      </c>
      <c r="B14" s="74"/>
      <c r="C14" s="74"/>
      <c r="D14" s="74"/>
      <c r="E14" s="74"/>
      <c r="F14" s="74"/>
      <c r="G14" s="74"/>
      <c r="H14" s="74"/>
      <c r="I14" s="74"/>
      <c r="J14" s="74"/>
      <c r="K14" s="74"/>
      <c r="L14" s="74"/>
      <c r="M14" s="74"/>
      <c r="N14" s="74"/>
    </row>
    <row r="15" spans="1:14" ht="39.950000000000003" customHeight="1" x14ac:dyDescent="0.3">
      <c r="A15" s="394"/>
      <c r="B15" s="395"/>
      <c r="C15" s="395"/>
      <c r="D15" s="395"/>
      <c r="E15" s="395"/>
      <c r="F15" s="395"/>
      <c r="G15" s="395"/>
      <c r="H15" s="395"/>
      <c r="I15" s="395"/>
      <c r="J15" s="395"/>
      <c r="K15" s="395"/>
      <c r="L15" s="395"/>
      <c r="M15" s="395"/>
      <c r="N15" s="396"/>
    </row>
    <row r="16" spans="1:14" s="79" customFormat="1" ht="27.75" customHeight="1" x14ac:dyDescent="0.3">
      <c r="A16" s="78" t="s">
        <v>156</v>
      </c>
      <c r="B16" s="78"/>
      <c r="C16" s="78"/>
      <c r="D16" s="78"/>
      <c r="E16" s="78"/>
      <c r="F16" s="78"/>
      <c r="G16" s="78"/>
      <c r="H16" s="78"/>
      <c r="I16" s="78"/>
      <c r="J16" s="78"/>
      <c r="K16" s="78"/>
      <c r="L16" s="78"/>
      <c r="M16" s="78"/>
      <c r="N16" s="78"/>
    </row>
    <row r="17" spans="1:18" ht="29.25" customHeight="1" x14ac:dyDescent="0.3">
      <c r="A17" s="319" t="s">
        <v>163</v>
      </c>
      <c r="B17" s="319"/>
      <c r="C17" s="319"/>
      <c r="D17" s="318" t="s">
        <v>157</v>
      </c>
      <c r="E17" s="318"/>
      <c r="F17" s="318" t="s">
        <v>164</v>
      </c>
      <c r="G17" s="318"/>
      <c r="H17" s="318"/>
      <c r="I17" s="319" t="s">
        <v>157</v>
      </c>
      <c r="J17" s="319"/>
      <c r="K17" s="320" t="s">
        <v>158</v>
      </c>
      <c r="L17" s="320"/>
      <c r="M17" s="320"/>
      <c r="N17" s="320"/>
    </row>
    <row r="18" spans="1:18" ht="29.25" customHeight="1" x14ac:dyDescent="0.3">
      <c r="A18" s="321" t="s">
        <v>121</v>
      </c>
      <c r="B18" s="322"/>
      <c r="C18" s="322"/>
      <c r="D18" s="323"/>
      <c r="E18" s="324"/>
      <c r="F18" s="325" t="s">
        <v>121</v>
      </c>
      <c r="G18" s="326"/>
      <c r="H18" s="327"/>
      <c r="I18" s="328"/>
      <c r="J18" s="329"/>
      <c r="K18" s="323"/>
      <c r="L18" s="300"/>
      <c r="M18" s="300"/>
      <c r="N18" s="330"/>
    </row>
    <row r="19" spans="1:18" ht="21" customHeight="1" x14ac:dyDescent="0.3">
      <c r="A19" s="80"/>
      <c r="B19" s="80"/>
      <c r="C19" s="80"/>
      <c r="D19" s="80"/>
      <c r="E19" s="80"/>
      <c r="F19" s="80"/>
      <c r="G19" s="80"/>
      <c r="H19" s="80"/>
      <c r="I19" s="80"/>
      <c r="J19" s="298" t="s">
        <v>159</v>
      </c>
      <c r="K19" s="298"/>
      <c r="L19" s="298"/>
      <c r="M19" s="298"/>
      <c r="N19" s="298"/>
    </row>
    <row r="20" spans="1:18" s="79" customFormat="1" ht="25.5" customHeight="1" x14ac:dyDescent="0.3">
      <c r="A20" s="74" t="s">
        <v>160</v>
      </c>
      <c r="B20" s="74"/>
      <c r="C20" s="74"/>
      <c r="D20" s="74"/>
      <c r="E20" s="74"/>
      <c r="F20" s="74"/>
      <c r="G20" s="74"/>
      <c r="H20" s="74"/>
      <c r="I20" s="74"/>
      <c r="J20" s="74"/>
      <c r="K20" s="74"/>
      <c r="L20" s="74"/>
      <c r="M20" s="74"/>
      <c r="N20" s="74"/>
      <c r="O20" s="4"/>
      <c r="P20" s="4"/>
      <c r="Q20" s="4"/>
      <c r="R20" s="4"/>
    </row>
    <row r="21" spans="1:18" s="79" customFormat="1" ht="25.5" customHeight="1" x14ac:dyDescent="0.3">
      <c r="A21" s="74" t="s">
        <v>132</v>
      </c>
      <c r="B21" s="75"/>
      <c r="C21" s="76"/>
      <c r="D21" s="76"/>
      <c r="E21" s="68"/>
      <c r="F21" s="68"/>
      <c r="G21" s="71"/>
      <c r="H21" s="81" t="s">
        <v>161</v>
      </c>
      <c r="I21" s="77"/>
      <c r="J21" s="4"/>
      <c r="K21" s="74" t="s">
        <v>133</v>
      </c>
      <c r="L21" s="77"/>
      <c r="M21" s="68"/>
      <c r="N21" s="4"/>
      <c r="O21" s="4"/>
      <c r="P21" s="4"/>
      <c r="Q21" s="4"/>
      <c r="R21" s="4"/>
    </row>
    <row r="22" spans="1:18" s="79" customFormat="1" ht="25.5" customHeight="1" x14ac:dyDescent="0.3">
      <c r="A22" s="299"/>
      <c r="B22" s="300"/>
      <c r="C22" s="300"/>
      <c r="D22" s="300"/>
      <c r="E22" s="300"/>
      <c r="F22" s="301"/>
      <c r="G22" s="302"/>
      <c r="H22" s="303"/>
      <c r="I22" s="304"/>
      <c r="J22" s="304"/>
      <c r="K22" s="303"/>
      <c r="L22" s="304"/>
      <c r="M22" s="304"/>
      <c r="N22" s="305"/>
      <c r="O22" s="4"/>
      <c r="P22" s="4"/>
      <c r="Q22" s="4"/>
      <c r="R22" s="4"/>
    </row>
    <row r="23" spans="1:18" s="79" customFormat="1" ht="36.75" customHeight="1" x14ac:dyDescent="0.3">
      <c r="A23" s="318" t="s">
        <v>162</v>
      </c>
      <c r="B23" s="318"/>
      <c r="C23" s="318"/>
      <c r="D23" s="318"/>
      <c r="E23" s="318"/>
      <c r="F23" s="318"/>
      <c r="G23" s="318"/>
      <c r="H23" s="318"/>
      <c r="I23" s="318"/>
      <c r="J23" s="318"/>
      <c r="K23" s="318"/>
      <c r="L23" s="318"/>
      <c r="M23" s="318"/>
      <c r="N23" s="318"/>
    </row>
    <row r="24" spans="1:18" ht="39.950000000000003" customHeight="1" x14ac:dyDescent="0.3">
      <c r="A24" s="394"/>
      <c r="B24" s="395"/>
      <c r="C24" s="395"/>
      <c r="D24" s="395"/>
      <c r="E24" s="395"/>
      <c r="F24" s="395"/>
      <c r="G24" s="395"/>
      <c r="H24" s="395"/>
      <c r="I24" s="395"/>
      <c r="J24" s="395"/>
      <c r="K24" s="395"/>
      <c r="L24" s="395"/>
      <c r="M24" s="395"/>
      <c r="N24" s="396"/>
    </row>
    <row r="25" spans="1:18" ht="15" customHeight="1" x14ac:dyDescent="0.3">
      <c r="A25" s="66"/>
      <c r="B25" s="74"/>
      <c r="C25" s="74"/>
      <c r="D25" s="74"/>
      <c r="E25" s="74"/>
      <c r="F25" s="74"/>
      <c r="G25" s="74"/>
      <c r="H25" s="74"/>
      <c r="I25" s="74"/>
      <c r="J25" s="74"/>
      <c r="K25" s="74"/>
      <c r="L25" s="74"/>
      <c r="M25" s="74"/>
      <c r="N25" s="68"/>
    </row>
    <row r="26" spans="1:18" ht="25.5" customHeight="1" thickBot="1" x14ac:dyDescent="0.35">
      <c r="A26" s="397" t="s">
        <v>165</v>
      </c>
      <c r="B26" s="397"/>
      <c r="C26" s="397"/>
      <c r="D26" s="397"/>
      <c r="E26" s="397"/>
      <c r="F26" s="397"/>
      <c r="G26" s="397"/>
      <c r="H26" s="397"/>
      <c r="I26" s="397"/>
      <c r="J26" s="397"/>
      <c r="K26" s="397"/>
      <c r="L26" s="397"/>
      <c r="M26" s="397"/>
      <c r="N26" s="397"/>
    </row>
    <row r="27" spans="1:18" ht="137.25" customHeight="1" x14ac:dyDescent="0.3">
      <c r="A27" s="392" t="s">
        <v>47</v>
      </c>
      <c r="B27" s="393"/>
      <c r="C27" s="393"/>
      <c r="D27" s="405" t="s">
        <v>48</v>
      </c>
      <c r="E27" s="406"/>
      <c r="F27" s="407"/>
      <c r="G27" s="400" t="s">
        <v>154</v>
      </c>
      <c r="H27" s="407"/>
      <c r="I27" s="400" t="s">
        <v>155</v>
      </c>
      <c r="J27" s="401"/>
      <c r="K27" s="402"/>
      <c r="L27" s="400" t="s">
        <v>141</v>
      </c>
      <c r="M27" s="401"/>
      <c r="N27" s="408"/>
    </row>
    <row r="28" spans="1:18" ht="27.95" customHeight="1" x14ac:dyDescent="0.3">
      <c r="A28" s="362" t="s">
        <v>114</v>
      </c>
      <c r="B28" s="317"/>
      <c r="C28" s="317"/>
      <c r="D28" s="371"/>
      <c r="E28" s="371"/>
      <c r="F28" s="371"/>
      <c r="G28" s="310"/>
      <c r="H28" s="312"/>
      <c r="I28" s="310"/>
      <c r="J28" s="311"/>
      <c r="K28" s="312"/>
      <c r="L28" s="371"/>
      <c r="M28" s="371"/>
      <c r="N28" s="372"/>
    </row>
    <row r="29" spans="1:18" ht="27.95" customHeight="1" x14ac:dyDescent="0.3">
      <c r="A29" s="362" t="s">
        <v>115</v>
      </c>
      <c r="B29" s="317"/>
      <c r="C29" s="317"/>
      <c r="D29" s="371"/>
      <c r="E29" s="371"/>
      <c r="F29" s="371"/>
      <c r="G29" s="310"/>
      <c r="H29" s="312"/>
      <c r="I29" s="310"/>
      <c r="J29" s="311"/>
      <c r="K29" s="312"/>
      <c r="L29" s="371"/>
      <c r="M29" s="371"/>
      <c r="N29" s="372"/>
    </row>
    <row r="30" spans="1:18" ht="27.95" customHeight="1" x14ac:dyDescent="0.3">
      <c r="A30" s="362" t="s">
        <v>116</v>
      </c>
      <c r="B30" s="317"/>
      <c r="C30" s="317"/>
      <c r="D30" s="371"/>
      <c r="E30" s="371"/>
      <c r="F30" s="371"/>
      <c r="G30" s="310"/>
      <c r="H30" s="312"/>
      <c r="I30" s="310"/>
      <c r="J30" s="311"/>
      <c r="K30" s="312"/>
      <c r="L30" s="371"/>
      <c r="M30" s="371"/>
      <c r="N30" s="372"/>
    </row>
    <row r="31" spans="1:18" ht="27.95" customHeight="1" x14ac:dyDescent="0.3">
      <c r="A31" s="362" t="s">
        <v>117</v>
      </c>
      <c r="B31" s="317"/>
      <c r="C31" s="317"/>
      <c r="D31" s="371"/>
      <c r="E31" s="371"/>
      <c r="F31" s="371"/>
      <c r="G31" s="310"/>
      <c r="H31" s="312"/>
      <c r="I31" s="310"/>
      <c r="J31" s="311"/>
      <c r="K31" s="312"/>
      <c r="L31" s="371"/>
      <c r="M31" s="371"/>
      <c r="N31" s="372"/>
    </row>
    <row r="32" spans="1:18" ht="27.95" customHeight="1" x14ac:dyDescent="0.3">
      <c r="A32" s="362" t="s">
        <v>142</v>
      </c>
      <c r="B32" s="317"/>
      <c r="C32" s="317"/>
      <c r="D32" s="310"/>
      <c r="E32" s="311"/>
      <c r="F32" s="312"/>
      <c r="G32" s="310"/>
      <c r="H32" s="312"/>
      <c r="I32" s="310"/>
      <c r="J32" s="311"/>
      <c r="K32" s="312"/>
      <c r="L32" s="310"/>
      <c r="M32" s="311"/>
      <c r="N32" s="313"/>
    </row>
    <row r="33" spans="1:14" ht="27.95" customHeight="1" x14ac:dyDescent="0.3">
      <c r="A33" s="362" t="s">
        <v>143</v>
      </c>
      <c r="B33" s="317"/>
      <c r="C33" s="317"/>
      <c r="D33" s="310"/>
      <c r="E33" s="311"/>
      <c r="F33" s="312"/>
      <c r="G33" s="310"/>
      <c r="H33" s="312"/>
      <c r="I33" s="310"/>
      <c r="J33" s="311"/>
      <c r="K33" s="312"/>
      <c r="L33" s="310"/>
      <c r="M33" s="311"/>
      <c r="N33" s="313"/>
    </row>
    <row r="34" spans="1:14" ht="27.95" customHeight="1" x14ac:dyDescent="0.3">
      <c r="A34" s="314" t="s">
        <v>118</v>
      </c>
      <c r="B34" s="315"/>
      <c r="C34" s="315"/>
      <c r="D34" s="310"/>
      <c r="E34" s="311"/>
      <c r="F34" s="312"/>
      <c r="G34" s="310"/>
      <c r="H34" s="312"/>
      <c r="I34" s="310"/>
      <c r="J34" s="311"/>
      <c r="K34" s="312"/>
      <c r="L34" s="310"/>
      <c r="M34" s="311"/>
      <c r="N34" s="313"/>
    </row>
    <row r="35" spans="1:14" ht="27.95" customHeight="1" x14ac:dyDescent="0.3">
      <c r="A35" s="314" t="s">
        <v>119</v>
      </c>
      <c r="B35" s="315"/>
      <c r="C35" s="315"/>
      <c r="D35" s="371"/>
      <c r="E35" s="371"/>
      <c r="F35" s="371"/>
      <c r="G35" s="310"/>
      <c r="H35" s="312"/>
      <c r="I35" s="310"/>
      <c r="J35" s="311"/>
      <c r="K35" s="312"/>
      <c r="L35" s="417"/>
      <c r="M35" s="418"/>
      <c r="N35" s="419"/>
    </row>
    <row r="36" spans="1:14" ht="27.95" customHeight="1" x14ac:dyDescent="0.3">
      <c r="A36" s="306" t="s">
        <v>166</v>
      </c>
      <c r="B36" s="307"/>
      <c r="C36" s="82"/>
      <c r="D36" s="310"/>
      <c r="E36" s="311"/>
      <c r="F36" s="312"/>
      <c r="G36" s="310"/>
      <c r="H36" s="312"/>
      <c r="I36" s="310"/>
      <c r="J36" s="311"/>
      <c r="K36" s="312"/>
      <c r="L36" s="310"/>
      <c r="M36" s="311"/>
      <c r="N36" s="313"/>
    </row>
    <row r="37" spans="1:14" ht="27.95" customHeight="1" x14ac:dyDescent="0.3">
      <c r="A37" s="306" t="s">
        <v>167</v>
      </c>
      <c r="B37" s="307"/>
      <c r="C37" s="82"/>
      <c r="D37" s="310"/>
      <c r="E37" s="311"/>
      <c r="F37" s="312"/>
      <c r="G37" s="310"/>
      <c r="H37" s="312"/>
      <c r="I37" s="310"/>
      <c r="J37" s="311"/>
      <c r="K37" s="312"/>
      <c r="L37" s="310"/>
      <c r="M37" s="311"/>
      <c r="N37" s="313"/>
    </row>
    <row r="38" spans="1:14" ht="27.95" customHeight="1" x14ac:dyDescent="0.3">
      <c r="A38" s="316" t="s">
        <v>144</v>
      </c>
      <c r="B38" s="317"/>
      <c r="C38" s="83"/>
      <c r="D38" s="310"/>
      <c r="E38" s="311"/>
      <c r="F38" s="312"/>
      <c r="G38" s="310"/>
      <c r="H38" s="312"/>
      <c r="I38" s="310"/>
      <c r="J38" s="311"/>
      <c r="K38" s="312"/>
      <c r="L38" s="310"/>
      <c r="M38" s="311"/>
      <c r="N38" s="313"/>
    </row>
    <row r="39" spans="1:14" ht="27.95" customHeight="1" x14ac:dyDescent="0.3">
      <c r="A39" s="316" t="s">
        <v>144</v>
      </c>
      <c r="B39" s="317"/>
      <c r="C39" s="83"/>
      <c r="D39" s="310"/>
      <c r="E39" s="311"/>
      <c r="F39" s="312"/>
      <c r="G39" s="310"/>
      <c r="H39" s="312"/>
      <c r="I39" s="310"/>
      <c r="J39" s="311"/>
      <c r="K39" s="312"/>
      <c r="L39" s="310"/>
      <c r="M39" s="311"/>
      <c r="N39" s="313"/>
    </row>
    <row r="40" spans="1:14" ht="27.95" customHeight="1" x14ac:dyDescent="0.3">
      <c r="A40" s="316" t="s">
        <v>144</v>
      </c>
      <c r="B40" s="317"/>
      <c r="C40" s="83"/>
      <c r="D40" s="310"/>
      <c r="E40" s="311"/>
      <c r="F40" s="312"/>
      <c r="G40" s="310"/>
      <c r="H40" s="312"/>
      <c r="I40" s="310"/>
      <c r="J40" s="311"/>
      <c r="K40" s="312"/>
      <c r="L40" s="310"/>
      <c r="M40" s="311"/>
      <c r="N40" s="313"/>
    </row>
    <row r="41" spans="1:14" ht="27.95" customHeight="1" x14ac:dyDescent="0.3">
      <c r="A41" s="316" t="s">
        <v>172</v>
      </c>
      <c r="B41" s="317"/>
      <c r="C41" s="83"/>
      <c r="D41" s="310"/>
      <c r="E41" s="311"/>
      <c r="F41" s="312"/>
      <c r="G41" s="310"/>
      <c r="H41" s="312"/>
      <c r="I41" s="310"/>
      <c r="J41" s="311"/>
      <c r="K41" s="312"/>
      <c r="L41" s="310"/>
      <c r="M41" s="311"/>
      <c r="N41" s="313"/>
    </row>
    <row r="42" spans="1:14" ht="27.95" customHeight="1" x14ac:dyDescent="0.3">
      <c r="A42" s="316" t="s">
        <v>173</v>
      </c>
      <c r="B42" s="317"/>
      <c r="C42" s="83"/>
      <c r="D42" s="310"/>
      <c r="E42" s="311"/>
      <c r="F42" s="312"/>
      <c r="G42" s="310"/>
      <c r="H42" s="312"/>
      <c r="I42" s="310"/>
      <c r="J42" s="311"/>
      <c r="K42" s="312"/>
      <c r="L42" s="310"/>
      <c r="M42" s="311"/>
      <c r="N42" s="313"/>
    </row>
    <row r="43" spans="1:14" ht="34.5" customHeight="1" x14ac:dyDescent="0.3">
      <c r="A43" s="308" t="s">
        <v>168</v>
      </c>
      <c r="B43" s="309"/>
      <c r="C43" s="82"/>
      <c r="D43" s="310"/>
      <c r="E43" s="311"/>
      <c r="F43" s="312"/>
      <c r="G43" s="310"/>
      <c r="H43" s="312"/>
      <c r="I43" s="310"/>
      <c r="J43" s="311"/>
      <c r="K43" s="312"/>
      <c r="L43" s="310"/>
      <c r="M43" s="311"/>
      <c r="N43" s="313"/>
    </row>
    <row r="44" spans="1:14" ht="34.5" customHeight="1" x14ac:dyDescent="0.3">
      <c r="A44" s="308" t="s">
        <v>169</v>
      </c>
      <c r="B44" s="309"/>
      <c r="C44" s="82"/>
      <c r="D44" s="310"/>
      <c r="E44" s="311"/>
      <c r="F44" s="312"/>
      <c r="G44" s="310"/>
      <c r="H44" s="312"/>
      <c r="I44" s="310"/>
      <c r="J44" s="311"/>
      <c r="K44" s="312"/>
      <c r="L44" s="310"/>
      <c r="M44" s="311"/>
      <c r="N44" s="313"/>
    </row>
    <row r="45" spans="1:14" ht="27" customHeight="1" x14ac:dyDescent="0.3">
      <c r="A45" s="308" t="s">
        <v>170</v>
      </c>
      <c r="B45" s="309"/>
      <c r="C45" s="82"/>
      <c r="D45" s="310"/>
      <c r="E45" s="311"/>
      <c r="F45" s="312"/>
      <c r="G45" s="310"/>
      <c r="H45" s="312"/>
      <c r="I45" s="310"/>
      <c r="J45" s="311"/>
      <c r="K45" s="312"/>
      <c r="L45" s="310"/>
      <c r="M45" s="311"/>
      <c r="N45" s="313"/>
    </row>
    <row r="46" spans="1:14" ht="27.95" customHeight="1" x14ac:dyDescent="0.3">
      <c r="A46" s="316" t="s">
        <v>120</v>
      </c>
      <c r="B46" s="317"/>
      <c r="C46" s="83"/>
      <c r="D46" s="310"/>
      <c r="E46" s="311"/>
      <c r="F46" s="312"/>
      <c r="G46" s="310"/>
      <c r="H46" s="312"/>
      <c r="I46" s="310"/>
      <c r="J46" s="311"/>
      <c r="K46" s="312"/>
      <c r="L46" s="310"/>
      <c r="M46" s="311"/>
      <c r="N46" s="313"/>
    </row>
    <row r="47" spans="1:14" ht="27.95" customHeight="1" x14ac:dyDescent="0.3">
      <c r="A47" s="316" t="s">
        <v>120</v>
      </c>
      <c r="B47" s="317"/>
      <c r="C47" s="83"/>
      <c r="D47" s="310"/>
      <c r="E47" s="311"/>
      <c r="F47" s="312"/>
      <c r="G47" s="310"/>
      <c r="H47" s="312"/>
      <c r="I47" s="310"/>
      <c r="J47" s="311"/>
      <c r="K47" s="312"/>
      <c r="L47" s="310"/>
      <c r="M47" s="311"/>
      <c r="N47" s="313"/>
    </row>
    <row r="48" spans="1:14" ht="27.95" customHeight="1" x14ac:dyDescent="0.3">
      <c r="A48" s="316" t="s">
        <v>120</v>
      </c>
      <c r="B48" s="317"/>
      <c r="C48" s="83"/>
      <c r="D48" s="310"/>
      <c r="E48" s="311"/>
      <c r="F48" s="312"/>
      <c r="G48" s="310"/>
      <c r="H48" s="312"/>
      <c r="I48" s="310"/>
      <c r="J48" s="311"/>
      <c r="K48" s="312"/>
      <c r="L48" s="310"/>
      <c r="M48" s="311"/>
      <c r="N48" s="313"/>
    </row>
    <row r="49" spans="1:14" ht="27.95" customHeight="1" x14ac:dyDescent="0.3">
      <c r="A49" s="362" t="s">
        <v>0</v>
      </c>
      <c r="B49" s="317"/>
      <c r="C49" s="317"/>
      <c r="D49" s="371"/>
      <c r="E49" s="371"/>
      <c r="F49" s="371"/>
      <c r="G49" s="310"/>
      <c r="H49" s="312"/>
      <c r="I49" s="310"/>
      <c r="J49" s="311"/>
      <c r="K49" s="312"/>
      <c r="L49" s="310"/>
      <c r="M49" s="311"/>
      <c r="N49" s="313"/>
    </row>
    <row r="50" spans="1:14" ht="27.95" customHeight="1" x14ac:dyDescent="0.3">
      <c r="A50" s="362" t="s">
        <v>145</v>
      </c>
      <c r="B50" s="317"/>
      <c r="C50" s="317"/>
      <c r="D50" s="371"/>
      <c r="E50" s="371"/>
      <c r="F50" s="371"/>
      <c r="G50" s="310"/>
      <c r="H50" s="312"/>
      <c r="I50" s="310"/>
      <c r="J50" s="311"/>
      <c r="K50" s="312"/>
      <c r="L50" s="371"/>
      <c r="M50" s="371"/>
      <c r="N50" s="372"/>
    </row>
    <row r="51" spans="1:14" s="84" customFormat="1" ht="27.95" customHeight="1" thickBot="1" x14ac:dyDescent="0.35">
      <c r="A51" s="363" t="s">
        <v>4</v>
      </c>
      <c r="B51" s="364"/>
      <c r="C51" s="364"/>
      <c r="D51" s="368">
        <f>SUM(D28:F50)</f>
        <v>0</v>
      </c>
      <c r="E51" s="369"/>
      <c r="F51" s="370"/>
      <c r="G51" s="368">
        <f>SUM(G28:H50)</f>
        <v>0</v>
      </c>
      <c r="H51" s="370"/>
      <c r="I51" s="368">
        <f>SUM(I28:K50)</f>
        <v>0</v>
      </c>
      <c r="J51" s="369"/>
      <c r="K51" s="370"/>
      <c r="L51" s="368">
        <f>SUM(L28:N50)</f>
        <v>0</v>
      </c>
      <c r="M51" s="369"/>
      <c r="N51" s="420"/>
    </row>
    <row r="52" spans="1:14" ht="66" customHeight="1" thickBot="1" x14ac:dyDescent="0.35">
      <c r="A52" s="365" t="s">
        <v>171</v>
      </c>
      <c r="B52" s="366"/>
      <c r="C52" s="366"/>
      <c r="D52" s="366"/>
      <c r="E52" s="366"/>
      <c r="F52" s="366"/>
      <c r="G52" s="366"/>
      <c r="H52" s="366"/>
      <c r="I52" s="366"/>
      <c r="J52" s="366"/>
      <c r="K52" s="366"/>
      <c r="L52" s="366"/>
      <c r="M52" s="366"/>
      <c r="N52" s="367"/>
    </row>
    <row r="53" spans="1:14" ht="25.5" customHeight="1" x14ac:dyDescent="0.3">
      <c r="A53" s="80"/>
      <c r="B53" s="80"/>
      <c r="C53" s="80"/>
      <c r="D53" s="80"/>
      <c r="E53" s="80"/>
      <c r="F53" s="80"/>
      <c r="G53" s="80"/>
      <c r="H53" s="80"/>
      <c r="I53" s="80"/>
      <c r="J53" s="80"/>
      <c r="K53" s="80"/>
      <c r="L53" s="80"/>
      <c r="M53" s="80"/>
      <c r="N53" s="80"/>
    </row>
    <row r="54" spans="1:14" ht="25.5" customHeight="1" x14ac:dyDescent="0.3">
      <c r="A54" s="397" t="s">
        <v>174</v>
      </c>
      <c r="B54" s="397"/>
      <c r="C54" s="397"/>
      <c r="D54" s="397"/>
      <c r="E54" s="397"/>
      <c r="F54" s="397"/>
      <c r="G54" s="397"/>
      <c r="H54" s="397"/>
      <c r="I54" s="397"/>
      <c r="J54" s="397"/>
      <c r="K54" s="397"/>
      <c r="L54" s="397"/>
      <c r="M54" s="397"/>
      <c r="N54" s="397"/>
    </row>
    <row r="55" spans="1:14" ht="23.25" customHeight="1" x14ac:dyDescent="0.3">
      <c r="A55" s="85" t="s">
        <v>57</v>
      </c>
      <c r="B55" s="4"/>
      <c r="C55" s="85"/>
      <c r="D55" s="85"/>
      <c r="F55" s="4"/>
      <c r="G55" s="4"/>
      <c r="H55" s="299"/>
      <c r="I55" s="330"/>
      <c r="J55" s="85"/>
      <c r="K55" s="85"/>
      <c r="L55" s="85"/>
      <c r="M55" s="85"/>
      <c r="N55" s="85"/>
    </row>
    <row r="56" spans="1:14" ht="9.75" customHeight="1" thickBot="1" x14ac:dyDescent="0.35">
      <c r="A56" s="85"/>
      <c r="B56" s="85"/>
      <c r="C56" s="85"/>
      <c r="D56" s="85"/>
      <c r="E56" s="85"/>
      <c r="F56" s="85"/>
      <c r="G56" s="85"/>
      <c r="H56" s="85"/>
      <c r="I56" s="85"/>
      <c r="J56" s="85"/>
      <c r="K56" s="85"/>
      <c r="L56" s="85"/>
      <c r="M56" s="85"/>
      <c r="N56" s="85"/>
    </row>
    <row r="57" spans="1:14" ht="25.5" customHeight="1" x14ac:dyDescent="0.3">
      <c r="A57" s="342" t="s">
        <v>59</v>
      </c>
      <c r="B57" s="343"/>
      <c r="C57" s="343"/>
      <c r="D57" s="343"/>
      <c r="E57" s="343"/>
      <c r="F57" s="343"/>
      <c r="G57" s="343"/>
      <c r="H57" s="344"/>
      <c r="I57" s="86"/>
      <c r="J57" s="87" t="s">
        <v>49</v>
      </c>
      <c r="K57" s="87"/>
      <c r="L57" s="87"/>
      <c r="M57" s="388" t="s">
        <v>146</v>
      </c>
      <c r="N57" s="389"/>
    </row>
    <row r="58" spans="1:14" ht="25.5" customHeight="1" x14ac:dyDescent="0.3">
      <c r="A58" s="373" t="s">
        <v>64</v>
      </c>
      <c r="B58" s="374"/>
      <c r="C58" s="88" t="s">
        <v>121</v>
      </c>
      <c r="D58" s="89" t="s">
        <v>60</v>
      </c>
      <c r="E58" s="358"/>
      <c r="F58" s="359"/>
      <c r="G58" s="89" t="s">
        <v>61</v>
      </c>
      <c r="H58" s="90"/>
      <c r="I58" s="91"/>
      <c r="J58" s="299"/>
      <c r="K58" s="330"/>
      <c r="L58" s="92"/>
      <c r="M58" s="299"/>
      <c r="N58" s="355"/>
    </row>
    <row r="59" spans="1:14" s="93" customFormat="1" ht="55.5" customHeight="1" x14ac:dyDescent="0.3">
      <c r="A59" s="345" t="s">
        <v>124</v>
      </c>
      <c r="B59" s="346"/>
      <c r="C59" s="346"/>
      <c r="D59" s="346"/>
      <c r="E59" s="346"/>
      <c r="F59" s="346"/>
      <c r="G59" s="346"/>
      <c r="H59" s="346"/>
      <c r="I59" s="346"/>
      <c r="J59" s="346"/>
      <c r="K59" s="346"/>
      <c r="L59" s="346"/>
      <c r="M59" s="346"/>
      <c r="N59" s="347"/>
    </row>
    <row r="60" spans="1:14" s="93" customFormat="1" ht="30.75" customHeight="1" x14ac:dyDescent="0.3">
      <c r="A60" s="411" t="s">
        <v>128</v>
      </c>
      <c r="B60" s="412"/>
      <c r="C60" s="412"/>
      <c r="D60" s="412"/>
      <c r="E60" s="412"/>
      <c r="F60" s="412"/>
      <c r="G60" s="412"/>
      <c r="H60" s="412"/>
      <c r="I60" s="412"/>
      <c r="J60" s="412"/>
      <c r="K60" s="412"/>
      <c r="L60" s="412"/>
      <c r="M60" s="412"/>
      <c r="N60" s="413"/>
    </row>
    <row r="61" spans="1:14" s="93" customFormat="1" ht="99.95" customHeight="1" thickBot="1" x14ac:dyDescent="0.35">
      <c r="A61" s="339"/>
      <c r="B61" s="340"/>
      <c r="C61" s="340"/>
      <c r="D61" s="340"/>
      <c r="E61" s="340"/>
      <c r="F61" s="340"/>
      <c r="G61" s="340"/>
      <c r="H61" s="340"/>
      <c r="I61" s="340"/>
      <c r="J61" s="340"/>
      <c r="K61" s="340"/>
      <c r="L61" s="340"/>
      <c r="M61" s="340"/>
      <c r="N61" s="341"/>
    </row>
    <row r="62" spans="1:14" ht="25.5" customHeight="1" x14ac:dyDescent="0.3">
      <c r="A62" s="342" t="s">
        <v>58</v>
      </c>
      <c r="B62" s="343"/>
      <c r="C62" s="343"/>
      <c r="D62" s="343"/>
      <c r="E62" s="343"/>
      <c r="F62" s="343"/>
      <c r="G62" s="343"/>
      <c r="H62" s="344"/>
      <c r="I62" s="86"/>
      <c r="J62" s="87" t="s">
        <v>49</v>
      </c>
      <c r="K62" s="87"/>
      <c r="L62" s="87"/>
      <c r="M62" s="390" t="s">
        <v>146</v>
      </c>
      <c r="N62" s="391"/>
    </row>
    <row r="63" spans="1:14" ht="25.5" customHeight="1" x14ac:dyDescent="0.3">
      <c r="A63" s="373" t="s">
        <v>64</v>
      </c>
      <c r="B63" s="374"/>
      <c r="C63" s="88" t="s">
        <v>121</v>
      </c>
      <c r="D63" s="89" t="s">
        <v>60</v>
      </c>
      <c r="E63" s="358"/>
      <c r="F63" s="359"/>
      <c r="G63" s="89" t="s">
        <v>61</v>
      </c>
      <c r="H63" s="90"/>
      <c r="I63" s="91"/>
      <c r="J63" s="299"/>
      <c r="K63" s="330"/>
      <c r="L63" s="92"/>
      <c r="M63" s="299"/>
      <c r="N63" s="355"/>
    </row>
    <row r="64" spans="1:14" s="93" customFormat="1" ht="42.75" customHeight="1" x14ac:dyDescent="0.3">
      <c r="A64" s="345" t="s">
        <v>1</v>
      </c>
      <c r="B64" s="346"/>
      <c r="C64" s="346"/>
      <c r="D64" s="346"/>
      <c r="E64" s="346"/>
      <c r="F64" s="346"/>
      <c r="G64" s="346"/>
      <c r="H64" s="346"/>
      <c r="I64" s="346"/>
      <c r="J64" s="346"/>
      <c r="K64" s="346"/>
      <c r="L64" s="346"/>
      <c r="M64" s="346"/>
      <c r="N64" s="347"/>
    </row>
    <row r="65" spans="1:14" s="93" customFormat="1" ht="21.75" customHeight="1" x14ac:dyDescent="0.3">
      <c r="A65" s="336" t="s">
        <v>128</v>
      </c>
      <c r="B65" s="337"/>
      <c r="C65" s="337"/>
      <c r="D65" s="337"/>
      <c r="E65" s="337"/>
      <c r="F65" s="337"/>
      <c r="G65" s="337"/>
      <c r="H65" s="337"/>
      <c r="I65" s="337"/>
      <c r="J65" s="337"/>
      <c r="K65" s="337"/>
      <c r="L65" s="337"/>
      <c r="M65" s="337"/>
      <c r="N65" s="338"/>
    </row>
    <row r="66" spans="1:14" s="93" customFormat="1" ht="99.95" customHeight="1" thickBot="1" x14ac:dyDescent="0.35">
      <c r="A66" s="339"/>
      <c r="B66" s="340"/>
      <c r="C66" s="340"/>
      <c r="D66" s="340"/>
      <c r="E66" s="340"/>
      <c r="F66" s="340"/>
      <c r="G66" s="340"/>
      <c r="H66" s="340"/>
      <c r="I66" s="340"/>
      <c r="J66" s="340"/>
      <c r="K66" s="340"/>
      <c r="L66" s="340"/>
      <c r="M66" s="340"/>
      <c r="N66" s="341"/>
    </row>
    <row r="67" spans="1:14" ht="25.5" customHeight="1" x14ac:dyDescent="0.3">
      <c r="A67" s="342" t="s">
        <v>62</v>
      </c>
      <c r="B67" s="343"/>
      <c r="C67" s="343"/>
      <c r="D67" s="343"/>
      <c r="E67" s="343"/>
      <c r="F67" s="343"/>
      <c r="G67" s="343"/>
      <c r="H67" s="344"/>
      <c r="I67" s="86"/>
      <c r="J67" s="87" t="s">
        <v>49</v>
      </c>
      <c r="K67" s="87"/>
      <c r="L67" s="87"/>
      <c r="M67" s="356" t="s">
        <v>146</v>
      </c>
      <c r="N67" s="357"/>
    </row>
    <row r="68" spans="1:14" ht="25.5" customHeight="1" x14ac:dyDescent="0.3">
      <c r="A68" s="373" t="s">
        <v>64</v>
      </c>
      <c r="B68" s="374"/>
      <c r="C68" s="88" t="s">
        <v>121</v>
      </c>
      <c r="D68" s="89" t="s">
        <v>60</v>
      </c>
      <c r="E68" s="358"/>
      <c r="F68" s="359"/>
      <c r="G68" s="89" t="s">
        <v>61</v>
      </c>
      <c r="H68" s="90"/>
      <c r="I68" s="91"/>
      <c r="J68" s="360"/>
      <c r="K68" s="327"/>
      <c r="L68" s="92"/>
      <c r="M68" s="360"/>
      <c r="N68" s="361"/>
    </row>
    <row r="69" spans="1:14" s="93" customFormat="1" ht="40.5" customHeight="1" x14ac:dyDescent="0.3">
      <c r="A69" s="345" t="s">
        <v>2</v>
      </c>
      <c r="B69" s="346"/>
      <c r="C69" s="346"/>
      <c r="D69" s="346"/>
      <c r="E69" s="346"/>
      <c r="F69" s="346"/>
      <c r="G69" s="346"/>
      <c r="H69" s="346"/>
      <c r="I69" s="346"/>
      <c r="J69" s="346"/>
      <c r="K69" s="346"/>
      <c r="L69" s="346"/>
      <c r="M69" s="346"/>
      <c r="N69" s="347"/>
    </row>
    <row r="70" spans="1:14" s="93" customFormat="1" ht="29.25" customHeight="1" x14ac:dyDescent="0.3">
      <c r="A70" s="411" t="s">
        <v>128</v>
      </c>
      <c r="B70" s="412"/>
      <c r="C70" s="412"/>
      <c r="D70" s="412"/>
      <c r="E70" s="412"/>
      <c r="F70" s="412"/>
      <c r="G70" s="412"/>
      <c r="H70" s="412"/>
      <c r="I70" s="412"/>
      <c r="J70" s="412"/>
      <c r="K70" s="412"/>
      <c r="L70" s="412"/>
      <c r="M70" s="412"/>
      <c r="N70" s="413"/>
    </row>
    <row r="71" spans="1:14" s="93" customFormat="1" ht="99.95" customHeight="1" thickBot="1" x14ac:dyDescent="0.35">
      <c r="A71" s="414"/>
      <c r="B71" s="415"/>
      <c r="C71" s="415"/>
      <c r="D71" s="415"/>
      <c r="E71" s="415"/>
      <c r="F71" s="415"/>
      <c r="G71" s="415"/>
      <c r="H71" s="415"/>
      <c r="I71" s="415"/>
      <c r="J71" s="415"/>
      <c r="K71" s="415"/>
      <c r="L71" s="415"/>
      <c r="M71" s="415"/>
      <c r="N71" s="416"/>
    </row>
    <row r="72" spans="1:14" ht="25.5" customHeight="1" x14ac:dyDescent="0.3">
      <c r="A72" s="342" t="s">
        <v>63</v>
      </c>
      <c r="B72" s="343"/>
      <c r="C72" s="343"/>
      <c r="D72" s="343"/>
      <c r="E72" s="343"/>
      <c r="F72" s="343"/>
      <c r="G72" s="343"/>
      <c r="H72" s="344"/>
      <c r="I72" s="86"/>
      <c r="J72" s="87" t="s">
        <v>49</v>
      </c>
      <c r="K72" s="94"/>
      <c r="L72" s="94"/>
      <c r="M72" s="356" t="s">
        <v>146</v>
      </c>
      <c r="N72" s="357"/>
    </row>
    <row r="73" spans="1:14" ht="25.5" customHeight="1" x14ac:dyDescent="0.3">
      <c r="A73" s="331" t="s">
        <v>64</v>
      </c>
      <c r="B73" s="332"/>
      <c r="C73" s="88" t="s">
        <v>121</v>
      </c>
      <c r="D73" s="89" t="s">
        <v>60</v>
      </c>
      <c r="E73" s="358"/>
      <c r="F73" s="359"/>
      <c r="G73" s="89" t="s">
        <v>61</v>
      </c>
      <c r="H73" s="90"/>
      <c r="I73" s="91"/>
      <c r="J73" s="299"/>
      <c r="K73" s="330"/>
      <c r="L73" s="92"/>
      <c r="M73" s="299"/>
      <c r="N73" s="355"/>
    </row>
    <row r="74" spans="1:14" s="93" customFormat="1" ht="38.25" customHeight="1" x14ac:dyDescent="0.3">
      <c r="A74" s="333" t="s">
        <v>3</v>
      </c>
      <c r="B74" s="334"/>
      <c r="C74" s="334"/>
      <c r="D74" s="334"/>
      <c r="E74" s="334"/>
      <c r="F74" s="334"/>
      <c r="G74" s="334"/>
      <c r="H74" s="334"/>
      <c r="I74" s="334"/>
      <c r="J74" s="334"/>
      <c r="K74" s="334"/>
      <c r="L74" s="334"/>
      <c r="M74" s="334"/>
      <c r="N74" s="335"/>
    </row>
    <row r="75" spans="1:14" s="93" customFormat="1" ht="20.25" customHeight="1" x14ac:dyDescent="0.3">
      <c r="A75" s="336" t="s">
        <v>128</v>
      </c>
      <c r="B75" s="337"/>
      <c r="C75" s="337"/>
      <c r="D75" s="337"/>
      <c r="E75" s="337"/>
      <c r="F75" s="337"/>
      <c r="G75" s="337"/>
      <c r="H75" s="337"/>
      <c r="I75" s="337"/>
      <c r="J75" s="337"/>
      <c r="K75" s="337"/>
      <c r="L75" s="337"/>
      <c r="M75" s="337"/>
      <c r="N75" s="338"/>
    </row>
    <row r="76" spans="1:14" s="93" customFormat="1" ht="99.95" customHeight="1" thickBot="1" x14ac:dyDescent="0.35">
      <c r="A76" s="339"/>
      <c r="B76" s="340"/>
      <c r="C76" s="340"/>
      <c r="D76" s="340"/>
      <c r="E76" s="340"/>
      <c r="F76" s="340"/>
      <c r="G76" s="340"/>
      <c r="H76" s="340"/>
      <c r="I76" s="340"/>
      <c r="J76" s="340"/>
      <c r="K76" s="340"/>
      <c r="L76" s="340"/>
      <c r="M76" s="340"/>
      <c r="N76" s="341"/>
    </row>
    <row r="77" spans="1:14" ht="25.5" customHeight="1" x14ac:dyDescent="0.3">
      <c r="A77" s="342" t="s">
        <v>125</v>
      </c>
      <c r="B77" s="343"/>
      <c r="C77" s="343"/>
      <c r="D77" s="343"/>
      <c r="E77" s="343"/>
      <c r="F77" s="343"/>
      <c r="G77" s="343"/>
      <c r="H77" s="344"/>
      <c r="I77" s="86"/>
      <c r="J77" s="87" t="s">
        <v>49</v>
      </c>
      <c r="K77" s="87"/>
      <c r="L77" s="87"/>
      <c r="M77" s="356" t="s">
        <v>146</v>
      </c>
      <c r="N77" s="357"/>
    </row>
    <row r="78" spans="1:14" ht="25.5" customHeight="1" x14ac:dyDescent="0.3">
      <c r="A78" s="331" t="s">
        <v>64</v>
      </c>
      <c r="B78" s="332"/>
      <c r="C78" s="88" t="s">
        <v>121</v>
      </c>
      <c r="D78" s="377" t="s">
        <v>126</v>
      </c>
      <c r="E78" s="378"/>
      <c r="F78" s="378"/>
      <c r="G78" s="379"/>
      <c r="H78" s="95"/>
      <c r="I78" s="91"/>
      <c r="J78" s="299"/>
      <c r="K78" s="330"/>
      <c r="L78" s="92"/>
      <c r="M78" s="299"/>
      <c r="N78" s="355"/>
    </row>
    <row r="79" spans="1:14" s="93" customFormat="1" ht="42.75" customHeight="1" x14ac:dyDescent="0.3">
      <c r="A79" s="345" t="s">
        <v>127</v>
      </c>
      <c r="B79" s="346"/>
      <c r="C79" s="346"/>
      <c r="D79" s="346"/>
      <c r="E79" s="346"/>
      <c r="F79" s="346"/>
      <c r="G79" s="346"/>
      <c r="H79" s="346"/>
      <c r="I79" s="346"/>
      <c r="J79" s="346"/>
      <c r="K79" s="346"/>
      <c r="L79" s="346"/>
      <c r="M79" s="346"/>
      <c r="N79" s="347"/>
    </row>
    <row r="80" spans="1:14" s="93" customFormat="1" ht="20.25" customHeight="1" x14ac:dyDescent="0.3">
      <c r="A80" s="348" t="s">
        <v>128</v>
      </c>
      <c r="B80" s="349"/>
      <c r="C80" s="349"/>
      <c r="D80" s="349"/>
      <c r="E80" s="349"/>
      <c r="F80" s="349"/>
      <c r="G80" s="349"/>
      <c r="H80" s="349"/>
      <c r="I80" s="349"/>
      <c r="J80" s="349"/>
      <c r="K80" s="349"/>
      <c r="L80" s="349"/>
      <c r="M80" s="349"/>
      <c r="N80" s="350"/>
    </row>
    <row r="81" spans="1:14" s="93" customFormat="1" ht="99.95" customHeight="1" thickBot="1" x14ac:dyDescent="0.35">
      <c r="A81" s="339"/>
      <c r="B81" s="340"/>
      <c r="C81" s="340"/>
      <c r="D81" s="340"/>
      <c r="E81" s="340"/>
      <c r="F81" s="340"/>
      <c r="G81" s="340"/>
      <c r="H81" s="340"/>
      <c r="I81" s="340"/>
      <c r="J81" s="340"/>
      <c r="K81" s="340"/>
      <c r="L81" s="340"/>
      <c r="M81" s="340"/>
      <c r="N81" s="341"/>
    </row>
    <row r="82" spans="1:14" ht="18.75" customHeight="1" x14ac:dyDescent="0.3">
      <c r="A82" s="80"/>
      <c r="B82" s="80"/>
      <c r="C82" s="80"/>
      <c r="D82" s="80"/>
      <c r="E82" s="80"/>
      <c r="F82" s="80"/>
      <c r="G82" s="80"/>
      <c r="H82" s="80"/>
      <c r="I82" s="80"/>
      <c r="J82" s="80"/>
      <c r="K82" s="80"/>
      <c r="L82" s="80"/>
      <c r="M82" s="80"/>
      <c r="N82" s="80"/>
    </row>
    <row r="83" spans="1:14" ht="30" customHeight="1" x14ac:dyDescent="0.3">
      <c r="A83" s="397" t="s">
        <v>175</v>
      </c>
      <c r="B83" s="397"/>
      <c r="C83" s="397"/>
      <c r="D83" s="397"/>
      <c r="E83" s="397"/>
      <c r="F83" s="397"/>
      <c r="G83" s="397"/>
      <c r="H83" s="397"/>
      <c r="I83" s="397"/>
      <c r="J83" s="397"/>
      <c r="K83" s="397"/>
      <c r="L83" s="397"/>
      <c r="M83" s="397"/>
      <c r="N83" s="397"/>
    </row>
    <row r="84" spans="1:14" s="2" customFormat="1" ht="9" customHeight="1" thickBot="1" x14ac:dyDescent="0.35">
      <c r="A84" s="351"/>
      <c r="B84" s="352"/>
      <c r="C84" s="352"/>
      <c r="D84" s="352"/>
      <c r="E84" s="352"/>
      <c r="F84" s="352"/>
      <c r="G84" s="1"/>
      <c r="H84" s="1"/>
      <c r="I84" s="1"/>
      <c r="N84" s="1"/>
    </row>
    <row r="85" spans="1:14" ht="70.5" customHeight="1" thickBot="1" x14ac:dyDescent="0.35">
      <c r="A85" s="353" t="s">
        <v>8</v>
      </c>
      <c r="B85" s="124"/>
      <c r="C85" s="124"/>
      <c r="D85" s="124"/>
      <c r="E85" s="124"/>
      <c r="F85" s="241"/>
      <c r="G85" s="284" t="s">
        <v>130</v>
      </c>
      <c r="H85" s="285"/>
      <c r="I85" s="285"/>
      <c r="J85" s="286"/>
      <c r="K85" s="354" t="s">
        <v>131</v>
      </c>
      <c r="L85" s="354"/>
      <c r="M85" s="354"/>
      <c r="N85" s="3" t="s">
        <v>184</v>
      </c>
    </row>
    <row r="86" spans="1:14" ht="32.25" customHeight="1" thickBot="1" x14ac:dyDescent="0.35">
      <c r="A86" s="284" t="s">
        <v>188</v>
      </c>
      <c r="B86" s="285"/>
      <c r="C86" s="285"/>
      <c r="D86" s="285"/>
      <c r="E86" s="285"/>
      <c r="F86" s="286"/>
      <c r="G86" s="287"/>
      <c r="H86" s="288"/>
      <c r="I86" s="288"/>
      <c r="J86" s="289"/>
      <c r="K86" s="293" t="s">
        <v>59</v>
      </c>
      <c r="L86" s="293"/>
      <c r="M86" s="5">
        <f>M91+M95+M101+M107+M115+M119+M123+M127+M131+M135+M139+M162+M166+M170+M174+M181+M186+M190+M194+M202+M206+M210+M221+M229+M233+M238</f>
        <v>0</v>
      </c>
      <c r="N86" s="294">
        <f>M86+M87+M88+M89+M90</f>
        <v>0</v>
      </c>
    </row>
    <row r="87" spans="1:14" ht="32.25" customHeight="1" thickBot="1" x14ac:dyDescent="0.35">
      <c r="A87" s="287"/>
      <c r="B87" s="288"/>
      <c r="C87" s="288"/>
      <c r="D87" s="288"/>
      <c r="E87" s="288"/>
      <c r="F87" s="289"/>
      <c r="G87" s="287"/>
      <c r="H87" s="288"/>
      <c r="I87" s="288"/>
      <c r="J87" s="289"/>
      <c r="K87" s="293" t="s">
        <v>58</v>
      </c>
      <c r="L87" s="293"/>
      <c r="M87" s="5">
        <f>M92+M96+M102+M108++M116+M120+M124+M128+M132+M136+M140+M163+M167+M171+M175+M182+M187+M191+M195+M203+M207+M211+M222+M230+M234+M239</f>
        <v>0</v>
      </c>
      <c r="N87" s="431"/>
    </row>
    <row r="88" spans="1:14" ht="32.25" customHeight="1" thickBot="1" x14ac:dyDescent="0.35">
      <c r="A88" s="287"/>
      <c r="B88" s="288"/>
      <c r="C88" s="288"/>
      <c r="D88" s="288"/>
      <c r="E88" s="288"/>
      <c r="F88" s="289"/>
      <c r="G88" s="287"/>
      <c r="H88" s="288"/>
      <c r="I88" s="288"/>
      <c r="J88" s="289"/>
      <c r="K88" s="295" t="s">
        <v>62</v>
      </c>
      <c r="L88" s="295"/>
      <c r="M88" s="5">
        <f>M93+M97+M103+M109+M117+M121+M125+M129+M133+M137+M141+M164+M168+M172+M176+M183+M188+M192+M196+M204+M208+M212+M223+M231+M235+M240</f>
        <v>0</v>
      </c>
      <c r="N88" s="431"/>
    </row>
    <row r="89" spans="1:14" ht="32.25" customHeight="1" thickBot="1" x14ac:dyDescent="0.35">
      <c r="A89" s="287"/>
      <c r="B89" s="288"/>
      <c r="C89" s="288"/>
      <c r="D89" s="288"/>
      <c r="E89" s="288"/>
      <c r="F89" s="289"/>
      <c r="G89" s="287"/>
      <c r="H89" s="288"/>
      <c r="I89" s="288"/>
      <c r="J89" s="289"/>
      <c r="K89" s="293" t="s">
        <v>63</v>
      </c>
      <c r="L89" s="293"/>
      <c r="M89" s="6">
        <f>M94+M98+M104+M110+M118+M122+M126+M130+M134+M138+M142+M165+M169+M173+M177+M184+M189+M193+M197+M205+M209+M213+M224+M232+M236+M241</f>
        <v>0</v>
      </c>
      <c r="N89" s="431"/>
    </row>
    <row r="90" spans="1:14" ht="32.25" customHeight="1" thickBot="1" x14ac:dyDescent="0.35">
      <c r="A90" s="290"/>
      <c r="B90" s="291"/>
      <c r="C90" s="291"/>
      <c r="D90" s="291"/>
      <c r="E90" s="291"/>
      <c r="F90" s="292"/>
      <c r="G90" s="290"/>
      <c r="H90" s="291"/>
      <c r="I90" s="291"/>
      <c r="J90" s="292"/>
      <c r="K90" s="430" t="s">
        <v>190</v>
      </c>
      <c r="L90" s="430"/>
      <c r="M90" s="6">
        <f>M111</f>
        <v>0</v>
      </c>
      <c r="N90" s="432"/>
    </row>
    <row r="91" spans="1:14" ht="32.25" customHeight="1" x14ac:dyDescent="0.3">
      <c r="A91" s="256" t="s">
        <v>11</v>
      </c>
      <c r="B91" s="275"/>
      <c r="C91" s="275"/>
      <c r="D91" s="275"/>
      <c r="E91" s="275"/>
      <c r="F91" s="276"/>
      <c r="G91" s="164" t="s">
        <v>39</v>
      </c>
      <c r="H91" s="165"/>
      <c r="I91" s="166"/>
      <c r="J91" s="7"/>
      <c r="K91" s="296" t="s">
        <v>59</v>
      </c>
      <c r="L91" s="297"/>
      <c r="M91" s="8">
        <v>0</v>
      </c>
      <c r="N91" s="224">
        <f>M91+M92+M93+M94</f>
        <v>0</v>
      </c>
    </row>
    <row r="92" spans="1:14" ht="32.25" customHeight="1" x14ac:dyDescent="0.3">
      <c r="A92" s="274"/>
      <c r="B92" s="275"/>
      <c r="C92" s="275"/>
      <c r="D92" s="275"/>
      <c r="E92" s="275"/>
      <c r="F92" s="276"/>
      <c r="G92" s="9" t="s">
        <v>40</v>
      </c>
      <c r="H92" s="10"/>
      <c r="I92" s="10"/>
      <c r="J92" s="10"/>
      <c r="K92" s="194" t="s">
        <v>58</v>
      </c>
      <c r="L92" s="183"/>
      <c r="M92" s="11">
        <v>0</v>
      </c>
      <c r="N92" s="225"/>
    </row>
    <row r="93" spans="1:14" ht="32.25" customHeight="1" x14ac:dyDescent="0.3">
      <c r="A93" s="274"/>
      <c r="B93" s="275"/>
      <c r="C93" s="275"/>
      <c r="D93" s="275"/>
      <c r="E93" s="275"/>
      <c r="F93" s="276"/>
      <c r="G93" s="9"/>
      <c r="H93" s="10"/>
      <c r="I93" s="10"/>
      <c r="J93" s="10"/>
      <c r="K93" s="198" t="s">
        <v>62</v>
      </c>
      <c r="L93" s="184"/>
      <c r="M93" s="11">
        <v>0</v>
      </c>
      <c r="N93" s="225"/>
    </row>
    <row r="94" spans="1:14" ht="24.75" customHeight="1" thickBot="1" x14ac:dyDescent="0.35">
      <c r="A94" s="274"/>
      <c r="B94" s="275"/>
      <c r="C94" s="275"/>
      <c r="D94" s="275"/>
      <c r="E94" s="275"/>
      <c r="F94" s="276"/>
      <c r="G94" s="200"/>
      <c r="H94" s="201"/>
      <c r="I94" s="201"/>
      <c r="J94" s="201"/>
      <c r="K94" s="199" t="s">
        <v>63</v>
      </c>
      <c r="L94" s="185"/>
      <c r="M94" s="12">
        <v>0</v>
      </c>
      <c r="N94" s="226"/>
    </row>
    <row r="95" spans="1:14" ht="45" customHeight="1" x14ac:dyDescent="0.3">
      <c r="A95" s="253" t="s">
        <v>12</v>
      </c>
      <c r="B95" s="144"/>
      <c r="C95" s="144"/>
      <c r="D95" s="144"/>
      <c r="E95" s="144"/>
      <c r="F95" s="145"/>
      <c r="G95" s="278" t="s">
        <v>65</v>
      </c>
      <c r="H95" s="279"/>
      <c r="I95" s="279"/>
      <c r="J95" s="279"/>
      <c r="K95" s="193" t="s">
        <v>59</v>
      </c>
      <c r="L95" s="170"/>
      <c r="M95" s="13">
        <v>0</v>
      </c>
      <c r="N95" s="171">
        <f>M95+M96+M97+M98</f>
        <v>0</v>
      </c>
    </row>
    <row r="96" spans="1:14" ht="24.75" customHeight="1" x14ac:dyDescent="0.3">
      <c r="A96" s="274"/>
      <c r="B96" s="275"/>
      <c r="C96" s="275"/>
      <c r="D96" s="275"/>
      <c r="E96" s="275"/>
      <c r="F96" s="276"/>
      <c r="G96" s="280"/>
      <c r="H96" s="281"/>
      <c r="I96" s="281"/>
      <c r="J96" s="281"/>
      <c r="K96" s="194" t="s">
        <v>58</v>
      </c>
      <c r="L96" s="183"/>
      <c r="M96" s="11">
        <v>0</v>
      </c>
      <c r="N96" s="172"/>
    </row>
    <row r="97" spans="1:14" ht="38.25" customHeight="1" x14ac:dyDescent="0.3">
      <c r="A97" s="274"/>
      <c r="B97" s="275"/>
      <c r="C97" s="275"/>
      <c r="D97" s="275"/>
      <c r="E97" s="275"/>
      <c r="F97" s="276"/>
      <c r="G97" s="282" t="s">
        <v>66</v>
      </c>
      <c r="H97" s="283"/>
      <c r="I97" s="283"/>
      <c r="J97" s="283"/>
      <c r="K97" s="198" t="s">
        <v>62</v>
      </c>
      <c r="L97" s="184"/>
      <c r="M97" s="11">
        <v>0</v>
      </c>
      <c r="N97" s="172"/>
    </row>
    <row r="98" spans="1:14" ht="44.25" customHeight="1" thickBot="1" x14ac:dyDescent="0.35">
      <c r="A98" s="274"/>
      <c r="B98" s="275"/>
      <c r="C98" s="275"/>
      <c r="D98" s="275"/>
      <c r="E98" s="275"/>
      <c r="F98" s="276"/>
      <c r="G98" s="135"/>
      <c r="H98" s="136"/>
      <c r="I98" s="136"/>
      <c r="J98" s="136"/>
      <c r="K98" s="199" t="s">
        <v>63</v>
      </c>
      <c r="L98" s="185"/>
      <c r="M98" s="12">
        <v>0</v>
      </c>
      <c r="N98" s="172"/>
    </row>
    <row r="99" spans="1:14" ht="39.950000000000003" customHeight="1" x14ac:dyDescent="0.3">
      <c r="A99" s="274"/>
      <c r="B99" s="275"/>
      <c r="C99" s="275"/>
      <c r="D99" s="275"/>
      <c r="E99" s="275"/>
      <c r="F99" s="276"/>
      <c r="G99" s="14" t="s">
        <v>67</v>
      </c>
      <c r="H99" s="15"/>
      <c r="I99" s="15"/>
      <c r="J99" s="15"/>
      <c r="K99" s="16"/>
      <c r="L99" s="17"/>
      <c r="M99" s="18"/>
      <c r="N99" s="172"/>
    </row>
    <row r="100" spans="1:14" ht="42.75" customHeight="1" thickBot="1" x14ac:dyDescent="0.35">
      <c r="A100" s="277"/>
      <c r="B100" s="116"/>
      <c r="C100" s="116"/>
      <c r="D100" s="116"/>
      <c r="E100" s="116"/>
      <c r="F100" s="117"/>
      <c r="G100" s="200"/>
      <c r="H100" s="201"/>
      <c r="I100" s="201"/>
      <c r="J100" s="201"/>
      <c r="K100" s="19"/>
      <c r="L100" s="20"/>
      <c r="M100" s="21"/>
      <c r="N100" s="173"/>
    </row>
    <row r="101" spans="1:14" ht="39.950000000000003" customHeight="1" thickBot="1" x14ac:dyDescent="0.35">
      <c r="A101" s="169" t="s">
        <v>13</v>
      </c>
      <c r="B101" s="124"/>
      <c r="C101" s="124"/>
      <c r="D101" s="124"/>
      <c r="E101" s="124"/>
      <c r="F101" s="125"/>
      <c r="G101" s="271" t="s">
        <v>68</v>
      </c>
      <c r="H101" s="272"/>
      <c r="I101" s="272"/>
      <c r="J101" s="273"/>
      <c r="K101" s="193" t="s">
        <v>59</v>
      </c>
      <c r="L101" s="170"/>
      <c r="M101" s="13">
        <v>0</v>
      </c>
      <c r="N101" s="224">
        <f>M101+M102+M103+M104</f>
        <v>0</v>
      </c>
    </row>
    <row r="102" spans="1:14" ht="19.5" customHeight="1" thickBot="1" x14ac:dyDescent="0.35">
      <c r="A102" s="126"/>
      <c r="B102" s="124"/>
      <c r="C102" s="124"/>
      <c r="D102" s="124"/>
      <c r="E102" s="124"/>
      <c r="F102" s="125"/>
      <c r="G102" s="22" t="s">
        <v>69</v>
      </c>
      <c r="H102" s="135"/>
      <c r="I102" s="136"/>
      <c r="J102" s="136"/>
      <c r="K102" s="194" t="s">
        <v>58</v>
      </c>
      <c r="L102" s="183"/>
      <c r="M102" s="11">
        <v>0</v>
      </c>
      <c r="N102" s="225"/>
    </row>
    <row r="103" spans="1:14" ht="39.950000000000003" customHeight="1" thickBot="1" x14ac:dyDescent="0.35">
      <c r="A103" s="126"/>
      <c r="B103" s="124"/>
      <c r="C103" s="124"/>
      <c r="D103" s="124"/>
      <c r="E103" s="124"/>
      <c r="F103" s="125"/>
      <c r="G103" s="22" t="s">
        <v>70</v>
      </c>
      <c r="H103" s="135"/>
      <c r="I103" s="136"/>
      <c r="J103" s="136"/>
      <c r="K103" s="198" t="s">
        <v>62</v>
      </c>
      <c r="L103" s="184"/>
      <c r="M103" s="11">
        <v>0</v>
      </c>
      <c r="N103" s="225"/>
    </row>
    <row r="104" spans="1:14" ht="37.5" customHeight="1" thickBot="1" x14ac:dyDescent="0.35">
      <c r="A104" s="126"/>
      <c r="B104" s="124"/>
      <c r="C104" s="124"/>
      <c r="D104" s="124"/>
      <c r="E104" s="124"/>
      <c r="F104" s="125"/>
      <c r="G104" s="22" t="s">
        <v>71</v>
      </c>
      <c r="H104" s="135"/>
      <c r="I104" s="136"/>
      <c r="J104" s="136"/>
      <c r="K104" s="199" t="s">
        <v>63</v>
      </c>
      <c r="L104" s="185"/>
      <c r="M104" s="12">
        <v>0</v>
      </c>
      <c r="N104" s="225"/>
    </row>
    <row r="105" spans="1:14" ht="39.950000000000003" customHeight="1" thickBot="1" x14ac:dyDescent="0.35">
      <c r="A105" s="126"/>
      <c r="B105" s="124"/>
      <c r="C105" s="124"/>
      <c r="D105" s="124"/>
      <c r="E105" s="124"/>
      <c r="F105" s="125"/>
      <c r="G105" s="22" t="s">
        <v>72</v>
      </c>
      <c r="H105" s="135"/>
      <c r="I105" s="136"/>
      <c r="J105" s="136"/>
      <c r="K105" s="23"/>
      <c r="L105" s="24"/>
      <c r="M105" s="25"/>
      <c r="N105" s="225"/>
    </row>
    <row r="106" spans="1:14" ht="39.950000000000003" customHeight="1" thickBot="1" x14ac:dyDescent="0.35">
      <c r="A106" s="126"/>
      <c r="B106" s="124"/>
      <c r="C106" s="124"/>
      <c r="D106" s="124"/>
      <c r="E106" s="124"/>
      <c r="F106" s="125"/>
      <c r="G106" s="26" t="s">
        <v>73</v>
      </c>
      <c r="H106" s="200"/>
      <c r="I106" s="201"/>
      <c r="J106" s="201"/>
      <c r="K106" s="27"/>
      <c r="L106" s="28"/>
      <c r="M106" s="29"/>
      <c r="N106" s="226"/>
    </row>
    <row r="107" spans="1:14" ht="54" customHeight="1" thickBot="1" x14ac:dyDescent="0.35">
      <c r="A107" s="169" t="s">
        <v>14</v>
      </c>
      <c r="B107" s="124"/>
      <c r="C107" s="124"/>
      <c r="D107" s="124"/>
      <c r="E107" s="124"/>
      <c r="F107" s="125"/>
      <c r="G107" s="268" t="s">
        <v>74</v>
      </c>
      <c r="H107" s="269"/>
      <c r="I107" s="269"/>
      <c r="J107" s="269"/>
      <c r="K107" s="193" t="s">
        <v>59</v>
      </c>
      <c r="L107" s="170"/>
      <c r="M107" s="13">
        <v>0</v>
      </c>
      <c r="N107" s="171">
        <f>M107+M108+M109+M110</f>
        <v>0</v>
      </c>
    </row>
    <row r="108" spans="1:14" ht="39.950000000000003" customHeight="1" thickBot="1" x14ac:dyDescent="0.35">
      <c r="A108" s="126"/>
      <c r="B108" s="124"/>
      <c r="C108" s="124"/>
      <c r="D108" s="124"/>
      <c r="E108" s="124"/>
      <c r="F108" s="125"/>
      <c r="G108" s="135"/>
      <c r="H108" s="136"/>
      <c r="I108" s="136"/>
      <c r="J108" s="136"/>
      <c r="K108" s="194" t="s">
        <v>58</v>
      </c>
      <c r="L108" s="183"/>
      <c r="M108" s="11">
        <v>0</v>
      </c>
      <c r="N108" s="172"/>
    </row>
    <row r="109" spans="1:14" ht="63" customHeight="1" thickBot="1" x14ac:dyDescent="0.35">
      <c r="A109" s="126"/>
      <c r="B109" s="124"/>
      <c r="C109" s="124"/>
      <c r="D109" s="124"/>
      <c r="E109" s="124"/>
      <c r="F109" s="125"/>
      <c r="G109" s="270" t="s">
        <v>75</v>
      </c>
      <c r="H109" s="215"/>
      <c r="I109" s="215"/>
      <c r="J109" s="215"/>
      <c r="K109" s="198" t="s">
        <v>62</v>
      </c>
      <c r="L109" s="184"/>
      <c r="M109" s="11">
        <v>0</v>
      </c>
      <c r="N109" s="172"/>
    </row>
    <row r="110" spans="1:14" ht="51" customHeight="1" thickBot="1" x14ac:dyDescent="0.35">
      <c r="A110" s="126"/>
      <c r="B110" s="124"/>
      <c r="C110" s="124"/>
      <c r="D110" s="124"/>
      <c r="E110" s="124"/>
      <c r="F110" s="125"/>
      <c r="G110" s="200"/>
      <c r="H110" s="201"/>
      <c r="I110" s="201"/>
      <c r="J110" s="201"/>
      <c r="K110" s="199" t="s">
        <v>63</v>
      </c>
      <c r="L110" s="185"/>
      <c r="M110" s="12">
        <v>0</v>
      </c>
      <c r="N110" s="173"/>
    </row>
    <row r="111" spans="1:14" ht="39.950000000000003" customHeight="1" thickBot="1" x14ac:dyDescent="0.35">
      <c r="A111" s="253" t="s">
        <v>182</v>
      </c>
      <c r="B111" s="254"/>
      <c r="C111" s="254"/>
      <c r="D111" s="254"/>
      <c r="E111" s="254"/>
      <c r="F111" s="255"/>
      <c r="G111" s="262" t="s">
        <v>183</v>
      </c>
      <c r="H111" s="263"/>
      <c r="I111" s="263"/>
      <c r="J111" s="263"/>
      <c r="K111" s="193" t="s">
        <v>189</v>
      </c>
      <c r="L111" s="170"/>
      <c r="M111" s="13">
        <v>0</v>
      </c>
      <c r="N111" s="171">
        <f>M111</f>
        <v>0</v>
      </c>
    </row>
    <row r="112" spans="1:14" ht="63.75" customHeight="1" x14ac:dyDescent="0.3">
      <c r="A112" s="256"/>
      <c r="B112" s="257"/>
      <c r="C112" s="257"/>
      <c r="D112" s="257"/>
      <c r="E112" s="257"/>
      <c r="F112" s="258"/>
      <c r="G112" s="264"/>
      <c r="H112" s="265"/>
      <c r="I112" s="265"/>
      <c r="J112" s="265"/>
      <c r="K112" s="421"/>
      <c r="L112" s="422"/>
      <c r="M112" s="423"/>
      <c r="N112" s="172"/>
    </row>
    <row r="113" spans="1:14" ht="39.950000000000003" customHeight="1" x14ac:dyDescent="0.3">
      <c r="A113" s="256"/>
      <c r="B113" s="257"/>
      <c r="C113" s="257"/>
      <c r="D113" s="257"/>
      <c r="E113" s="257"/>
      <c r="F113" s="258"/>
      <c r="G113" s="266"/>
      <c r="H113" s="267"/>
      <c r="I113" s="267"/>
      <c r="J113" s="267"/>
      <c r="K113" s="424"/>
      <c r="L113" s="425"/>
      <c r="M113" s="426"/>
      <c r="N113" s="172"/>
    </row>
    <row r="114" spans="1:14" ht="26.25" customHeight="1" thickBot="1" x14ac:dyDescent="0.35">
      <c r="A114" s="259"/>
      <c r="B114" s="260"/>
      <c r="C114" s="260"/>
      <c r="D114" s="260"/>
      <c r="E114" s="260"/>
      <c r="F114" s="261"/>
      <c r="G114" s="201"/>
      <c r="H114" s="201"/>
      <c r="I114" s="201"/>
      <c r="J114" s="201"/>
      <c r="K114" s="427"/>
      <c r="L114" s="428"/>
      <c r="M114" s="429"/>
      <c r="N114" s="173"/>
    </row>
    <row r="115" spans="1:14" ht="25.5" customHeight="1" thickBot="1" x14ac:dyDescent="0.35">
      <c r="A115" s="218" t="s">
        <v>9</v>
      </c>
      <c r="B115" s="124"/>
      <c r="C115" s="124"/>
      <c r="D115" s="124"/>
      <c r="E115" s="124"/>
      <c r="F115" s="125"/>
      <c r="G115" s="164" t="s">
        <v>39</v>
      </c>
      <c r="H115" s="165"/>
      <c r="I115" s="166"/>
      <c r="J115" s="30"/>
      <c r="K115" s="193" t="s">
        <v>59</v>
      </c>
      <c r="L115" s="170"/>
      <c r="M115" s="13">
        <v>0</v>
      </c>
      <c r="N115" s="171">
        <f>M115+M116+M117+M118</f>
        <v>0</v>
      </c>
    </row>
    <row r="116" spans="1:14" ht="75" customHeight="1" thickBot="1" x14ac:dyDescent="0.35">
      <c r="A116" s="126"/>
      <c r="B116" s="124"/>
      <c r="C116" s="124"/>
      <c r="D116" s="124"/>
      <c r="E116" s="124"/>
      <c r="F116" s="125"/>
      <c r="G116" s="9" t="s">
        <v>40</v>
      </c>
      <c r="H116" s="10"/>
      <c r="I116" s="10"/>
      <c r="J116" s="10"/>
      <c r="K116" s="194" t="s">
        <v>58</v>
      </c>
      <c r="L116" s="183"/>
      <c r="M116" s="11">
        <v>0</v>
      </c>
      <c r="N116" s="172"/>
    </row>
    <row r="117" spans="1:14" ht="54.95" customHeight="1" thickBot="1" x14ac:dyDescent="0.35">
      <c r="A117" s="126"/>
      <c r="B117" s="124"/>
      <c r="C117" s="124"/>
      <c r="D117" s="124"/>
      <c r="E117" s="124"/>
      <c r="F117" s="125"/>
      <c r="G117" s="9"/>
      <c r="H117" s="10"/>
      <c r="I117" s="10"/>
      <c r="J117" s="10"/>
      <c r="K117" s="198" t="s">
        <v>62</v>
      </c>
      <c r="L117" s="184"/>
      <c r="M117" s="11">
        <v>0</v>
      </c>
      <c r="N117" s="172"/>
    </row>
    <row r="118" spans="1:14" ht="26.25" customHeight="1" thickBot="1" x14ac:dyDescent="0.35">
      <c r="A118" s="126"/>
      <c r="B118" s="124"/>
      <c r="C118" s="124"/>
      <c r="D118" s="124"/>
      <c r="E118" s="124"/>
      <c r="F118" s="125"/>
      <c r="G118" s="200"/>
      <c r="H118" s="201"/>
      <c r="I118" s="201"/>
      <c r="J118" s="201"/>
      <c r="K118" s="199" t="s">
        <v>63</v>
      </c>
      <c r="L118" s="185"/>
      <c r="M118" s="12">
        <v>0</v>
      </c>
      <c r="N118" s="173"/>
    </row>
    <row r="119" spans="1:14" ht="26.25" customHeight="1" thickBot="1" x14ac:dyDescent="0.35">
      <c r="A119" s="169" t="s">
        <v>16</v>
      </c>
      <c r="B119" s="124"/>
      <c r="C119" s="124"/>
      <c r="D119" s="124"/>
      <c r="E119" s="124"/>
      <c r="F119" s="124"/>
      <c r="G119" s="227" t="s">
        <v>39</v>
      </c>
      <c r="H119" s="203"/>
      <c r="I119" s="204"/>
      <c r="J119" s="31"/>
      <c r="K119" s="170" t="s">
        <v>59</v>
      </c>
      <c r="L119" s="170"/>
      <c r="M119" s="13">
        <v>0</v>
      </c>
      <c r="N119" s="171">
        <f>M119+M120+M121+M122</f>
        <v>0</v>
      </c>
    </row>
    <row r="120" spans="1:14" ht="26.25" customHeight="1" thickBot="1" x14ac:dyDescent="0.35">
      <c r="A120" s="169"/>
      <c r="B120" s="124"/>
      <c r="C120" s="124"/>
      <c r="D120" s="124"/>
      <c r="E120" s="124"/>
      <c r="F120" s="124"/>
      <c r="G120" s="32"/>
      <c r="H120" s="33"/>
      <c r="I120" s="34"/>
      <c r="J120" s="35"/>
      <c r="K120" s="183" t="s">
        <v>58</v>
      </c>
      <c r="L120" s="183"/>
      <c r="M120" s="11">
        <v>0</v>
      </c>
      <c r="N120" s="172"/>
    </row>
    <row r="121" spans="1:14" ht="39.950000000000003" customHeight="1" thickBot="1" x14ac:dyDescent="0.35">
      <c r="A121" s="169"/>
      <c r="B121" s="124"/>
      <c r="C121" s="124"/>
      <c r="D121" s="124"/>
      <c r="E121" s="124"/>
      <c r="F121" s="124"/>
      <c r="G121" s="250" t="s">
        <v>41</v>
      </c>
      <c r="H121" s="165"/>
      <c r="I121" s="166"/>
      <c r="J121" s="251"/>
      <c r="K121" s="184" t="s">
        <v>62</v>
      </c>
      <c r="L121" s="184"/>
      <c r="M121" s="11">
        <v>0</v>
      </c>
      <c r="N121" s="172"/>
    </row>
    <row r="122" spans="1:14" ht="25.5" customHeight="1" thickBot="1" x14ac:dyDescent="0.35">
      <c r="A122" s="126"/>
      <c r="B122" s="124"/>
      <c r="C122" s="124"/>
      <c r="D122" s="124"/>
      <c r="E122" s="124"/>
      <c r="F122" s="124"/>
      <c r="G122" s="250"/>
      <c r="H122" s="165"/>
      <c r="I122" s="166"/>
      <c r="J122" s="252"/>
      <c r="K122" s="185" t="s">
        <v>63</v>
      </c>
      <c r="L122" s="185"/>
      <c r="M122" s="12">
        <v>0</v>
      </c>
      <c r="N122" s="173"/>
    </row>
    <row r="123" spans="1:14" ht="25.5" customHeight="1" thickBot="1" x14ac:dyDescent="0.35">
      <c r="A123" s="169" t="s">
        <v>6</v>
      </c>
      <c r="B123" s="124"/>
      <c r="C123" s="124"/>
      <c r="D123" s="124"/>
      <c r="E123" s="124"/>
      <c r="F123" s="124"/>
      <c r="G123" s="242" t="s">
        <v>39</v>
      </c>
      <c r="H123" s="243"/>
      <c r="I123" s="243"/>
      <c r="J123" s="228"/>
      <c r="K123" s="170" t="s">
        <v>59</v>
      </c>
      <c r="L123" s="170"/>
      <c r="M123" s="13">
        <v>0</v>
      </c>
      <c r="N123" s="171">
        <f>M123+M124+M125+M126</f>
        <v>0</v>
      </c>
    </row>
    <row r="124" spans="1:14" ht="25.5" customHeight="1" thickBot="1" x14ac:dyDescent="0.35">
      <c r="A124" s="169"/>
      <c r="B124" s="124"/>
      <c r="C124" s="124"/>
      <c r="D124" s="124"/>
      <c r="E124" s="124"/>
      <c r="F124" s="124"/>
      <c r="G124" s="36"/>
      <c r="H124" s="37"/>
      <c r="I124" s="37"/>
      <c r="J124" s="229"/>
      <c r="K124" s="183" t="s">
        <v>58</v>
      </c>
      <c r="L124" s="183"/>
      <c r="M124" s="11">
        <v>0</v>
      </c>
      <c r="N124" s="172"/>
    </row>
    <row r="125" spans="1:14" ht="25.5" customHeight="1" thickBot="1" x14ac:dyDescent="0.35">
      <c r="A125" s="126"/>
      <c r="B125" s="124"/>
      <c r="C125" s="124"/>
      <c r="D125" s="124"/>
      <c r="E125" s="124"/>
      <c r="F125" s="124"/>
      <c r="G125" s="38" t="s">
        <v>40</v>
      </c>
      <c r="H125" s="39"/>
      <c r="I125" s="39"/>
      <c r="J125" s="40"/>
      <c r="K125" s="184" t="s">
        <v>62</v>
      </c>
      <c r="L125" s="184"/>
      <c r="M125" s="11">
        <v>0</v>
      </c>
      <c r="N125" s="172"/>
    </row>
    <row r="126" spans="1:14" ht="27" customHeight="1" thickBot="1" x14ac:dyDescent="0.35">
      <c r="A126" s="126"/>
      <c r="B126" s="124"/>
      <c r="C126" s="124"/>
      <c r="D126" s="124"/>
      <c r="E126" s="124"/>
      <c r="F126" s="124"/>
      <c r="G126" s="233"/>
      <c r="H126" s="201"/>
      <c r="I126" s="201"/>
      <c r="J126" s="234"/>
      <c r="K126" s="185" t="s">
        <v>63</v>
      </c>
      <c r="L126" s="185"/>
      <c r="M126" s="12">
        <v>0</v>
      </c>
      <c r="N126" s="173"/>
    </row>
    <row r="127" spans="1:14" ht="27" customHeight="1" thickBot="1" x14ac:dyDescent="0.35">
      <c r="A127" s="169" t="s">
        <v>21</v>
      </c>
      <c r="B127" s="124"/>
      <c r="C127" s="124"/>
      <c r="D127" s="124"/>
      <c r="E127" s="124"/>
      <c r="F127" s="241"/>
      <c r="G127" s="203" t="s">
        <v>42</v>
      </c>
      <c r="H127" s="203"/>
      <c r="I127" s="204"/>
      <c r="J127" s="205"/>
      <c r="K127" s="193" t="s">
        <v>59</v>
      </c>
      <c r="L127" s="170"/>
      <c r="M127" s="13">
        <v>0</v>
      </c>
      <c r="N127" s="171">
        <f>M127+M128+M129+M130</f>
        <v>0</v>
      </c>
    </row>
    <row r="128" spans="1:14" ht="27" customHeight="1" thickBot="1" x14ac:dyDescent="0.35">
      <c r="A128" s="126"/>
      <c r="B128" s="124"/>
      <c r="C128" s="124"/>
      <c r="D128" s="124"/>
      <c r="E128" s="124"/>
      <c r="F128" s="241"/>
      <c r="G128" s="165"/>
      <c r="H128" s="165"/>
      <c r="I128" s="166"/>
      <c r="J128" s="207"/>
      <c r="K128" s="194" t="s">
        <v>58</v>
      </c>
      <c r="L128" s="183"/>
      <c r="M128" s="11">
        <v>0</v>
      </c>
      <c r="N128" s="172"/>
    </row>
    <row r="129" spans="1:14" ht="39.950000000000003" customHeight="1" thickBot="1" x14ac:dyDescent="0.35">
      <c r="A129" s="126"/>
      <c r="B129" s="124"/>
      <c r="C129" s="124"/>
      <c r="D129" s="124"/>
      <c r="E129" s="124"/>
      <c r="F129" s="241"/>
      <c r="G129" s="165" t="s">
        <v>43</v>
      </c>
      <c r="H129" s="165"/>
      <c r="I129" s="166"/>
      <c r="J129" s="222"/>
      <c r="K129" s="198" t="s">
        <v>62</v>
      </c>
      <c r="L129" s="184"/>
      <c r="M129" s="11">
        <v>0</v>
      </c>
      <c r="N129" s="172"/>
    </row>
    <row r="130" spans="1:14" ht="27" customHeight="1" thickBot="1" x14ac:dyDescent="0.35">
      <c r="A130" s="126"/>
      <c r="B130" s="124"/>
      <c r="C130" s="124"/>
      <c r="D130" s="124"/>
      <c r="E130" s="124"/>
      <c r="F130" s="241"/>
      <c r="G130" s="165"/>
      <c r="H130" s="165"/>
      <c r="I130" s="166"/>
      <c r="J130" s="210"/>
      <c r="K130" s="199" t="s">
        <v>63</v>
      </c>
      <c r="L130" s="185"/>
      <c r="M130" s="12">
        <v>0</v>
      </c>
      <c r="N130" s="173"/>
    </row>
    <row r="131" spans="1:14" ht="27" customHeight="1" thickBot="1" x14ac:dyDescent="0.35">
      <c r="A131" s="169" t="s">
        <v>18</v>
      </c>
      <c r="B131" s="124"/>
      <c r="C131" s="124"/>
      <c r="D131" s="124"/>
      <c r="E131" s="124"/>
      <c r="F131" s="124"/>
      <c r="G131" s="242" t="s">
        <v>39</v>
      </c>
      <c r="H131" s="243"/>
      <c r="I131" s="243"/>
      <c r="J131" s="31"/>
      <c r="K131" s="170" t="s">
        <v>59</v>
      </c>
      <c r="L131" s="170"/>
      <c r="M131" s="13">
        <v>0</v>
      </c>
      <c r="N131" s="171">
        <f>M131+M132+M133+M134</f>
        <v>0</v>
      </c>
    </row>
    <row r="132" spans="1:14" ht="27" customHeight="1" thickBot="1" x14ac:dyDescent="0.35">
      <c r="A132" s="169"/>
      <c r="B132" s="124"/>
      <c r="C132" s="124"/>
      <c r="D132" s="124"/>
      <c r="E132" s="124"/>
      <c r="F132" s="124"/>
      <c r="G132" s="36"/>
      <c r="H132" s="37"/>
      <c r="I132" s="37"/>
      <c r="J132" s="41"/>
      <c r="K132" s="183" t="s">
        <v>58</v>
      </c>
      <c r="L132" s="183"/>
      <c r="M132" s="11">
        <v>0</v>
      </c>
      <c r="N132" s="172"/>
    </row>
    <row r="133" spans="1:14" ht="27" customHeight="1" thickBot="1" x14ac:dyDescent="0.35">
      <c r="A133" s="126"/>
      <c r="B133" s="124"/>
      <c r="C133" s="124"/>
      <c r="D133" s="124"/>
      <c r="E133" s="124"/>
      <c r="F133" s="124"/>
      <c r="G133" s="38" t="s">
        <v>40</v>
      </c>
      <c r="H133" s="39"/>
      <c r="I133" s="39"/>
      <c r="J133" s="40"/>
      <c r="K133" s="184" t="s">
        <v>62</v>
      </c>
      <c r="L133" s="184"/>
      <c r="M133" s="11">
        <v>0</v>
      </c>
      <c r="N133" s="172"/>
    </row>
    <row r="134" spans="1:14" ht="27" customHeight="1" thickBot="1" x14ac:dyDescent="0.35">
      <c r="A134" s="126"/>
      <c r="B134" s="124"/>
      <c r="C134" s="124"/>
      <c r="D134" s="124"/>
      <c r="E134" s="124"/>
      <c r="F134" s="124"/>
      <c r="G134" s="233"/>
      <c r="H134" s="201"/>
      <c r="I134" s="201"/>
      <c r="J134" s="234"/>
      <c r="K134" s="185" t="s">
        <v>63</v>
      </c>
      <c r="L134" s="185"/>
      <c r="M134" s="12">
        <v>0</v>
      </c>
      <c r="N134" s="173"/>
    </row>
    <row r="135" spans="1:14" ht="27" customHeight="1" thickBot="1" x14ac:dyDescent="0.35">
      <c r="A135" s="169" t="s">
        <v>19</v>
      </c>
      <c r="B135" s="124"/>
      <c r="C135" s="124"/>
      <c r="D135" s="124"/>
      <c r="E135" s="124"/>
      <c r="F135" s="125"/>
      <c r="G135" s="202" t="s">
        <v>39</v>
      </c>
      <c r="H135" s="203"/>
      <c r="I135" s="204"/>
      <c r="J135" s="42"/>
      <c r="K135" s="193" t="s">
        <v>59</v>
      </c>
      <c r="L135" s="170"/>
      <c r="M135" s="13">
        <v>0</v>
      </c>
      <c r="N135" s="171">
        <f>M135+M136+M137+M138</f>
        <v>0</v>
      </c>
    </row>
    <row r="136" spans="1:14" ht="27" customHeight="1" thickBot="1" x14ac:dyDescent="0.35">
      <c r="A136" s="169"/>
      <c r="B136" s="124"/>
      <c r="C136" s="124"/>
      <c r="D136" s="124"/>
      <c r="E136" s="124"/>
      <c r="F136" s="125"/>
      <c r="G136" s="43"/>
      <c r="H136" s="33"/>
      <c r="I136" s="34"/>
      <c r="J136" s="44"/>
      <c r="K136" s="194" t="s">
        <v>58</v>
      </c>
      <c r="L136" s="183"/>
      <c r="M136" s="11">
        <v>0</v>
      </c>
      <c r="N136" s="172"/>
    </row>
    <row r="137" spans="1:14" ht="27" customHeight="1" thickBot="1" x14ac:dyDescent="0.35">
      <c r="A137" s="126"/>
      <c r="B137" s="124"/>
      <c r="C137" s="124"/>
      <c r="D137" s="124"/>
      <c r="E137" s="124"/>
      <c r="F137" s="125"/>
      <c r="G137" s="164" t="s">
        <v>41</v>
      </c>
      <c r="H137" s="165"/>
      <c r="I137" s="166"/>
      <c r="J137" s="222"/>
      <c r="K137" s="198" t="s">
        <v>62</v>
      </c>
      <c r="L137" s="184"/>
      <c r="M137" s="11">
        <v>0</v>
      </c>
      <c r="N137" s="172"/>
    </row>
    <row r="138" spans="1:14" ht="27" customHeight="1" thickBot="1" x14ac:dyDescent="0.35">
      <c r="A138" s="126"/>
      <c r="B138" s="124"/>
      <c r="C138" s="124"/>
      <c r="D138" s="124"/>
      <c r="E138" s="124"/>
      <c r="F138" s="125"/>
      <c r="G138" s="219"/>
      <c r="H138" s="220"/>
      <c r="I138" s="221"/>
      <c r="J138" s="223"/>
      <c r="K138" s="199" t="s">
        <v>63</v>
      </c>
      <c r="L138" s="185"/>
      <c r="M138" s="12">
        <v>0</v>
      </c>
      <c r="N138" s="173"/>
    </row>
    <row r="139" spans="1:14" ht="27" customHeight="1" thickBot="1" x14ac:dyDescent="0.35">
      <c r="A139" s="169" t="s">
        <v>22</v>
      </c>
      <c r="B139" s="124"/>
      <c r="C139" s="124"/>
      <c r="D139" s="124"/>
      <c r="E139" s="124"/>
      <c r="F139" s="125"/>
      <c r="G139" s="202" t="s">
        <v>76</v>
      </c>
      <c r="H139" s="203"/>
      <c r="I139" s="204"/>
      <c r="J139" s="244"/>
      <c r="K139" s="193" t="s">
        <v>59</v>
      </c>
      <c r="L139" s="170"/>
      <c r="M139" s="13">
        <v>0</v>
      </c>
      <c r="N139" s="171">
        <f>M139+M140+M141+M142</f>
        <v>0</v>
      </c>
    </row>
    <row r="140" spans="1:14" ht="27" customHeight="1" thickBot="1" x14ac:dyDescent="0.35">
      <c r="A140" s="126"/>
      <c r="B140" s="124"/>
      <c r="C140" s="124"/>
      <c r="D140" s="124"/>
      <c r="E140" s="124"/>
      <c r="F140" s="125"/>
      <c r="G140" s="164"/>
      <c r="H140" s="165"/>
      <c r="I140" s="166"/>
      <c r="J140" s="222"/>
      <c r="K140" s="194" t="s">
        <v>58</v>
      </c>
      <c r="L140" s="183"/>
      <c r="M140" s="11">
        <v>0</v>
      </c>
      <c r="N140" s="172"/>
    </row>
    <row r="141" spans="1:14" ht="27" customHeight="1" thickBot="1" x14ac:dyDescent="0.35">
      <c r="A141" s="126"/>
      <c r="B141" s="124"/>
      <c r="C141" s="124"/>
      <c r="D141" s="124"/>
      <c r="E141" s="124"/>
      <c r="F141" s="125"/>
      <c r="G141" s="164" t="s">
        <v>93</v>
      </c>
      <c r="H141" s="165"/>
      <c r="I141" s="166"/>
      <c r="J141" s="222"/>
      <c r="K141" s="198" t="s">
        <v>62</v>
      </c>
      <c r="L141" s="184"/>
      <c r="M141" s="11">
        <v>0</v>
      </c>
      <c r="N141" s="172"/>
    </row>
    <row r="142" spans="1:14" ht="27" customHeight="1" thickBot="1" x14ac:dyDescent="0.35">
      <c r="A142" s="126"/>
      <c r="B142" s="124"/>
      <c r="C142" s="124"/>
      <c r="D142" s="124"/>
      <c r="E142" s="124"/>
      <c r="F142" s="125"/>
      <c r="G142" s="164"/>
      <c r="H142" s="165"/>
      <c r="I142" s="166"/>
      <c r="J142" s="222"/>
      <c r="K142" s="208" t="s">
        <v>63</v>
      </c>
      <c r="L142" s="209"/>
      <c r="M142" s="45">
        <v>0</v>
      </c>
      <c r="N142" s="172"/>
    </row>
    <row r="143" spans="1:14" ht="27" customHeight="1" thickBot="1" x14ac:dyDescent="0.35">
      <c r="A143" s="126"/>
      <c r="B143" s="124"/>
      <c r="C143" s="124"/>
      <c r="D143" s="124"/>
      <c r="E143" s="124"/>
      <c r="F143" s="125"/>
      <c r="G143" s="164" t="s">
        <v>94</v>
      </c>
      <c r="H143" s="165"/>
      <c r="I143" s="166"/>
      <c r="J143" s="222"/>
      <c r="K143" s="23"/>
      <c r="L143" s="24"/>
      <c r="M143" s="24"/>
      <c r="N143" s="25"/>
    </row>
    <row r="144" spans="1:14" ht="27" customHeight="1" thickBot="1" x14ac:dyDescent="0.35">
      <c r="A144" s="126"/>
      <c r="B144" s="124"/>
      <c r="C144" s="124"/>
      <c r="D144" s="124"/>
      <c r="E144" s="124"/>
      <c r="F144" s="125"/>
      <c r="G144" s="164"/>
      <c r="H144" s="165"/>
      <c r="I144" s="166"/>
      <c r="J144" s="222"/>
      <c r="K144" s="46"/>
      <c r="L144" s="47"/>
      <c r="M144" s="47"/>
      <c r="N144" s="48"/>
    </row>
    <row r="145" spans="1:14" ht="27" customHeight="1" thickBot="1" x14ac:dyDescent="0.35">
      <c r="A145" s="126"/>
      <c r="B145" s="124"/>
      <c r="C145" s="124"/>
      <c r="D145" s="124"/>
      <c r="E145" s="124"/>
      <c r="F145" s="125"/>
      <c r="G145" s="164" t="s">
        <v>95</v>
      </c>
      <c r="H145" s="165"/>
      <c r="I145" s="166"/>
      <c r="J145" s="222"/>
      <c r="K145" s="46"/>
      <c r="L145" s="47"/>
      <c r="M145" s="47"/>
      <c r="N145" s="48"/>
    </row>
    <row r="146" spans="1:14" ht="18.75" customHeight="1" thickBot="1" x14ac:dyDescent="0.35">
      <c r="A146" s="126"/>
      <c r="B146" s="124"/>
      <c r="C146" s="124"/>
      <c r="D146" s="124"/>
      <c r="E146" s="124"/>
      <c r="F146" s="125"/>
      <c r="G146" s="164"/>
      <c r="H146" s="165"/>
      <c r="I146" s="166"/>
      <c r="J146" s="222"/>
      <c r="K146" s="46"/>
      <c r="L146" s="47"/>
      <c r="M146" s="47"/>
      <c r="N146" s="48"/>
    </row>
    <row r="147" spans="1:14" ht="18.75" customHeight="1" thickBot="1" x14ac:dyDescent="0.35">
      <c r="A147" s="126"/>
      <c r="B147" s="124"/>
      <c r="C147" s="124"/>
      <c r="D147" s="124"/>
      <c r="E147" s="124"/>
      <c r="F147" s="125"/>
      <c r="G147" s="164" t="s">
        <v>96</v>
      </c>
      <c r="H147" s="165"/>
      <c r="I147" s="166"/>
      <c r="J147" s="222"/>
      <c r="K147" s="46"/>
      <c r="L147" s="47"/>
      <c r="M147" s="47"/>
      <c r="N147" s="48"/>
    </row>
    <row r="148" spans="1:14" ht="18.75" customHeight="1" thickBot="1" x14ac:dyDescent="0.35">
      <c r="A148" s="126"/>
      <c r="B148" s="124"/>
      <c r="C148" s="124"/>
      <c r="D148" s="124"/>
      <c r="E148" s="124"/>
      <c r="F148" s="125"/>
      <c r="G148" s="164"/>
      <c r="H148" s="165"/>
      <c r="I148" s="166"/>
      <c r="J148" s="222"/>
      <c r="K148" s="46"/>
      <c r="L148" s="47"/>
      <c r="M148" s="47"/>
      <c r="N148" s="48"/>
    </row>
    <row r="149" spans="1:14" ht="18.75" customHeight="1" thickBot="1" x14ac:dyDescent="0.35">
      <c r="A149" s="126"/>
      <c r="B149" s="124"/>
      <c r="C149" s="124"/>
      <c r="D149" s="124"/>
      <c r="E149" s="124"/>
      <c r="F149" s="125"/>
      <c r="G149" s="245" t="s">
        <v>97</v>
      </c>
      <c r="H149" s="246"/>
      <c r="I149" s="246"/>
      <c r="J149" s="247"/>
      <c r="K149" s="46"/>
      <c r="L149" s="47"/>
      <c r="M149" s="47"/>
      <c r="N149" s="48"/>
    </row>
    <row r="150" spans="1:14" ht="18.75" customHeight="1" thickBot="1" x14ac:dyDescent="0.35">
      <c r="A150" s="126"/>
      <c r="B150" s="124"/>
      <c r="C150" s="124"/>
      <c r="D150" s="124"/>
      <c r="E150" s="124"/>
      <c r="F150" s="125"/>
      <c r="G150" s="135"/>
      <c r="H150" s="136"/>
      <c r="I150" s="136"/>
      <c r="J150" s="136"/>
      <c r="K150" s="46"/>
      <c r="L150" s="47"/>
      <c r="M150" s="47"/>
      <c r="N150" s="48"/>
    </row>
    <row r="151" spans="1:14" ht="18.75" customHeight="1" thickBot="1" x14ac:dyDescent="0.35">
      <c r="A151" s="126"/>
      <c r="B151" s="124"/>
      <c r="C151" s="124"/>
      <c r="D151" s="124"/>
      <c r="E151" s="124"/>
      <c r="F151" s="125"/>
      <c r="G151" s="14" t="s">
        <v>77</v>
      </c>
      <c r="H151" s="15"/>
      <c r="I151" s="15"/>
      <c r="J151" s="15"/>
      <c r="K151" s="46"/>
      <c r="L151" s="47"/>
      <c r="M151" s="47"/>
      <c r="N151" s="48"/>
    </row>
    <row r="152" spans="1:14" ht="59.25" customHeight="1" thickBot="1" x14ac:dyDescent="0.35">
      <c r="A152" s="126"/>
      <c r="B152" s="124"/>
      <c r="C152" s="124"/>
      <c r="D152" s="124"/>
      <c r="E152" s="124"/>
      <c r="F152" s="125"/>
      <c r="G152" s="135"/>
      <c r="H152" s="136"/>
      <c r="I152" s="136"/>
      <c r="J152" s="136"/>
      <c r="K152" s="46"/>
      <c r="L152" s="47"/>
      <c r="M152" s="47"/>
      <c r="N152" s="48"/>
    </row>
    <row r="153" spans="1:14" ht="39.950000000000003" customHeight="1" thickBot="1" x14ac:dyDescent="0.35">
      <c r="A153" s="126"/>
      <c r="B153" s="124"/>
      <c r="C153" s="124"/>
      <c r="D153" s="124"/>
      <c r="E153" s="124"/>
      <c r="F153" s="125"/>
      <c r="G153" s="195" t="s">
        <v>78</v>
      </c>
      <c r="H153" s="196"/>
      <c r="I153" s="196"/>
      <c r="J153" s="196"/>
      <c r="K153" s="46"/>
      <c r="L153" s="47"/>
      <c r="M153" s="47"/>
      <c r="N153" s="48"/>
    </row>
    <row r="154" spans="1:14" ht="18.75" customHeight="1" thickBot="1" x14ac:dyDescent="0.35">
      <c r="A154" s="126"/>
      <c r="B154" s="124"/>
      <c r="C154" s="124"/>
      <c r="D154" s="124"/>
      <c r="E154" s="124"/>
      <c r="F154" s="125"/>
      <c r="G154" s="248"/>
      <c r="H154" s="249"/>
      <c r="I154" s="249"/>
      <c r="J154" s="249"/>
      <c r="K154" s="46"/>
      <c r="L154" s="47"/>
      <c r="M154" s="47"/>
      <c r="N154" s="48"/>
    </row>
    <row r="155" spans="1:14" ht="39.950000000000003" customHeight="1" thickBot="1" x14ac:dyDescent="0.35">
      <c r="A155" s="126"/>
      <c r="B155" s="124"/>
      <c r="C155" s="124"/>
      <c r="D155" s="124"/>
      <c r="E155" s="124"/>
      <c r="F155" s="125"/>
      <c r="G155" s="164" t="s">
        <v>79</v>
      </c>
      <c r="H155" s="165"/>
      <c r="I155" s="166"/>
      <c r="J155" s="49"/>
      <c r="K155" s="46"/>
      <c r="L155" s="47"/>
      <c r="M155" s="47"/>
      <c r="N155" s="48"/>
    </row>
    <row r="156" spans="1:14" ht="34.5" customHeight="1" thickBot="1" x14ac:dyDescent="0.35">
      <c r="A156" s="126"/>
      <c r="B156" s="124"/>
      <c r="C156" s="124"/>
      <c r="D156" s="124"/>
      <c r="E156" s="124"/>
      <c r="F156" s="125"/>
      <c r="G156" s="14" t="s">
        <v>80</v>
      </c>
      <c r="H156" s="15"/>
      <c r="I156" s="15"/>
      <c r="J156" s="15"/>
      <c r="K156" s="46"/>
      <c r="L156" s="47"/>
      <c r="M156" s="47"/>
      <c r="N156" s="48"/>
    </row>
    <row r="157" spans="1:14" ht="39.950000000000003" customHeight="1" thickBot="1" x14ac:dyDescent="0.35">
      <c r="A157" s="126"/>
      <c r="B157" s="124"/>
      <c r="C157" s="124"/>
      <c r="D157" s="124"/>
      <c r="E157" s="124"/>
      <c r="F157" s="125"/>
      <c r="G157" s="135"/>
      <c r="H157" s="136"/>
      <c r="I157" s="136"/>
      <c r="J157" s="136"/>
      <c r="K157" s="46"/>
      <c r="L157" s="47"/>
      <c r="M157" s="47"/>
      <c r="N157" s="48"/>
    </row>
    <row r="158" spans="1:14" ht="20.100000000000001" customHeight="1" thickBot="1" x14ac:dyDescent="0.35">
      <c r="A158" s="126"/>
      <c r="B158" s="124"/>
      <c r="C158" s="124"/>
      <c r="D158" s="124"/>
      <c r="E158" s="124"/>
      <c r="F158" s="125"/>
      <c r="G158" s="14" t="s">
        <v>81</v>
      </c>
      <c r="H158" s="15"/>
      <c r="I158" s="15"/>
      <c r="J158" s="15"/>
      <c r="K158" s="46"/>
      <c r="L158" s="47"/>
      <c r="M158" s="47"/>
      <c r="N158" s="48"/>
    </row>
    <row r="159" spans="1:14" ht="18.75" customHeight="1" thickBot="1" x14ac:dyDescent="0.35">
      <c r="A159" s="126"/>
      <c r="B159" s="124"/>
      <c r="C159" s="124"/>
      <c r="D159" s="124"/>
      <c r="E159" s="124"/>
      <c r="F159" s="125"/>
      <c r="G159" s="135"/>
      <c r="H159" s="136"/>
      <c r="I159" s="136"/>
      <c r="J159" s="136"/>
      <c r="K159" s="46"/>
      <c r="L159" s="47"/>
      <c r="M159" s="47"/>
      <c r="N159" s="48"/>
    </row>
    <row r="160" spans="1:14" ht="39.950000000000003" customHeight="1" thickBot="1" x14ac:dyDescent="0.35">
      <c r="A160" s="126"/>
      <c r="B160" s="124"/>
      <c r="C160" s="124"/>
      <c r="D160" s="124"/>
      <c r="E160" s="124"/>
      <c r="F160" s="125"/>
      <c r="G160" s="14" t="s">
        <v>67</v>
      </c>
      <c r="H160" s="15"/>
      <c r="I160" s="15"/>
      <c r="J160" s="15"/>
      <c r="K160" s="46"/>
      <c r="L160" s="47"/>
      <c r="M160" s="47"/>
      <c r="N160" s="48"/>
    </row>
    <row r="161" spans="1:14" ht="18.75" customHeight="1" thickBot="1" x14ac:dyDescent="0.35">
      <c r="A161" s="126"/>
      <c r="B161" s="124"/>
      <c r="C161" s="124"/>
      <c r="D161" s="124"/>
      <c r="E161" s="124"/>
      <c r="F161" s="125"/>
      <c r="G161" s="239"/>
      <c r="H161" s="240"/>
      <c r="I161" s="240"/>
      <c r="J161" s="240"/>
      <c r="K161" s="27"/>
      <c r="L161" s="28"/>
      <c r="M161" s="28"/>
      <c r="N161" s="29"/>
    </row>
    <row r="162" spans="1:14" ht="39.950000000000003" customHeight="1" thickBot="1" x14ac:dyDescent="0.35">
      <c r="A162" s="169" t="s">
        <v>17</v>
      </c>
      <c r="B162" s="124"/>
      <c r="C162" s="124"/>
      <c r="D162" s="124"/>
      <c r="E162" s="124"/>
      <c r="F162" s="241"/>
      <c r="G162" s="242" t="s">
        <v>39</v>
      </c>
      <c r="H162" s="243"/>
      <c r="I162" s="243"/>
      <c r="J162" s="31"/>
      <c r="K162" s="193" t="s">
        <v>59</v>
      </c>
      <c r="L162" s="170"/>
      <c r="M162" s="13">
        <v>0</v>
      </c>
      <c r="N162" s="171">
        <f>M162+M163+M164+M165</f>
        <v>0</v>
      </c>
    </row>
    <row r="163" spans="1:14" ht="18.75" customHeight="1" thickBot="1" x14ac:dyDescent="0.35">
      <c r="A163" s="169"/>
      <c r="B163" s="124"/>
      <c r="C163" s="124"/>
      <c r="D163" s="124"/>
      <c r="E163" s="124"/>
      <c r="F163" s="241"/>
      <c r="G163" s="36"/>
      <c r="H163" s="37"/>
      <c r="I163" s="37"/>
      <c r="J163" s="41"/>
      <c r="K163" s="194" t="s">
        <v>58</v>
      </c>
      <c r="L163" s="183"/>
      <c r="M163" s="11">
        <v>0</v>
      </c>
      <c r="N163" s="172"/>
    </row>
    <row r="164" spans="1:14" ht="39.950000000000003" customHeight="1" thickBot="1" x14ac:dyDescent="0.35">
      <c r="A164" s="126"/>
      <c r="B164" s="124"/>
      <c r="C164" s="124"/>
      <c r="D164" s="124"/>
      <c r="E164" s="124"/>
      <c r="F164" s="241"/>
      <c r="G164" s="38" t="s">
        <v>40</v>
      </c>
      <c r="H164" s="39"/>
      <c r="I164" s="39"/>
      <c r="J164" s="40"/>
      <c r="K164" s="198" t="s">
        <v>62</v>
      </c>
      <c r="L164" s="184"/>
      <c r="M164" s="11">
        <v>0</v>
      </c>
      <c r="N164" s="172"/>
    </row>
    <row r="165" spans="1:14" ht="24.75" customHeight="1" thickBot="1" x14ac:dyDescent="0.35">
      <c r="A165" s="126"/>
      <c r="B165" s="124"/>
      <c r="C165" s="124"/>
      <c r="D165" s="124"/>
      <c r="E165" s="124"/>
      <c r="F165" s="241"/>
      <c r="G165" s="233"/>
      <c r="H165" s="201"/>
      <c r="I165" s="201"/>
      <c r="J165" s="234"/>
      <c r="K165" s="208" t="s">
        <v>63</v>
      </c>
      <c r="L165" s="209"/>
      <c r="M165" s="45">
        <v>0</v>
      </c>
      <c r="N165" s="172"/>
    </row>
    <row r="166" spans="1:14" ht="24.75" customHeight="1" thickBot="1" x14ac:dyDescent="0.35">
      <c r="A166" s="169" t="s">
        <v>177</v>
      </c>
      <c r="B166" s="124"/>
      <c r="C166" s="124"/>
      <c r="D166" s="124"/>
      <c r="E166" s="124"/>
      <c r="F166" s="125"/>
      <c r="G166" s="164" t="s">
        <v>39</v>
      </c>
      <c r="H166" s="165"/>
      <c r="I166" s="166"/>
      <c r="J166" s="44"/>
      <c r="K166" s="193" t="s">
        <v>59</v>
      </c>
      <c r="L166" s="170"/>
      <c r="M166" s="13">
        <v>0</v>
      </c>
      <c r="N166" s="171">
        <f>M166+M167+M168+M169</f>
        <v>0</v>
      </c>
    </row>
    <row r="167" spans="1:14" ht="24.75" customHeight="1" thickBot="1" x14ac:dyDescent="0.35">
      <c r="A167" s="169"/>
      <c r="B167" s="124"/>
      <c r="C167" s="124"/>
      <c r="D167" s="124"/>
      <c r="E167" s="124"/>
      <c r="F167" s="125"/>
      <c r="G167" s="43"/>
      <c r="H167" s="33"/>
      <c r="I167" s="34"/>
      <c r="J167" s="44"/>
      <c r="K167" s="194" t="s">
        <v>58</v>
      </c>
      <c r="L167" s="183"/>
      <c r="M167" s="11">
        <v>0</v>
      </c>
      <c r="N167" s="172"/>
    </row>
    <row r="168" spans="1:14" ht="24.75" customHeight="1" thickBot="1" x14ac:dyDescent="0.35">
      <c r="A168" s="126"/>
      <c r="B168" s="124"/>
      <c r="C168" s="124"/>
      <c r="D168" s="124"/>
      <c r="E168" s="124"/>
      <c r="F168" s="125"/>
      <c r="G168" s="164" t="s">
        <v>41</v>
      </c>
      <c r="H168" s="165"/>
      <c r="I168" s="166"/>
      <c r="J168" s="222"/>
      <c r="K168" s="198" t="s">
        <v>62</v>
      </c>
      <c r="L168" s="184"/>
      <c r="M168" s="11">
        <v>0</v>
      </c>
      <c r="N168" s="172"/>
    </row>
    <row r="169" spans="1:14" ht="24.75" customHeight="1" thickBot="1" x14ac:dyDescent="0.35">
      <c r="A169" s="126"/>
      <c r="B169" s="124"/>
      <c r="C169" s="124"/>
      <c r="D169" s="124"/>
      <c r="E169" s="124"/>
      <c r="F169" s="125"/>
      <c r="G169" s="219"/>
      <c r="H169" s="220"/>
      <c r="I169" s="221"/>
      <c r="J169" s="223"/>
      <c r="K169" s="208" t="s">
        <v>63</v>
      </c>
      <c r="L169" s="209"/>
      <c r="M169" s="45">
        <v>0</v>
      </c>
      <c r="N169" s="172"/>
    </row>
    <row r="170" spans="1:14" ht="24.75" customHeight="1" thickBot="1" x14ac:dyDescent="0.35">
      <c r="A170" s="169" t="s">
        <v>20</v>
      </c>
      <c r="B170" s="124"/>
      <c r="C170" s="124"/>
      <c r="D170" s="124"/>
      <c r="E170" s="124"/>
      <c r="F170" s="125"/>
      <c r="G170" s="202" t="s">
        <v>39</v>
      </c>
      <c r="H170" s="203"/>
      <c r="I170" s="204"/>
      <c r="J170" s="42"/>
      <c r="K170" s="193" t="s">
        <v>59</v>
      </c>
      <c r="L170" s="170"/>
      <c r="M170" s="13">
        <v>0</v>
      </c>
      <c r="N170" s="171">
        <f>M170+M171+M172+M173</f>
        <v>0</v>
      </c>
    </row>
    <row r="171" spans="1:14" ht="24.75" customHeight="1" thickBot="1" x14ac:dyDescent="0.35">
      <c r="A171" s="169"/>
      <c r="B171" s="124"/>
      <c r="C171" s="124"/>
      <c r="D171" s="124"/>
      <c r="E171" s="124"/>
      <c r="F171" s="125"/>
      <c r="G171" s="43"/>
      <c r="H171" s="33"/>
      <c r="I171" s="34"/>
      <c r="J171" s="44"/>
      <c r="K171" s="194" t="s">
        <v>58</v>
      </c>
      <c r="L171" s="183"/>
      <c r="M171" s="11">
        <v>0</v>
      </c>
      <c r="N171" s="172"/>
    </row>
    <row r="172" spans="1:14" ht="24.75" customHeight="1" thickBot="1" x14ac:dyDescent="0.35">
      <c r="A172" s="126"/>
      <c r="B172" s="124"/>
      <c r="C172" s="124"/>
      <c r="D172" s="124"/>
      <c r="E172" s="124"/>
      <c r="F172" s="125"/>
      <c r="G172" s="164" t="s">
        <v>41</v>
      </c>
      <c r="H172" s="165"/>
      <c r="I172" s="166"/>
      <c r="J172" s="222"/>
      <c r="K172" s="198" t="s">
        <v>62</v>
      </c>
      <c r="L172" s="184"/>
      <c r="M172" s="11">
        <v>0</v>
      </c>
      <c r="N172" s="172"/>
    </row>
    <row r="173" spans="1:14" ht="24.75" customHeight="1" thickBot="1" x14ac:dyDescent="0.35">
      <c r="A173" s="126"/>
      <c r="B173" s="124"/>
      <c r="C173" s="124"/>
      <c r="D173" s="124"/>
      <c r="E173" s="124"/>
      <c r="F173" s="125"/>
      <c r="G173" s="219"/>
      <c r="H173" s="220"/>
      <c r="I173" s="221"/>
      <c r="J173" s="223"/>
      <c r="K173" s="208" t="s">
        <v>63</v>
      </c>
      <c r="L173" s="209"/>
      <c r="M173" s="45">
        <v>0</v>
      </c>
      <c r="N173" s="172"/>
    </row>
    <row r="174" spans="1:14" ht="24.75" customHeight="1" thickBot="1" x14ac:dyDescent="0.35">
      <c r="A174" s="169" t="s">
        <v>178</v>
      </c>
      <c r="B174" s="124"/>
      <c r="C174" s="124"/>
      <c r="D174" s="124"/>
      <c r="E174" s="124"/>
      <c r="F174" s="125"/>
      <c r="G174" s="202" t="s">
        <v>83</v>
      </c>
      <c r="H174" s="203"/>
      <c r="I174" s="204"/>
      <c r="J174" s="30"/>
      <c r="K174" s="193" t="s">
        <v>59</v>
      </c>
      <c r="L174" s="170"/>
      <c r="M174" s="50">
        <v>0</v>
      </c>
      <c r="N174" s="171">
        <f>M174+M175+M176+M177</f>
        <v>0</v>
      </c>
    </row>
    <row r="175" spans="1:14" ht="24.75" customHeight="1" thickBot="1" x14ac:dyDescent="0.35">
      <c r="A175" s="126"/>
      <c r="B175" s="124"/>
      <c r="C175" s="124"/>
      <c r="D175" s="124"/>
      <c r="E175" s="124"/>
      <c r="F175" s="125"/>
      <c r="G175" s="164" t="s">
        <v>84</v>
      </c>
      <c r="H175" s="165"/>
      <c r="I175" s="166"/>
      <c r="J175" s="51"/>
      <c r="K175" s="194" t="s">
        <v>58</v>
      </c>
      <c r="L175" s="183"/>
      <c r="M175" s="52">
        <v>0</v>
      </c>
      <c r="N175" s="172"/>
    </row>
    <row r="176" spans="1:14" ht="24.75" customHeight="1" thickBot="1" x14ac:dyDescent="0.35">
      <c r="A176" s="126"/>
      <c r="B176" s="124"/>
      <c r="C176" s="124"/>
      <c r="D176" s="124"/>
      <c r="E176" s="124"/>
      <c r="F176" s="125"/>
      <c r="G176" s="164" t="s">
        <v>85</v>
      </c>
      <c r="H176" s="165"/>
      <c r="I176" s="166"/>
      <c r="J176" s="51"/>
      <c r="K176" s="198" t="s">
        <v>62</v>
      </c>
      <c r="L176" s="184"/>
      <c r="M176" s="52">
        <v>0</v>
      </c>
      <c r="N176" s="172"/>
    </row>
    <row r="177" spans="1:14" ht="24.75" customHeight="1" thickBot="1" x14ac:dyDescent="0.35">
      <c r="A177" s="126"/>
      <c r="B177" s="124"/>
      <c r="C177" s="124"/>
      <c r="D177" s="124"/>
      <c r="E177" s="124"/>
      <c r="F177" s="125"/>
      <c r="G177" s="211" t="s">
        <v>102</v>
      </c>
      <c r="H177" s="212"/>
      <c r="I177" s="212"/>
      <c r="J177" s="212"/>
      <c r="K177" s="208" t="s">
        <v>63</v>
      </c>
      <c r="L177" s="209"/>
      <c r="M177" s="53">
        <v>0</v>
      </c>
      <c r="N177" s="172"/>
    </row>
    <row r="178" spans="1:14" ht="24.75" customHeight="1" thickBot="1" x14ac:dyDescent="0.35">
      <c r="A178" s="126"/>
      <c r="B178" s="124"/>
      <c r="C178" s="124"/>
      <c r="D178" s="124"/>
      <c r="E178" s="124"/>
      <c r="F178" s="125"/>
      <c r="G178" s="135"/>
      <c r="H178" s="136"/>
      <c r="I178" s="136"/>
      <c r="J178" s="136"/>
      <c r="K178" s="23"/>
      <c r="L178" s="24"/>
      <c r="M178" s="24"/>
      <c r="N178" s="172"/>
    </row>
    <row r="179" spans="1:14" ht="39.75" customHeight="1" thickBot="1" x14ac:dyDescent="0.35">
      <c r="A179" s="126"/>
      <c r="B179" s="124"/>
      <c r="C179" s="124"/>
      <c r="D179" s="124"/>
      <c r="E179" s="124"/>
      <c r="F179" s="125"/>
      <c r="G179" s="14" t="s">
        <v>103</v>
      </c>
      <c r="H179" s="15"/>
      <c r="I179" s="15"/>
      <c r="J179" s="15"/>
      <c r="K179" s="46"/>
      <c r="L179" s="47"/>
      <c r="M179" s="47"/>
      <c r="N179" s="172"/>
    </row>
    <row r="180" spans="1:14" ht="24.75" customHeight="1" thickBot="1" x14ac:dyDescent="0.35">
      <c r="A180" s="126"/>
      <c r="B180" s="124"/>
      <c r="C180" s="124"/>
      <c r="D180" s="124"/>
      <c r="E180" s="124"/>
      <c r="F180" s="125"/>
      <c r="G180" s="200"/>
      <c r="H180" s="201"/>
      <c r="I180" s="201"/>
      <c r="J180" s="201"/>
      <c r="K180" s="27"/>
      <c r="L180" s="28"/>
      <c r="M180" s="28"/>
      <c r="N180" s="173"/>
    </row>
    <row r="181" spans="1:14" ht="39.950000000000003" customHeight="1" thickBot="1" x14ac:dyDescent="0.35">
      <c r="A181" s="169" t="s">
        <v>92</v>
      </c>
      <c r="B181" s="124"/>
      <c r="C181" s="124"/>
      <c r="D181" s="124"/>
      <c r="E181" s="124"/>
      <c r="F181" s="125"/>
      <c r="G181" s="202" t="s">
        <v>89</v>
      </c>
      <c r="H181" s="203"/>
      <c r="I181" s="204"/>
      <c r="J181" s="205"/>
      <c r="K181" s="193" t="s">
        <v>59</v>
      </c>
      <c r="L181" s="170"/>
      <c r="M181" s="50">
        <v>0</v>
      </c>
      <c r="N181" s="171">
        <f>M181+M182+M183+M184</f>
        <v>0</v>
      </c>
    </row>
    <row r="182" spans="1:14" ht="18.75" customHeight="1" thickBot="1" x14ac:dyDescent="0.35">
      <c r="A182" s="126"/>
      <c r="B182" s="124"/>
      <c r="C182" s="124"/>
      <c r="D182" s="124"/>
      <c r="E182" s="124"/>
      <c r="F182" s="125"/>
      <c r="G182" s="164"/>
      <c r="H182" s="165"/>
      <c r="I182" s="166"/>
      <c r="J182" s="206"/>
      <c r="K182" s="194" t="s">
        <v>58</v>
      </c>
      <c r="L182" s="183"/>
      <c r="M182" s="52">
        <v>0</v>
      </c>
      <c r="N182" s="172"/>
    </row>
    <row r="183" spans="1:14" ht="39.950000000000003" customHeight="1" thickBot="1" x14ac:dyDescent="0.35">
      <c r="A183" s="126"/>
      <c r="B183" s="124"/>
      <c r="C183" s="124"/>
      <c r="D183" s="124"/>
      <c r="E183" s="124"/>
      <c r="F183" s="125"/>
      <c r="G183" s="164" t="s">
        <v>90</v>
      </c>
      <c r="H183" s="165"/>
      <c r="I183" s="166"/>
      <c r="J183" s="51"/>
      <c r="K183" s="198" t="s">
        <v>62</v>
      </c>
      <c r="L183" s="184"/>
      <c r="M183" s="52">
        <v>0</v>
      </c>
      <c r="N183" s="172"/>
    </row>
    <row r="184" spans="1:14" ht="26.25" customHeight="1" thickBot="1" x14ac:dyDescent="0.35">
      <c r="A184" s="126"/>
      <c r="B184" s="124"/>
      <c r="C184" s="124"/>
      <c r="D184" s="124"/>
      <c r="E184" s="124"/>
      <c r="F184" s="125"/>
      <c r="G184" s="164" t="s">
        <v>91</v>
      </c>
      <c r="H184" s="165"/>
      <c r="I184" s="166"/>
      <c r="J184" s="51"/>
      <c r="K184" s="208" t="s">
        <v>63</v>
      </c>
      <c r="L184" s="209"/>
      <c r="M184" s="53">
        <v>0</v>
      </c>
      <c r="N184" s="172"/>
    </row>
    <row r="185" spans="1:14" ht="26.25" customHeight="1" thickBot="1" x14ac:dyDescent="0.35">
      <c r="A185" s="126"/>
      <c r="B185" s="124"/>
      <c r="C185" s="124"/>
      <c r="D185" s="124"/>
      <c r="E185" s="124"/>
      <c r="F185" s="125"/>
      <c r="G185" s="14" t="s">
        <v>104</v>
      </c>
      <c r="H185" s="15"/>
      <c r="I185" s="15"/>
      <c r="J185" s="15"/>
      <c r="K185" s="54"/>
      <c r="L185" s="55"/>
      <c r="M185" s="55"/>
      <c r="N185" s="173"/>
    </row>
    <row r="186" spans="1:14" ht="39" customHeight="1" thickBot="1" x14ac:dyDescent="0.35">
      <c r="A186" s="126"/>
      <c r="B186" s="124"/>
      <c r="C186" s="124"/>
      <c r="D186" s="124"/>
      <c r="E186" s="124"/>
      <c r="F186" s="125"/>
      <c r="G186" s="235"/>
      <c r="H186" s="236"/>
      <c r="I186" s="236"/>
      <c r="J186" s="236"/>
      <c r="K186" s="193" t="s">
        <v>59</v>
      </c>
      <c r="L186" s="170"/>
      <c r="M186" s="13">
        <v>0</v>
      </c>
      <c r="N186" s="171">
        <f>M186+M187+M188+M189</f>
        <v>0</v>
      </c>
    </row>
    <row r="187" spans="1:14" ht="40.5" customHeight="1" thickBot="1" x14ac:dyDescent="0.35">
      <c r="A187" s="126"/>
      <c r="B187" s="124"/>
      <c r="C187" s="124"/>
      <c r="D187" s="124"/>
      <c r="E187" s="124"/>
      <c r="F187" s="125"/>
      <c r="G187" s="237"/>
      <c r="H187" s="238"/>
      <c r="I187" s="238"/>
      <c r="J187" s="238"/>
      <c r="K187" s="194" t="s">
        <v>58</v>
      </c>
      <c r="L187" s="183"/>
      <c r="M187" s="11">
        <v>0</v>
      </c>
      <c r="N187" s="172"/>
    </row>
    <row r="188" spans="1:14" ht="27" customHeight="1" thickBot="1" x14ac:dyDescent="0.35">
      <c r="A188" s="126"/>
      <c r="B188" s="124"/>
      <c r="C188" s="124"/>
      <c r="D188" s="124"/>
      <c r="E188" s="124"/>
      <c r="F188" s="125"/>
      <c r="G188" s="14" t="s">
        <v>67</v>
      </c>
      <c r="H188" s="15"/>
      <c r="I188" s="15"/>
      <c r="J188" s="15"/>
      <c r="K188" s="198" t="s">
        <v>62</v>
      </c>
      <c r="L188" s="184"/>
      <c r="M188" s="11">
        <v>0</v>
      </c>
      <c r="N188" s="172"/>
    </row>
    <row r="189" spans="1:14" ht="39.950000000000003" customHeight="1" thickBot="1" x14ac:dyDescent="0.35">
      <c r="A189" s="126"/>
      <c r="B189" s="124"/>
      <c r="C189" s="124"/>
      <c r="D189" s="124"/>
      <c r="E189" s="124"/>
      <c r="F189" s="125"/>
      <c r="G189" s="239"/>
      <c r="H189" s="240"/>
      <c r="I189" s="240"/>
      <c r="J189" s="240"/>
      <c r="K189" s="199" t="s">
        <v>63</v>
      </c>
      <c r="L189" s="185"/>
      <c r="M189" s="12">
        <v>0</v>
      </c>
      <c r="N189" s="173"/>
    </row>
    <row r="190" spans="1:14" ht="39.950000000000003" customHeight="1" thickBot="1" x14ac:dyDescent="0.35">
      <c r="A190" s="169" t="s">
        <v>26</v>
      </c>
      <c r="B190" s="124"/>
      <c r="C190" s="124"/>
      <c r="D190" s="124"/>
      <c r="E190" s="124"/>
      <c r="F190" s="124"/>
      <c r="G190" s="227" t="s">
        <v>46</v>
      </c>
      <c r="H190" s="203"/>
      <c r="I190" s="203"/>
      <c r="J190" s="228"/>
      <c r="K190" s="193" t="s">
        <v>59</v>
      </c>
      <c r="L190" s="170"/>
      <c r="M190" s="13">
        <v>0</v>
      </c>
      <c r="N190" s="171">
        <f>M190+M191+M192+M193</f>
        <v>0</v>
      </c>
    </row>
    <row r="191" spans="1:14" ht="21.75" customHeight="1" thickBot="1" x14ac:dyDescent="0.35">
      <c r="A191" s="169"/>
      <c r="B191" s="124"/>
      <c r="C191" s="124"/>
      <c r="D191" s="124"/>
      <c r="E191" s="124"/>
      <c r="F191" s="124"/>
      <c r="G191" s="32"/>
      <c r="H191" s="33"/>
      <c r="I191" s="33"/>
      <c r="J191" s="229"/>
      <c r="K191" s="194" t="s">
        <v>58</v>
      </c>
      <c r="L191" s="183"/>
      <c r="M191" s="11">
        <v>0</v>
      </c>
      <c r="N191" s="172"/>
    </row>
    <row r="192" spans="1:14" ht="39.950000000000003" customHeight="1" thickBot="1" x14ac:dyDescent="0.35">
      <c r="A192" s="126"/>
      <c r="B192" s="124"/>
      <c r="C192" s="124"/>
      <c r="D192" s="124"/>
      <c r="E192" s="124"/>
      <c r="F192" s="124"/>
      <c r="G192" s="230" t="s">
        <v>51</v>
      </c>
      <c r="H192" s="231"/>
      <c r="I192" s="231"/>
      <c r="J192" s="232"/>
      <c r="K192" s="198" t="s">
        <v>62</v>
      </c>
      <c r="L192" s="184"/>
      <c r="M192" s="11">
        <v>0</v>
      </c>
      <c r="N192" s="172"/>
    </row>
    <row r="193" spans="1:14" ht="21.75" customHeight="1" thickBot="1" x14ac:dyDescent="0.35">
      <c r="A193" s="126"/>
      <c r="B193" s="124"/>
      <c r="C193" s="124"/>
      <c r="D193" s="124"/>
      <c r="E193" s="124"/>
      <c r="F193" s="124"/>
      <c r="G193" s="233"/>
      <c r="H193" s="201"/>
      <c r="I193" s="201"/>
      <c r="J193" s="234"/>
      <c r="K193" s="199" t="s">
        <v>63</v>
      </c>
      <c r="L193" s="185"/>
      <c r="M193" s="12">
        <v>0</v>
      </c>
      <c r="N193" s="173"/>
    </row>
    <row r="194" spans="1:14" ht="21.75" customHeight="1" thickBot="1" x14ac:dyDescent="0.35">
      <c r="A194" s="169" t="s">
        <v>27</v>
      </c>
      <c r="B194" s="124"/>
      <c r="C194" s="124"/>
      <c r="D194" s="124"/>
      <c r="E194" s="124"/>
      <c r="F194" s="125"/>
      <c r="G194" s="164" t="s">
        <v>105</v>
      </c>
      <c r="H194" s="165"/>
      <c r="I194" s="166"/>
      <c r="J194" s="207"/>
      <c r="K194" s="193" t="s">
        <v>59</v>
      </c>
      <c r="L194" s="170"/>
      <c r="M194" s="13">
        <v>0</v>
      </c>
      <c r="N194" s="224">
        <f>M194+M195+M196+M197</f>
        <v>0</v>
      </c>
    </row>
    <row r="195" spans="1:14" ht="21.75" customHeight="1" thickBot="1" x14ac:dyDescent="0.35">
      <c r="A195" s="126"/>
      <c r="B195" s="124"/>
      <c r="C195" s="124"/>
      <c r="D195" s="124"/>
      <c r="E195" s="124"/>
      <c r="F195" s="125"/>
      <c r="G195" s="164"/>
      <c r="H195" s="165"/>
      <c r="I195" s="166"/>
      <c r="J195" s="206"/>
      <c r="K195" s="194" t="s">
        <v>58</v>
      </c>
      <c r="L195" s="183"/>
      <c r="M195" s="11">
        <v>0</v>
      </c>
      <c r="N195" s="225"/>
    </row>
    <row r="196" spans="1:14" ht="39.950000000000003" customHeight="1" thickBot="1" x14ac:dyDescent="0.35">
      <c r="A196" s="126"/>
      <c r="B196" s="124"/>
      <c r="C196" s="124"/>
      <c r="D196" s="124"/>
      <c r="E196" s="124"/>
      <c r="F196" s="125"/>
      <c r="G196" s="164" t="s">
        <v>106</v>
      </c>
      <c r="H196" s="165"/>
      <c r="I196" s="166"/>
      <c r="J196" s="207"/>
      <c r="K196" s="198" t="s">
        <v>62</v>
      </c>
      <c r="L196" s="184"/>
      <c r="M196" s="11">
        <v>0</v>
      </c>
      <c r="N196" s="225"/>
    </row>
    <row r="197" spans="1:14" ht="23.25" customHeight="1" thickBot="1" x14ac:dyDescent="0.35">
      <c r="A197" s="126"/>
      <c r="B197" s="124"/>
      <c r="C197" s="124"/>
      <c r="D197" s="124"/>
      <c r="E197" s="124"/>
      <c r="F197" s="125"/>
      <c r="G197" s="164"/>
      <c r="H197" s="165"/>
      <c r="I197" s="166"/>
      <c r="J197" s="206"/>
      <c r="K197" s="199" t="s">
        <v>63</v>
      </c>
      <c r="L197" s="185"/>
      <c r="M197" s="12">
        <v>0</v>
      </c>
      <c r="N197" s="225"/>
    </row>
    <row r="198" spans="1:14" ht="23.25" customHeight="1" thickBot="1" x14ac:dyDescent="0.35">
      <c r="A198" s="126"/>
      <c r="B198" s="124"/>
      <c r="C198" s="124"/>
      <c r="D198" s="124"/>
      <c r="E198" s="124"/>
      <c r="F198" s="125"/>
      <c r="G198" s="191" t="s">
        <v>107</v>
      </c>
      <c r="H198" s="192"/>
      <c r="I198" s="192"/>
      <c r="J198" s="192"/>
      <c r="K198" s="23"/>
      <c r="L198" s="24"/>
      <c r="M198" s="25"/>
      <c r="N198" s="225"/>
    </row>
    <row r="199" spans="1:14" ht="23.25" customHeight="1" thickBot="1" x14ac:dyDescent="0.35">
      <c r="A199" s="126"/>
      <c r="B199" s="124"/>
      <c r="C199" s="124"/>
      <c r="D199" s="124"/>
      <c r="E199" s="124"/>
      <c r="F199" s="125"/>
      <c r="G199" s="135"/>
      <c r="H199" s="136"/>
      <c r="I199" s="136"/>
      <c r="J199" s="136"/>
      <c r="K199" s="46"/>
      <c r="L199" s="47"/>
      <c r="M199" s="48"/>
      <c r="N199" s="225"/>
    </row>
    <row r="200" spans="1:14" ht="23.25" customHeight="1" thickBot="1" x14ac:dyDescent="0.35">
      <c r="A200" s="126"/>
      <c r="B200" s="124"/>
      <c r="C200" s="124"/>
      <c r="D200" s="124"/>
      <c r="E200" s="124"/>
      <c r="F200" s="125"/>
      <c r="G200" s="14" t="s">
        <v>67</v>
      </c>
      <c r="H200" s="15"/>
      <c r="I200" s="15"/>
      <c r="J200" s="15"/>
      <c r="K200" s="46"/>
      <c r="L200" s="47"/>
      <c r="M200" s="48"/>
      <c r="N200" s="225"/>
    </row>
    <row r="201" spans="1:14" ht="35.25" customHeight="1" thickBot="1" x14ac:dyDescent="0.35">
      <c r="A201" s="126"/>
      <c r="B201" s="124"/>
      <c r="C201" s="124"/>
      <c r="D201" s="124"/>
      <c r="E201" s="124"/>
      <c r="F201" s="125"/>
      <c r="G201" s="135"/>
      <c r="H201" s="136"/>
      <c r="I201" s="136"/>
      <c r="J201" s="136"/>
      <c r="K201" s="27"/>
      <c r="L201" s="28"/>
      <c r="M201" s="29"/>
      <c r="N201" s="226"/>
    </row>
    <row r="202" spans="1:14" ht="39.950000000000003" customHeight="1" thickBot="1" x14ac:dyDescent="0.35">
      <c r="A202" s="218" t="s">
        <v>10</v>
      </c>
      <c r="B202" s="124"/>
      <c r="C202" s="124"/>
      <c r="D202" s="124"/>
      <c r="E202" s="124"/>
      <c r="F202" s="125"/>
      <c r="G202" s="202" t="s">
        <v>39</v>
      </c>
      <c r="H202" s="203"/>
      <c r="I202" s="204"/>
      <c r="J202" s="30"/>
      <c r="K202" s="193" t="s">
        <v>59</v>
      </c>
      <c r="L202" s="170"/>
      <c r="M202" s="13">
        <v>0</v>
      </c>
      <c r="N202" s="171">
        <f>M202+M203+M204+M205</f>
        <v>0</v>
      </c>
    </row>
    <row r="203" spans="1:14" ht="18.75" customHeight="1" thickBot="1" x14ac:dyDescent="0.35">
      <c r="A203" s="218"/>
      <c r="B203" s="124"/>
      <c r="C203" s="124"/>
      <c r="D203" s="124"/>
      <c r="E203" s="124"/>
      <c r="F203" s="125"/>
      <c r="G203" s="43"/>
      <c r="H203" s="33"/>
      <c r="I203" s="33"/>
      <c r="J203" s="56"/>
      <c r="K203" s="194" t="s">
        <v>58</v>
      </c>
      <c r="L203" s="183"/>
      <c r="M203" s="11">
        <v>0</v>
      </c>
      <c r="N203" s="172"/>
    </row>
    <row r="204" spans="1:14" ht="39.950000000000003" customHeight="1" thickBot="1" x14ac:dyDescent="0.35">
      <c r="A204" s="126"/>
      <c r="B204" s="124"/>
      <c r="C204" s="124"/>
      <c r="D204" s="124"/>
      <c r="E204" s="124"/>
      <c r="F204" s="125"/>
      <c r="G204" s="9" t="s">
        <v>40</v>
      </c>
      <c r="H204" s="10"/>
      <c r="I204" s="10"/>
      <c r="J204" s="10"/>
      <c r="K204" s="198" t="s">
        <v>62</v>
      </c>
      <c r="L204" s="184"/>
      <c r="M204" s="11">
        <v>0</v>
      </c>
      <c r="N204" s="172"/>
    </row>
    <row r="205" spans="1:14" ht="22.5" customHeight="1" thickBot="1" x14ac:dyDescent="0.35">
      <c r="A205" s="126"/>
      <c r="B205" s="124"/>
      <c r="C205" s="124"/>
      <c r="D205" s="124"/>
      <c r="E205" s="124"/>
      <c r="F205" s="125"/>
      <c r="G205" s="200"/>
      <c r="H205" s="201"/>
      <c r="I205" s="201"/>
      <c r="J205" s="201"/>
      <c r="K205" s="199" t="s">
        <v>63</v>
      </c>
      <c r="L205" s="185"/>
      <c r="M205" s="12">
        <v>0</v>
      </c>
      <c r="N205" s="173"/>
    </row>
    <row r="206" spans="1:14" ht="22.5" customHeight="1" thickBot="1" x14ac:dyDescent="0.35">
      <c r="A206" s="169" t="s">
        <v>15</v>
      </c>
      <c r="B206" s="124"/>
      <c r="C206" s="124"/>
      <c r="D206" s="124"/>
      <c r="E206" s="124"/>
      <c r="F206" s="125"/>
      <c r="G206" s="202" t="s">
        <v>39</v>
      </c>
      <c r="H206" s="203"/>
      <c r="I206" s="204"/>
      <c r="J206" s="42"/>
      <c r="K206" s="193" t="s">
        <v>59</v>
      </c>
      <c r="L206" s="170"/>
      <c r="M206" s="13">
        <v>0</v>
      </c>
      <c r="N206" s="171">
        <f>M206+M207+M208+M209</f>
        <v>0</v>
      </c>
    </row>
    <row r="207" spans="1:14" ht="22.5" customHeight="1" thickBot="1" x14ac:dyDescent="0.35">
      <c r="A207" s="169"/>
      <c r="B207" s="124"/>
      <c r="C207" s="124"/>
      <c r="D207" s="124"/>
      <c r="E207" s="124"/>
      <c r="F207" s="125"/>
      <c r="G207" s="43"/>
      <c r="H207" s="33"/>
      <c r="I207" s="34"/>
      <c r="J207" s="44"/>
      <c r="K207" s="194" t="s">
        <v>58</v>
      </c>
      <c r="L207" s="183"/>
      <c r="M207" s="11">
        <v>0</v>
      </c>
      <c r="N207" s="172"/>
    </row>
    <row r="208" spans="1:14" ht="39.950000000000003" customHeight="1" thickBot="1" x14ac:dyDescent="0.35">
      <c r="A208" s="126"/>
      <c r="B208" s="124"/>
      <c r="C208" s="124"/>
      <c r="D208" s="124"/>
      <c r="E208" s="124"/>
      <c r="F208" s="125"/>
      <c r="G208" s="164" t="s">
        <v>41</v>
      </c>
      <c r="H208" s="165"/>
      <c r="I208" s="166"/>
      <c r="J208" s="222"/>
      <c r="K208" s="198" t="s">
        <v>62</v>
      </c>
      <c r="L208" s="184"/>
      <c r="M208" s="11">
        <v>0</v>
      </c>
      <c r="N208" s="172"/>
    </row>
    <row r="209" spans="1:14" ht="22.5" customHeight="1" thickBot="1" x14ac:dyDescent="0.35">
      <c r="A209" s="126"/>
      <c r="B209" s="124"/>
      <c r="C209" s="124"/>
      <c r="D209" s="124"/>
      <c r="E209" s="124"/>
      <c r="F209" s="125"/>
      <c r="G209" s="219"/>
      <c r="H209" s="220"/>
      <c r="I209" s="221"/>
      <c r="J209" s="223"/>
      <c r="K209" s="199" t="s">
        <v>63</v>
      </c>
      <c r="L209" s="185"/>
      <c r="M209" s="12">
        <v>0</v>
      </c>
      <c r="N209" s="173"/>
    </row>
    <row r="210" spans="1:14" ht="22.5" customHeight="1" thickBot="1" x14ac:dyDescent="0.35">
      <c r="A210" s="169" t="s">
        <v>23</v>
      </c>
      <c r="B210" s="124"/>
      <c r="C210" s="124"/>
      <c r="D210" s="124"/>
      <c r="E210" s="124"/>
      <c r="F210" s="125"/>
      <c r="G210" s="202" t="s">
        <v>98</v>
      </c>
      <c r="H210" s="203"/>
      <c r="I210" s="204"/>
      <c r="J210" s="49"/>
      <c r="K210" s="193" t="s">
        <v>59</v>
      </c>
      <c r="L210" s="170"/>
      <c r="M210" s="13">
        <v>0</v>
      </c>
      <c r="N210" s="171">
        <f>M210+M211+M212+M213</f>
        <v>0</v>
      </c>
    </row>
    <row r="211" spans="1:14" ht="22.5" customHeight="1" thickBot="1" x14ac:dyDescent="0.35">
      <c r="A211" s="126"/>
      <c r="B211" s="124"/>
      <c r="C211" s="124"/>
      <c r="D211" s="124"/>
      <c r="E211" s="124"/>
      <c r="F211" s="125"/>
      <c r="G211" s="164" t="s">
        <v>99</v>
      </c>
      <c r="H211" s="165"/>
      <c r="I211" s="166"/>
      <c r="J211" s="207"/>
      <c r="K211" s="194" t="s">
        <v>58</v>
      </c>
      <c r="L211" s="183"/>
      <c r="M211" s="11">
        <v>0</v>
      </c>
      <c r="N211" s="172"/>
    </row>
    <row r="212" spans="1:14" ht="22.5" customHeight="1" thickBot="1" x14ac:dyDescent="0.35">
      <c r="A212" s="126"/>
      <c r="B212" s="124"/>
      <c r="C212" s="124"/>
      <c r="D212" s="124"/>
      <c r="E212" s="124"/>
      <c r="F212" s="125"/>
      <c r="G212" s="164"/>
      <c r="H212" s="165"/>
      <c r="I212" s="166"/>
      <c r="J212" s="206"/>
      <c r="K212" s="198" t="s">
        <v>62</v>
      </c>
      <c r="L212" s="184"/>
      <c r="M212" s="11">
        <v>0</v>
      </c>
      <c r="N212" s="172"/>
    </row>
    <row r="213" spans="1:14" ht="22.5" customHeight="1" thickBot="1" x14ac:dyDescent="0.35">
      <c r="A213" s="126"/>
      <c r="B213" s="124"/>
      <c r="C213" s="124"/>
      <c r="D213" s="124"/>
      <c r="E213" s="124"/>
      <c r="F213" s="125"/>
      <c r="G213" s="164" t="s">
        <v>100</v>
      </c>
      <c r="H213" s="165"/>
      <c r="I213" s="166"/>
      <c r="J213" s="207"/>
      <c r="K213" s="208" t="s">
        <v>63</v>
      </c>
      <c r="L213" s="209"/>
      <c r="M213" s="45">
        <v>0</v>
      </c>
      <c r="N213" s="172"/>
    </row>
    <row r="214" spans="1:14" ht="22.5" customHeight="1" thickBot="1" x14ac:dyDescent="0.35">
      <c r="A214" s="126"/>
      <c r="B214" s="124"/>
      <c r="C214" s="124"/>
      <c r="D214" s="124"/>
      <c r="E214" s="124"/>
      <c r="F214" s="125"/>
      <c r="G214" s="164"/>
      <c r="H214" s="165"/>
      <c r="I214" s="166"/>
      <c r="J214" s="206"/>
      <c r="K214" s="23"/>
      <c r="L214" s="24"/>
      <c r="M214" s="25"/>
      <c r="N214" s="172"/>
    </row>
    <row r="215" spans="1:14" ht="22.5" customHeight="1" thickBot="1" x14ac:dyDescent="0.35">
      <c r="A215" s="126"/>
      <c r="B215" s="124"/>
      <c r="C215" s="124"/>
      <c r="D215" s="124"/>
      <c r="E215" s="124"/>
      <c r="F215" s="125"/>
      <c r="G215" s="164" t="s">
        <v>101</v>
      </c>
      <c r="H215" s="165"/>
      <c r="I215" s="166"/>
      <c r="J215" s="207"/>
      <c r="K215" s="46"/>
      <c r="L215" s="47"/>
      <c r="M215" s="48"/>
      <c r="N215" s="172"/>
    </row>
    <row r="216" spans="1:14" ht="22.5" customHeight="1" thickBot="1" x14ac:dyDescent="0.35">
      <c r="A216" s="126"/>
      <c r="B216" s="124"/>
      <c r="C216" s="124"/>
      <c r="D216" s="124"/>
      <c r="E216" s="124"/>
      <c r="F216" s="125"/>
      <c r="G216" s="164"/>
      <c r="H216" s="165"/>
      <c r="I216" s="166"/>
      <c r="J216" s="206"/>
      <c r="K216" s="46"/>
      <c r="L216" s="47"/>
      <c r="M216" s="48"/>
      <c r="N216" s="172"/>
    </row>
    <row r="217" spans="1:14" ht="18.75" customHeight="1" thickBot="1" x14ac:dyDescent="0.35">
      <c r="A217" s="126"/>
      <c r="B217" s="124"/>
      <c r="C217" s="124"/>
      <c r="D217" s="124"/>
      <c r="E217" s="124"/>
      <c r="F217" s="125"/>
      <c r="G217" s="213" t="s">
        <v>82</v>
      </c>
      <c r="H217" s="214"/>
      <c r="I217" s="214"/>
      <c r="J217" s="215"/>
      <c r="K217" s="46"/>
      <c r="L217" s="47"/>
      <c r="M217" s="48"/>
      <c r="N217" s="172"/>
    </row>
    <row r="218" spans="1:14" ht="18.75" customHeight="1" thickBot="1" x14ac:dyDescent="0.35">
      <c r="A218" s="126"/>
      <c r="B218" s="124"/>
      <c r="C218" s="124"/>
      <c r="D218" s="124"/>
      <c r="E218" s="124"/>
      <c r="F218" s="125"/>
      <c r="G218" s="135"/>
      <c r="H218" s="136"/>
      <c r="I218" s="136"/>
      <c r="J218" s="136"/>
      <c r="K218" s="46"/>
      <c r="L218" s="47"/>
      <c r="M218" s="48"/>
      <c r="N218" s="172"/>
    </row>
    <row r="219" spans="1:14" ht="18.75" customHeight="1" thickBot="1" x14ac:dyDescent="0.35">
      <c r="A219" s="126"/>
      <c r="B219" s="124"/>
      <c r="C219" s="124"/>
      <c r="D219" s="124"/>
      <c r="E219" s="124"/>
      <c r="F219" s="125"/>
      <c r="G219" s="216" t="s">
        <v>67</v>
      </c>
      <c r="H219" s="217"/>
      <c r="I219" s="217"/>
      <c r="J219" s="217"/>
      <c r="K219" s="46"/>
      <c r="L219" s="47"/>
      <c r="M219" s="48"/>
      <c r="N219" s="172"/>
    </row>
    <row r="220" spans="1:14" s="57" customFormat="1" ht="52.5" customHeight="1" thickBot="1" x14ac:dyDescent="0.35">
      <c r="A220" s="126"/>
      <c r="B220" s="124"/>
      <c r="C220" s="124"/>
      <c r="D220" s="124"/>
      <c r="E220" s="124"/>
      <c r="F220" s="125"/>
      <c r="G220" s="200"/>
      <c r="H220" s="201"/>
      <c r="I220" s="201"/>
      <c r="J220" s="201"/>
      <c r="K220" s="27"/>
      <c r="L220" s="28"/>
      <c r="M220" s="29"/>
      <c r="N220" s="173"/>
    </row>
    <row r="221" spans="1:14" ht="39.950000000000003" customHeight="1" thickBot="1" x14ac:dyDescent="0.35">
      <c r="A221" s="169" t="s">
        <v>24</v>
      </c>
      <c r="B221" s="124"/>
      <c r="C221" s="124"/>
      <c r="D221" s="124"/>
      <c r="E221" s="124"/>
      <c r="F221" s="125"/>
      <c r="G221" s="202" t="s">
        <v>44</v>
      </c>
      <c r="H221" s="203"/>
      <c r="I221" s="204"/>
      <c r="J221" s="205"/>
      <c r="K221" s="193" t="s">
        <v>59</v>
      </c>
      <c r="L221" s="170"/>
      <c r="M221" s="13">
        <v>0</v>
      </c>
      <c r="N221" s="171">
        <f>M221+M222+M223+M224</f>
        <v>0</v>
      </c>
    </row>
    <row r="222" spans="1:14" ht="18.75" customHeight="1" thickBot="1" x14ac:dyDescent="0.35">
      <c r="A222" s="126"/>
      <c r="B222" s="124"/>
      <c r="C222" s="124"/>
      <c r="D222" s="124"/>
      <c r="E222" s="124"/>
      <c r="F222" s="125"/>
      <c r="G222" s="164"/>
      <c r="H222" s="165"/>
      <c r="I222" s="166"/>
      <c r="J222" s="206"/>
      <c r="K222" s="194" t="s">
        <v>58</v>
      </c>
      <c r="L222" s="183"/>
      <c r="M222" s="11">
        <v>0</v>
      </c>
      <c r="N222" s="172"/>
    </row>
    <row r="223" spans="1:14" ht="39.950000000000003" customHeight="1" thickBot="1" x14ac:dyDescent="0.35">
      <c r="A223" s="126"/>
      <c r="B223" s="124"/>
      <c r="C223" s="124"/>
      <c r="D223" s="124"/>
      <c r="E223" s="124"/>
      <c r="F223" s="125"/>
      <c r="G223" s="164" t="s">
        <v>45</v>
      </c>
      <c r="H223" s="165"/>
      <c r="I223" s="166"/>
      <c r="J223" s="207"/>
      <c r="K223" s="198" t="s">
        <v>62</v>
      </c>
      <c r="L223" s="184"/>
      <c r="M223" s="11">
        <v>0</v>
      </c>
      <c r="N223" s="172"/>
    </row>
    <row r="224" spans="1:14" ht="21.75" customHeight="1" thickBot="1" x14ac:dyDescent="0.35">
      <c r="A224" s="126"/>
      <c r="B224" s="124"/>
      <c r="C224" s="124"/>
      <c r="D224" s="124"/>
      <c r="E224" s="124"/>
      <c r="F224" s="125"/>
      <c r="G224" s="164"/>
      <c r="H224" s="165"/>
      <c r="I224" s="166"/>
      <c r="J224" s="206"/>
      <c r="K224" s="208" t="s">
        <v>63</v>
      </c>
      <c r="L224" s="209"/>
      <c r="M224" s="45">
        <v>0</v>
      </c>
      <c r="N224" s="172"/>
    </row>
    <row r="225" spans="1:14" ht="21.75" customHeight="1" thickBot="1" x14ac:dyDescent="0.35">
      <c r="A225" s="126"/>
      <c r="B225" s="124"/>
      <c r="C225" s="124"/>
      <c r="D225" s="124"/>
      <c r="E225" s="124"/>
      <c r="F225" s="125"/>
      <c r="G225" s="164" t="s">
        <v>86</v>
      </c>
      <c r="H225" s="165"/>
      <c r="I225" s="166"/>
      <c r="J225" s="210"/>
      <c r="K225" s="23"/>
      <c r="L225" s="24"/>
      <c r="M225" s="25"/>
      <c r="N225" s="172"/>
    </row>
    <row r="226" spans="1:14" ht="21.75" customHeight="1" thickBot="1" x14ac:dyDescent="0.35">
      <c r="A226" s="126"/>
      <c r="B226" s="124"/>
      <c r="C226" s="124"/>
      <c r="D226" s="124"/>
      <c r="E226" s="124"/>
      <c r="F226" s="125"/>
      <c r="G226" s="164"/>
      <c r="H226" s="165"/>
      <c r="I226" s="166"/>
      <c r="J226" s="206"/>
      <c r="K226" s="46"/>
      <c r="L226" s="47"/>
      <c r="M226" s="48"/>
      <c r="N226" s="172"/>
    </row>
    <row r="227" spans="1:14" ht="21.75" customHeight="1" thickBot="1" x14ac:dyDescent="0.35">
      <c r="A227" s="126"/>
      <c r="B227" s="124"/>
      <c r="C227" s="124"/>
      <c r="D227" s="124"/>
      <c r="E227" s="124"/>
      <c r="F227" s="125"/>
      <c r="G227" s="211" t="s">
        <v>87</v>
      </c>
      <c r="H227" s="212"/>
      <c r="I227" s="212"/>
      <c r="J227" s="212"/>
      <c r="K227" s="46"/>
      <c r="L227" s="47"/>
      <c r="M227" s="48"/>
      <c r="N227" s="172"/>
    </row>
    <row r="228" spans="1:14" ht="18.75" customHeight="1" thickBot="1" x14ac:dyDescent="0.35">
      <c r="A228" s="126"/>
      <c r="B228" s="124"/>
      <c r="C228" s="124"/>
      <c r="D228" s="124"/>
      <c r="E228" s="124"/>
      <c r="F228" s="125"/>
      <c r="G228" s="200"/>
      <c r="H228" s="201"/>
      <c r="I228" s="201"/>
      <c r="J228" s="201"/>
      <c r="K228" s="27"/>
      <c r="L228" s="28"/>
      <c r="M228" s="29"/>
      <c r="N228" s="173"/>
    </row>
    <row r="229" spans="1:14" ht="18.75" customHeight="1" thickBot="1" x14ac:dyDescent="0.35">
      <c r="A229" s="169" t="s">
        <v>5</v>
      </c>
      <c r="B229" s="124"/>
      <c r="C229" s="124"/>
      <c r="D229" s="124"/>
      <c r="E229" s="124"/>
      <c r="F229" s="124"/>
      <c r="G229" s="58" t="s">
        <v>35</v>
      </c>
      <c r="H229" s="59"/>
      <c r="I229" s="59"/>
      <c r="J229" s="60"/>
      <c r="K229" s="170" t="s">
        <v>59</v>
      </c>
      <c r="L229" s="170"/>
      <c r="M229" s="13">
        <v>0</v>
      </c>
      <c r="N229" s="171">
        <f>M229+M230+M231+M232</f>
        <v>0</v>
      </c>
    </row>
    <row r="230" spans="1:14" ht="18.75" customHeight="1" thickBot="1" x14ac:dyDescent="0.35">
      <c r="A230" s="169"/>
      <c r="B230" s="124"/>
      <c r="C230" s="124"/>
      <c r="D230" s="124"/>
      <c r="E230" s="124"/>
      <c r="F230" s="124"/>
      <c r="G230" s="174"/>
      <c r="H230" s="175"/>
      <c r="I230" s="175"/>
      <c r="J230" s="176"/>
      <c r="K230" s="183" t="s">
        <v>58</v>
      </c>
      <c r="L230" s="183"/>
      <c r="M230" s="11">
        <v>0</v>
      </c>
      <c r="N230" s="172"/>
    </row>
    <row r="231" spans="1:14" ht="39.950000000000003" customHeight="1" thickBot="1" x14ac:dyDescent="0.35">
      <c r="A231" s="169"/>
      <c r="B231" s="124"/>
      <c r="C231" s="124"/>
      <c r="D231" s="124"/>
      <c r="E231" s="124"/>
      <c r="F231" s="124"/>
      <c r="G231" s="177"/>
      <c r="H231" s="178"/>
      <c r="I231" s="178"/>
      <c r="J231" s="179"/>
      <c r="K231" s="184" t="s">
        <v>62</v>
      </c>
      <c r="L231" s="184"/>
      <c r="M231" s="11">
        <v>0</v>
      </c>
      <c r="N231" s="172"/>
    </row>
    <row r="232" spans="1:14" ht="22.5" customHeight="1" thickBot="1" x14ac:dyDescent="0.35">
      <c r="A232" s="126"/>
      <c r="B232" s="124"/>
      <c r="C232" s="124"/>
      <c r="D232" s="124"/>
      <c r="E232" s="124"/>
      <c r="F232" s="124"/>
      <c r="G232" s="180"/>
      <c r="H232" s="181"/>
      <c r="I232" s="181"/>
      <c r="J232" s="182"/>
      <c r="K232" s="185" t="s">
        <v>63</v>
      </c>
      <c r="L232" s="185"/>
      <c r="M232" s="12">
        <v>0</v>
      </c>
      <c r="N232" s="173"/>
    </row>
    <row r="233" spans="1:14" ht="22.5" customHeight="1" thickBot="1" x14ac:dyDescent="0.35">
      <c r="A233" s="169" t="s">
        <v>129</v>
      </c>
      <c r="B233" s="124"/>
      <c r="C233" s="124"/>
      <c r="D233" s="124"/>
      <c r="E233" s="124"/>
      <c r="F233" s="125"/>
      <c r="G233" s="191" t="s">
        <v>88</v>
      </c>
      <c r="H233" s="192"/>
      <c r="I233" s="192"/>
      <c r="J233" s="192"/>
      <c r="K233" s="193" t="s">
        <v>59</v>
      </c>
      <c r="L233" s="170"/>
      <c r="M233" s="13">
        <v>0</v>
      </c>
      <c r="N233" s="171">
        <f>M233+M234+M235+M236</f>
        <v>0</v>
      </c>
    </row>
    <row r="234" spans="1:14" ht="22.5" customHeight="1" thickBot="1" x14ac:dyDescent="0.35">
      <c r="A234" s="126"/>
      <c r="B234" s="124"/>
      <c r="C234" s="124"/>
      <c r="D234" s="124"/>
      <c r="E234" s="124"/>
      <c r="F234" s="125"/>
      <c r="G234" s="135"/>
      <c r="H234" s="136"/>
      <c r="I234" s="136"/>
      <c r="J234" s="136"/>
      <c r="K234" s="194" t="s">
        <v>58</v>
      </c>
      <c r="L234" s="183"/>
      <c r="M234" s="11">
        <v>0</v>
      </c>
      <c r="N234" s="172"/>
    </row>
    <row r="235" spans="1:14" ht="22.5" customHeight="1" thickBot="1" x14ac:dyDescent="0.35">
      <c r="A235" s="126"/>
      <c r="B235" s="124"/>
      <c r="C235" s="124"/>
      <c r="D235" s="124"/>
      <c r="E235" s="124"/>
      <c r="F235" s="125"/>
      <c r="G235" s="195" t="s">
        <v>185</v>
      </c>
      <c r="H235" s="196"/>
      <c r="I235" s="197"/>
      <c r="J235" s="49"/>
      <c r="K235" s="198" t="s">
        <v>62</v>
      </c>
      <c r="L235" s="184"/>
      <c r="M235" s="11">
        <v>0</v>
      </c>
      <c r="N235" s="172"/>
    </row>
    <row r="236" spans="1:14" ht="45" customHeight="1" thickBot="1" x14ac:dyDescent="0.35">
      <c r="A236" s="126"/>
      <c r="B236" s="124"/>
      <c r="C236" s="124"/>
      <c r="D236" s="124"/>
      <c r="E236" s="124"/>
      <c r="F236" s="125"/>
      <c r="G236" s="14" t="s">
        <v>87</v>
      </c>
      <c r="H236" s="15"/>
      <c r="I236" s="15"/>
      <c r="J236" s="15"/>
      <c r="K236" s="199" t="s">
        <v>63</v>
      </c>
      <c r="L236" s="185"/>
      <c r="M236" s="12">
        <v>0</v>
      </c>
      <c r="N236" s="172"/>
    </row>
    <row r="237" spans="1:14" ht="32.25" customHeight="1" thickBot="1" x14ac:dyDescent="0.35">
      <c r="A237" s="126"/>
      <c r="B237" s="124"/>
      <c r="C237" s="124"/>
      <c r="D237" s="124"/>
      <c r="E237" s="124"/>
      <c r="F237" s="125"/>
      <c r="G237" s="200"/>
      <c r="H237" s="201"/>
      <c r="I237" s="201"/>
      <c r="J237" s="201"/>
      <c r="K237" s="62"/>
      <c r="L237" s="63"/>
      <c r="M237" s="64"/>
      <c r="N237" s="173"/>
    </row>
    <row r="238" spans="1:14" s="61" customFormat="1" ht="42" customHeight="1" thickBot="1" x14ac:dyDescent="0.25">
      <c r="A238" s="169" t="s">
        <v>25</v>
      </c>
      <c r="B238" s="124"/>
      <c r="C238" s="124"/>
      <c r="D238" s="124"/>
      <c r="E238" s="124"/>
      <c r="F238" s="124"/>
      <c r="G238" s="58" t="s">
        <v>35</v>
      </c>
      <c r="H238" s="59"/>
      <c r="I238" s="59"/>
      <c r="J238" s="60"/>
      <c r="K238" s="170" t="s">
        <v>59</v>
      </c>
      <c r="L238" s="170"/>
      <c r="M238" s="13">
        <v>0</v>
      </c>
      <c r="N238" s="171">
        <f>M238+M239+M240+M241</f>
        <v>0</v>
      </c>
    </row>
    <row r="239" spans="1:14" ht="32.25" customHeight="1" thickBot="1" x14ac:dyDescent="0.35">
      <c r="A239" s="169"/>
      <c r="B239" s="124"/>
      <c r="C239" s="124"/>
      <c r="D239" s="124"/>
      <c r="E239" s="124"/>
      <c r="F239" s="124"/>
      <c r="G239" s="174"/>
      <c r="H239" s="175"/>
      <c r="I239" s="175"/>
      <c r="J239" s="176"/>
      <c r="K239" s="183" t="s">
        <v>58</v>
      </c>
      <c r="L239" s="183"/>
      <c r="M239" s="11">
        <v>0</v>
      </c>
      <c r="N239" s="172"/>
    </row>
    <row r="240" spans="1:14" ht="39.950000000000003" customHeight="1" thickBot="1" x14ac:dyDescent="0.35">
      <c r="A240" s="169"/>
      <c r="B240" s="124"/>
      <c r="C240" s="124"/>
      <c r="D240" s="124"/>
      <c r="E240" s="124"/>
      <c r="F240" s="124"/>
      <c r="G240" s="177"/>
      <c r="H240" s="178"/>
      <c r="I240" s="178"/>
      <c r="J240" s="179"/>
      <c r="K240" s="184" t="s">
        <v>62</v>
      </c>
      <c r="L240" s="184"/>
      <c r="M240" s="11">
        <v>0</v>
      </c>
      <c r="N240" s="172"/>
    </row>
    <row r="241" spans="1:14" ht="25.5" customHeight="1" thickBot="1" x14ac:dyDescent="0.35">
      <c r="A241" s="126"/>
      <c r="B241" s="124"/>
      <c r="C241" s="124"/>
      <c r="D241" s="124"/>
      <c r="E241" s="124"/>
      <c r="F241" s="124"/>
      <c r="G241" s="180"/>
      <c r="H241" s="181"/>
      <c r="I241" s="181"/>
      <c r="J241" s="182"/>
      <c r="K241" s="185" t="s">
        <v>63</v>
      </c>
      <c r="L241" s="185"/>
      <c r="M241" s="12">
        <v>0</v>
      </c>
      <c r="N241" s="173"/>
    </row>
    <row r="242" spans="1:14" ht="25.5" customHeight="1" thickBot="1" x14ac:dyDescent="0.35">
      <c r="A242" s="137" t="s">
        <v>28</v>
      </c>
      <c r="B242" s="124"/>
      <c r="C242" s="124"/>
      <c r="D242" s="124"/>
      <c r="E242" s="124"/>
      <c r="F242" s="125"/>
      <c r="G242" s="186"/>
      <c r="H242" s="187"/>
      <c r="I242" s="187"/>
      <c r="J242" s="187"/>
      <c r="K242" s="188">
        <f>SUM(K243:N251)</f>
        <v>0</v>
      </c>
      <c r="L242" s="189"/>
      <c r="M242" s="189"/>
      <c r="N242" s="190"/>
    </row>
    <row r="243" spans="1:14" ht="25.5" customHeight="1" thickBot="1" x14ac:dyDescent="0.35">
      <c r="A243" s="123" t="s">
        <v>29</v>
      </c>
      <c r="B243" s="124"/>
      <c r="C243" s="124"/>
      <c r="D243" s="124"/>
      <c r="E243" s="124"/>
      <c r="F243" s="125"/>
      <c r="G243" s="157" t="s">
        <v>108</v>
      </c>
      <c r="H243" s="158"/>
      <c r="I243" s="159"/>
      <c r="J243" s="44"/>
      <c r="K243" s="160">
        <v>0</v>
      </c>
      <c r="L243" s="161"/>
      <c r="M243" s="161"/>
      <c r="N243" s="162"/>
    </row>
    <row r="244" spans="1:14" ht="39.950000000000003" customHeight="1" thickBot="1" x14ac:dyDescent="0.35">
      <c r="A244" s="126"/>
      <c r="B244" s="124"/>
      <c r="C244" s="124"/>
      <c r="D244" s="124"/>
      <c r="E244" s="124"/>
      <c r="F244" s="125"/>
      <c r="G244" s="164" t="s">
        <v>109</v>
      </c>
      <c r="H244" s="165"/>
      <c r="I244" s="166"/>
      <c r="J244" s="167"/>
      <c r="K244" s="163"/>
      <c r="L244" s="161"/>
      <c r="M244" s="161"/>
      <c r="N244" s="162"/>
    </row>
    <row r="245" spans="1:14" ht="22.5" customHeight="1" thickBot="1" x14ac:dyDescent="0.35">
      <c r="A245" s="126"/>
      <c r="B245" s="124"/>
      <c r="C245" s="124"/>
      <c r="D245" s="124"/>
      <c r="E245" s="124"/>
      <c r="F245" s="125"/>
      <c r="G245" s="164"/>
      <c r="H245" s="165"/>
      <c r="I245" s="166"/>
      <c r="J245" s="168"/>
      <c r="K245" s="163"/>
      <c r="L245" s="161"/>
      <c r="M245" s="161"/>
      <c r="N245" s="162"/>
    </row>
    <row r="246" spans="1:14" ht="20.100000000000001" customHeight="1" thickBot="1" x14ac:dyDescent="0.35">
      <c r="A246" s="123" t="s">
        <v>30</v>
      </c>
      <c r="B246" s="124"/>
      <c r="C246" s="124"/>
      <c r="D246" s="124"/>
      <c r="E246" s="124"/>
      <c r="F246" s="125"/>
      <c r="G246" s="127" t="s">
        <v>36</v>
      </c>
      <c r="H246" s="128"/>
      <c r="I246" s="128"/>
      <c r="J246" s="128"/>
      <c r="K246" s="160">
        <v>0</v>
      </c>
      <c r="L246" s="161"/>
      <c r="M246" s="161"/>
      <c r="N246" s="162"/>
    </row>
    <row r="247" spans="1:14" ht="18.75" customHeight="1" thickBot="1" x14ac:dyDescent="0.35">
      <c r="A247" s="126"/>
      <c r="B247" s="124"/>
      <c r="C247" s="124"/>
      <c r="D247" s="124"/>
      <c r="E247" s="124"/>
      <c r="F247" s="125"/>
      <c r="G247" s="135"/>
      <c r="H247" s="136"/>
      <c r="I247" s="136"/>
      <c r="J247" s="136"/>
      <c r="K247" s="163"/>
      <c r="L247" s="161"/>
      <c r="M247" s="161"/>
      <c r="N247" s="162"/>
    </row>
    <row r="248" spans="1:14" ht="18.75" customHeight="1" thickBot="1" x14ac:dyDescent="0.35">
      <c r="A248" s="123" t="s">
        <v>31</v>
      </c>
      <c r="B248" s="124"/>
      <c r="C248" s="124"/>
      <c r="D248" s="124"/>
      <c r="E248" s="124"/>
      <c r="F248" s="125"/>
      <c r="G248" s="127" t="s">
        <v>35</v>
      </c>
      <c r="H248" s="128"/>
      <c r="I248" s="128"/>
      <c r="J248" s="128"/>
      <c r="K248" s="149">
        <v>0</v>
      </c>
      <c r="L248" s="150"/>
      <c r="M248" s="150"/>
      <c r="N248" s="151"/>
    </row>
    <row r="249" spans="1:14" ht="18.75" customHeight="1" thickBot="1" x14ac:dyDescent="0.35">
      <c r="A249" s="126"/>
      <c r="B249" s="124"/>
      <c r="C249" s="124"/>
      <c r="D249" s="124"/>
      <c r="E249" s="124"/>
      <c r="F249" s="125"/>
      <c r="G249" s="135"/>
      <c r="H249" s="136"/>
      <c r="I249" s="136"/>
      <c r="J249" s="136"/>
      <c r="K249" s="152"/>
      <c r="L249" s="153"/>
      <c r="M249" s="153"/>
      <c r="N249" s="154"/>
    </row>
    <row r="250" spans="1:14" ht="39.950000000000003" customHeight="1" thickBot="1" x14ac:dyDescent="0.35">
      <c r="A250" s="123" t="s">
        <v>32</v>
      </c>
      <c r="B250" s="124"/>
      <c r="C250" s="124"/>
      <c r="D250" s="124"/>
      <c r="E250" s="124"/>
      <c r="F250" s="125"/>
      <c r="G250" s="127" t="s">
        <v>35</v>
      </c>
      <c r="H250" s="128"/>
      <c r="I250" s="128"/>
      <c r="J250" s="128"/>
      <c r="K250" s="129">
        <v>0</v>
      </c>
      <c r="L250" s="130"/>
      <c r="M250" s="130"/>
      <c r="N250" s="131"/>
    </row>
    <row r="251" spans="1:14" ht="18.75" customHeight="1" thickBot="1" x14ac:dyDescent="0.35">
      <c r="A251" s="126"/>
      <c r="B251" s="124"/>
      <c r="C251" s="124"/>
      <c r="D251" s="124"/>
      <c r="E251" s="124"/>
      <c r="F251" s="125"/>
      <c r="G251" s="135"/>
      <c r="H251" s="136"/>
      <c r="I251" s="136"/>
      <c r="J251" s="136"/>
      <c r="K251" s="132"/>
      <c r="L251" s="133"/>
      <c r="M251" s="133"/>
      <c r="N251" s="134"/>
    </row>
    <row r="252" spans="1:14" ht="39.950000000000003" customHeight="1" thickBot="1" x14ac:dyDescent="0.35">
      <c r="A252" s="137" t="s">
        <v>7</v>
      </c>
      <c r="B252" s="124"/>
      <c r="C252" s="124"/>
      <c r="D252" s="124"/>
      <c r="E252" s="124"/>
      <c r="F252" s="125"/>
      <c r="G252" s="155"/>
      <c r="H252" s="156"/>
      <c r="I252" s="156"/>
      <c r="J252" s="156"/>
      <c r="K252" s="140">
        <f>SUM(K253:K253)</f>
        <v>0</v>
      </c>
      <c r="L252" s="141"/>
      <c r="M252" s="141"/>
      <c r="N252" s="142"/>
    </row>
    <row r="253" spans="1:14" ht="24" customHeight="1" thickBot="1" x14ac:dyDescent="0.35">
      <c r="A253" s="123" t="s">
        <v>7</v>
      </c>
      <c r="B253" s="124"/>
      <c r="C253" s="124"/>
      <c r="D253" s="124"/>
      <c r="E253" s="124"/>
      <c r="F253" s="125"/>
      <c r="G253" s="127" t="s">
        <v>35</v>
      </c>
      <c r="H253" s="128"/>
      <c r="I253" s="128"/>
      <c r="J253" s="128"/>
      <c r="K253" s="129">
        <v>0</v>
      </c>
      <c r="L253" s="130"/>
      <c r="M253" s="130"/>
      <c r="N253" s="131"/>
    </row>
    <row r="254" spans="1:14" ht="39.950000000000003" customHeight="1" thickBot="1" x14ac:dyDescent="0.35">
      <c r="A254" s="126"/>
      <c r="B254" s="124"/>
      <c r="C254" s="124"/>
      <c r="D254" s="124"/>
      <c r="E254" s="124"/>
      <c r="F254" s="125"/>
      <c r="G254" s="135"/>
      <c r="H254" s="136"/>
      <c r="I254" s="136"/>
      <c r="J254" s="136"/>
      <c r="K254" s="132"/>
      <c r="L254" s="133"/>
      <c r="M254" s="133"/>
      <c r="N254" s="134"/>
    </row>
    <row r="255" spans="1:14" ht="24" customHeight="1" thickBot="1" x14ac:dyDescent="0.35">
      <c r="A255" s="137" t="s">
        <v>33</v>
      </c>
      <c r="B255" s="124"/>
      <c r="C255" s="124"/>
      <c r="D255" s="124"/>
      <c r="E255" s="124"/>
      <c r="F255" s="125"/>
      <c r="G255" s="138"/>
      <c r="H255" s="139"/>
      <c r="I255" s="139"/>
      <c r="J255" s="139"/>
      <c r="K255" s="140">
        <f>K252+K242+N86</f>
        <v>0</v>
      </c>
      <c r="L255" s="141"/>
      <c r="M255" s="141"/>
      <c r="N255" s="142"/>
    </row>
    <row r="256" spans="1:14" ht="18.75" customHeight="1" x14ac:dyDescent="0.3">
      <c r="A256" s="143" t="s">
        <v>37</v>
      </c>
      <c r="B256" s="144"/>
      <c r="C256" s="144"/>
      <c r="D256" s="144"/>
      <c r="E256" s="144"/>
      <c r="F256" s="145"/>
      <c r="G256" s="146"/>
      <c r="H256" s="146"/>
      <c r="I256" s="146"/>
      <c r="J256" s="147"/>
      <c r="K256" s="148">
        <v>0</v>
      </c>
      <c r="L256" s="130"/>
      <c r="M256" s="130"/>
      <c r="N256" s="131"/>
    </row>
    <row r="257" spans="1:40" ht="39.950000000000003" customHeight="1" x14ac:dyDescent="0.3">
      <c r="A257" s="107" t="s">
        <v>38</v>
      </c>
      <c r="B257" s="108"/>
      <c r="C257" s="108"/>
      <c r="D257" s="108"/>
      <c r="E257" s="108"/>
      <c r="F257" s="109"/>
      <c r="G257" s="110"/>
      <c r="H257" s="110"/>
      <c r="I257" s="110"/>
      <c r="J257" s="111"/>
      <c r="K257" s="112">
        <v>0</v>
      </c>
      <c r="L257" s="113"/>
      <c r="M257" s="113"/>
      <c r="N257" s="114"/>
    </row>
    <row r="258" spans="1:40" ht="24" customHeight="1" x14ac:dyDescent="0.3">
      <c r="A258" s="107" t="s">
        <v>34</v>
      </c>
      <c r="B258" s="108"/>
      <c r="C258" s="108"/>
      <c r="D258" s="108"/>
      <c r="E258" s="108"/>
      <c r="F258" s="109"/>
      <c r="G258" s="110"/>
      <c r="H258" s="110"/>
      <c r="I258" s="110"/>
      <c r="J258" s="111"/>
      <c r="K258" s="112">
        <v>0</v>
      </c>
      <c r="L258" s="113"/>
      <c r="M258" s="113"/>
      <c r="N258" s="114"/>
    </row>
    <row r="259" spans="1:40" ht="23.25" customHeight="1" thickBot="1" x14ac:dyDescent="0.35">
      <c r="A259" s="115" t="s">
        <v>4</v>
      </c>
      <c r="B259" s="116"/>
      <c r="C259" s="116"/>
      <c r="D259" s="116"/>
      <c r="E259" s="116"/>
      <c r="F259" s="117"/>
      <c r="G259" s="118"/>
      <c r="H259" s="118"/>
      <c r="I259" s="118"/>
      <c r="J259" s="119"/>
      <c r="K259" s="120">
        <f>SUM(K255:N258)</f>
        <v>0</v>
      </c>
      <c r="L259" s="121"/>
      <c r="M259" s="121"/>
      <c r="N259" s="122"/>
    </row>
    <row r="260" spans="1:40" ht="23.25" customHeight="1" x14ac:dyDescent="0.3">
      <c r="A260" s="65"/>
      <c r="B260" s="66"/>
      <c r="C260" s="66"/>
      <c r="D260" s="66"/>
      <c r="E260" s="66"/>
      <c r="F260" s="66"/>
      <c r="G260" s="67"/>
      <c r="H260" s="67"/>
      <c r="I260" s="67"/>
      <c r="J260" s="68"/>
      <c r="K260" s="68"/>
      <c r="L260" s="68"/>
      <c r="M260" s="68"/>
      <c r="N260" s="67"/>
    </row>
    <row r="261" spans="1:40" ht="24.75" customHeight="1" x14ac:dyDescent="0.3">
      <c r="A261" s="69" t="s">
        <v>186</v>
      </c>
      <c r="B261" s="69"/>
      <c r="C261" s="69"/>
      <c r="D261" s="69"/>
      <c r="E261" s="69"/>
      <c r="F261" s="69"/>
      <c r="G261" s="69"/>
      <c r="H261" s="69"/>
      <c r="I261" s="69"/>
      <c r="J261" s="69"/>
      <c r="K261" s="69"/>
      <c r="L261" s="69"/>
      <c r="M261" s="69"/>
      <c r="N261" s="69"/>
    </row>
    <row r="262" spans="1:40" ht="23.25" customHeight="1" x14ac:dyDescent="0.3">
      <c r="A262" s="69"/>
      <c r="B262" s="97" t="s">
        <v>147</v>
      </c>
      <c r="C262" s="97"/>
      <c r="D262" s="97"/>
      <c r="E262" s="97"/>
      <c r="F262" s="97"/>
      <c r="G262" s="97"/>
      <c r="H262" s="97"/>
      <c r="I262" s="97"/>
      <c r="J262" s="97"/>
      <c r="K262" s="97"/>
      <c r="L262" s="97"/>
      <c r="M262" s="97"/>
      <c r="N262" s="97"/>
    </row>
    <row r="263" spans="1:40" s="68" customFormat="1" ht="16.5" customHeight="1" x14ac:dyDescent="0.3">
      <c r="A263" s="65"/>
      <c r="B263" s="97" t="s">
        <v>135</v>
      </c>
      <c r="C263" s="97"/>
      <c r="D263" s="97"/>
      <c r="E263" s="97"/>
      <c r="F263" s="97"/>
      <c r="G263" s="97"/>
      <c r="H263" s="97"/>
      <c r="I263" s="97"/>
      <c r="J263" s="97"/>
      <c r="K263" s="97"/>
      <c r="L263" s="97"/>
      <c r="M263" s="97"/>
      <c r="N263" s="97"/>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1:40" s="68" customFormat="1" ht="18.75" customHeight="1" x14ac:dyDescent="0.3">
      <c r="A264" s="65"/>
      <c r="B264" s="97" t="s">
        <v>137</v>
      </c>
      <c r="C264" s="97"/>
      <c r="D264" s="97"/>
      <c r="E264" s="97"/>
      <c r="F264" s="97"/>
      <c r="G264" s="97"/>
      <c r="H264" s="97"/>
      <c r="I264" s="97"/>
      <c r="J264" s="97"/>
      <c r="K264" s="97"/>
      <c r="L264" s="97"/>
      <c r="M264" s="97"/>
      <c r="N264" s="97"/>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row>
    <row r="265" spans="1:40" s="68" customFormat="1" ht="344.25" customHeight="1" x14ac:dyDescent="0.3">
      <c r="A265" s="65"/>
      <c r="B265" s="97" t="s">
        <v>148</v>
      </c>
      <c r="C265" s="97"/>
      <c r="D265" s="97"/>
      <c r="E265" s="97"/>
      <c r="F265" s="97"/>
      <c r="G265" s="97"/>
      <c r="H265" s="97"/>
      <c r="I265" s="97"/>
      <c r="J265" s="97"/>
      <c r="K265" s="97"/>
      <c r="L265" s="97"/>
      <c r="M265" s="97"/>
      <c r="N265" s="97"/>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row>
    <row r="266" spans="1:40" s="68" customFormat="1" ht="23.25" customHeight="1" x14ac:dyDescent="0.3">
      <c r="A266" s="65"/>
      <c r="B266" s="97" t="s">
        <v>138</v>
      </c>
      <c r="C266" s="97"/>
      <c r="D266" s="97"/>
      <c r="E266" s="97"/>
      <c r="F266" s="97"/>
      <c r="G266" s="97"/>
      <c r="H266" s="97"/>
      <c r="I266" s="97"/>
      <c r="J266" s="97"/>
      <c r="K266" s="97"/>
      <c r="L266" s="97"/>
      <c r="M266" s="97"/>
      <c r="N266" s="97"/>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row>
    <row r="267" spans="1:40" s="68" customFormat="1" ht="40.5" customHeight="1" x14ac:dyDescent="0.3">
      <c r="A267" s="65"/>
      <c r="B267" s="97" t="s">
        <v>139</v>
      </c>
      <c r="C267" s="97"/>
      <c r="D267" s="97"/>
      <c r="E267" s="97"/>
      <c r="F267" s="97"/>
      <c r="G267" s="97"/>
      <c r="H267" s="97"/>
      <c r="I267" s="97"/>
      <c r="J267" s="97"/>
      <c r="K267" s="97"/>
      <c r="L267" s="97"/>
      <c r="M267" s="97"/>
      <c r="N267" s="97"/>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row>
    <row r="268" spans="1:40" s="68" customFormat="1" ht="23.25" customHeight="1" x14ac:dyDescent="0.3">
      <c r="A268" s="65"/>
      <c r="B268" s="97" t="s">
        <v>140</v>
      </c>
      <c r="C268" s="97"/>
      <c r="D268" s="97"/>
      <c r="E268" s="97"/>
      <c r="F268" s="97"/>
      <c r="G268" s="97"/>
      <c r="H268" s="97"/>
      <c r="I268" s="97"/>
      <c r="J268" s="97"/>
      <c r="K268" s="97"/>
      <c r="L268" s="97"/>
      <c r="M268" s="97"/>
      <c r="N268" s="97"/>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row>
    <row r="269" spans="1:40" s="68" customFormat="1" ht="42" customHeight="1" x14ac:dyDescent="0.3">
      <c r="A269" s="65"/>
      <c r="B269" s="97" t="s">
        <v>50</v>
      </c>
      <c r="C269" s="97"/>
      <c r="D269" s="97"/>
      <c r="E269" s="97"/>
      <c r="F269" s="97"/>
      <c r="G269" s="97"/>
      <c r="H269" s="97"/>
      <c r="I269" s="97"/>
      <c r="J269" s="97"/>
      <c r="K269" s="97"/>
      <c r="L269" s="97"/>
      <c r="M269" s="97"/>
      <c r="N269" s="97"/>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row>
    <row r="270" spans="1:40" s="68" customFormat="1" ht="42" customHeight="1" x14ac:dyDescent="0.3">
      <c r="A270" s="69" t="s">
        <v>187</v>
      </c>
      <c r="B270" s="70"/>
      <c r="C270" s="70"/>
      <c r="D270" s="70"/>
      <c r="E270" s="70"/>
      <c r="F270" s="70"/>
      <c r="G270" s="70"/>
      <c r="H270" s="70"/>
      <c r="I270" s="70"/>
      <c r="J270" s="70"/>
      <c r="K270" s="70"/>
      <c r="L270" s="70"/>
      <c r="M270" s="70"/>
      <c r="N270" s="70"/>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row>
    <row r="271" spans="1:40" s="68" customFormat="1" ht="42" customHeight="1" x14ac:dyDescent="0.3">
      <c r="A271" s="65"/>
      <c r="B271" s="97" t="s">
        <v>176</v>
      </c>
      <c r="C271" s="97"/>
      <c r="D271" s="97"/>
      <c r="E271" s="97"/>
      <c r="F271" s="97"/>
      <c r="G271" s="97"/>
      <c r="H271" s="97"/>
      <c r="I271" s="97"/>
      <c r="J271" s="97"/>
      <c r="K271" s="97"/>
      <c r="L271" s="97"/>
      <c r="M271" s="97"/>
      <c r="N271" s="97"/>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row>
    <row r="272" spans="1:40" s="68" customFormat="1" ht="45.75" customHeight="1" x14ac:dyDescent="0.3">
      <c r="A272" s="65"/>
      <c r="B272" s="97" t="s">
        <v>136</v>
      </c>
      <c r="C272" s="97"/>
      <c r="D272" s="97"/>
      <c r="E272" s="97"/>
      <c r="F272" s="97"/>
      <c r="G272" s="97"/>
      <c r="H272" s="97"/>
      <c r="I272" s="97"/>
      <c r="J272" s="97"/>
      <c r="K272" s="97"/>
      <c r="L272" s="97"/>
      <c r="M272" s="97"/>
      <c r="N272" s="97"/>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row>
    <row r="273" spans="1:40" s="68" customFormat="1" ht="36" customHeight="1" x14ac:dyDescent="0.3">
      <c r="A273" s="65"/>
      <c r="B273" s="70"/>
      <c r="C273" s="70"/>
      <c r="D273" s="70"/>
      <c r="E273" s="70"/>
      <c r="F273" s="70"/>
      <c r="G273" s="70"/>
      <c r="H273" s="70"/>
      <c r="I273" s="70"/>
      <c r="J273" s="70"/>
      <c r="K273" s="70"/>
      <c r="L273" s="70"/>
      <c r="M273" s="70"/>
      <c r="N273" s="70"/>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row>
    <row r="274" spans="1:40" s="68" customFormat="1" ht="88.5" customHeight="1" x14ac:dyDescent="0.3">
      <c r="A274" s="98" t="s">
        <v>149</v>
      </c>
      <c r="B274" s="99"/>
      <c r="C274" s="99"/>
      <c r="D274" s="99"/>
      <c r="E274" s="100"/>
      <c r="F274" s="98" t="s">
        <v>150</v>
      </c>
      <c r="G274" s="99"/>
      <c r="H274" s="99"/>
      <c r="I274" s="99"/>
      <c r="J274" s="99"/>
      <c r="K274" s="99"/>
      <c r="L274" s="99"/>
      <c r="M274" s="99"/>
      <c r="N274" s="100"/>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row>
    <row r="275" spans="1:40" s="68" customFormat="1" ht="61.5" customHeight="1" x14ac:dyDescent="0.3">
      <c r="A275" s="101"/>
      <c r="B275" s="102"/>
      <c r="C275" s="102"/>
      <c r="D275" s="102"/>
      <c r="E275" s="103"/>
      <c r="F275" s="104"/>
      <c r="G275" s="105"/>
      <c r="H275" s="105"/>
      <c r="I275" s="105"/>
      <c r="J275" s="105"/>
      <c r="K275" s="105"/>
      <c r="L275" s="105"/>
      <c r="M275" s="105"/>
      <c r="N275" s="106"/>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row>
    <row r="276" spans="1:40" s="68" customFormat="1" ht="9.75" customHeight="1" x14ac:dyDescent="0.3">
      <c r="A276" s="65"/>
      <c r="B276" s="66"/>
      <c r="C276" s="66"/>
      <c r="D276" s="66"/>
      <c r="E276" s="66"/>
      <c r="F276" s="66"/>
      <c r="G276" s="67"/>
      <c r="H276" s="67"/>
      <c r="I276" s="67"/>
      <c r="N276" s="67"/>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row>
    <row r="277" spans="1:40" s="68" customFormat="1" ht="23.25" customHeight="1" x14ac:dyDescent="0.3">
      <c r="A277" s="96"/>
      <c r="B277" s="61"/>
      <c r="C277" s="61"/>
      <c r="D277" s="61"/>
      <c r="E277" s="61"/>
      <c r="F277" s="61"/>
      <c r="G277" s="71"/>
      <c r="H277" s="71"/>
      <c r="I277" s="71"/>
      <c r="J277" s="4"/>
      <c r="K277" s="4"/>
      <c r="L277" s="4"/>
      <c r="M277" s="4"/>
      <c r="N277" s="71"/>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row>
    <row r="278" spans="1:40" s="68" customFormat="1" ht="65.25" customHeight="1" x14ac:dyDescent="0.3">
      <c r="A278" s="96"/>
      <c r="B278" s="61"/>
      <c r="C278" s="61"/>
      <c r="D278" s="61"/>
      <c r="E278" s="61"/>
      <c r="F278" s="61"/>
      <c r="G278" s="71"/>
      <c r="H278" s="71"/>
      <c r="I278" s="71"/>
      <c r="J278" s="4"/>
      <c r="K278" s="4"/>
      <c r="L278" s="4"/>
      <c r="M278" s="4"/>
      <c r="N278" s="71"/>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row>
  </sheetData>
  <mergeCells count="552">
    <mergeCell ref="A60:N60"/>
    <mergeCell ref="A61:N61"/>
    <mergeCell ref="A62:H62"/>
    <mergeCell ref="A63:B63"/>
    <mergeCell ref="L35:N35"/>
    <mergeCell ref="D36:F36"/>
    <mergeCell ref="G36:H36"/>
    <mergeCell ref="L51:N51"/>
    <mergeCell ref="L47:N47"/>
    <mergeCell ref="L42:N42"/>
    <mergeCell ref="A2:M2"/>
    <mergeCell ref="G33:H33"/>
    <mergeCell ref="I33:K33"/>
    <mergeCell ref="L33:N33"/>
    <mergeCell ref="D34:F34"/>
    <mergeCell ref="G34:H34"/>
    <mergeCell ref="I34:K34"/>
    <mergeCell ref="L34:N34"/>
    <mergeCell ref="D31:F31"/>
    <mergeCell ref="G31:H31"/>
    <mergeCell ref="D27:F27"/>
    <mergeCell ref="G27:H27"/>
    <mergeCell ref="A23:N23"/>
    <mergeCell ref="A24:N24"/>
    <mergeCell ref="L27:N27"/>
    <mergeCell ref="D28:F28"/>
    <mergeCell ref="G28:H28"/>
    <mergeCell ref="I28:K28"/>
    <mergeCell ref="L28:N28"/>
    <mergeCell ref="D29:F29"/>
    <mergeCell ref="A4:N4"/>
    <mergeCell ref="L29:N29"/>
    <mergeCell ref="A17:C17"/>
    <mergeCell ref="G40:H40"/>
    <mergeCell ref="I40:K40"/>
    <mergeCell ref="L40:N40"/>
    <mergeCell ref="A59:N59"/>
    <mergeCell ref="G39:H39"/>
    <mergeCell ref="I39:K39"/>
    <mergeCell ref="L39:N39"/>
    <mergeCell ref="G41:H41"/>
    <mergeCell ref="G38:H38"/>
    <mergeCell ref="A42:B42"/>
    <mergeCell ref="D42:F42"/>
    <mergeCell ref="D43:F43"/>
    <mergeCell ref="G43:H43"/>
    <mergeCell ref="I43:K43"/>
    <mergeCell ref="L43:N43"/>
    <mergeCell ref="A5:N5"/>
    <mergeCell ref="A15:N15"/>
    <mergeCell ref="A26:N26"/>
    <mergeCell ref="A54:N54"/>
    <mergeCell ref="A13:C13"/>
    <mergeCell ref="A11:C11"/>
    <mergeCell ref="A83:N83"/>
    <mergeCell ref="I36:K36"/>
    <mergeCell ref="I27:K27"/>
    <mergeCell ref="G37:H37"/>
    <mergeCell ref="I37:K37"/>
    <mergeCell ref="L37:N37"/>
    <mergeCell ref="A32:C32"/>
    <mergeCell ref="L32:N32"/>
    <mergeCell ref="A33:C33"/>
    <mergeCell ref="D33:F33"/>
    <mergeCell ref="A57:H57"/>
    <mergeCell ref="I41:K41"/>
    <mergeCell ref="L41:N41"/>
    <mergeCell ref="I38:K38"/>
    <mergeCell ref="L38:N38"/>
    <mergeCell ref="D39:F39"/>
    <mergeCell ref="G29:H29"/>
    <mergeCell ref="I29:K29"/>
    <mergeCell ref="G42:H42"/>
    <mergeCell ref="I42:K42"/>
    <mergeCell ref="D35:F35"/>
    <mergeCell ref="G35:H35"/>
    <mergeCell ref="I35:K35"/>
    <mergeCell ref="D30:F30"/>
    <mergeCell ref="G30:H30"/>
    <mergeCell ref="I30:K30"/>
    <mergeCell ref="L30:N30"/>
    <mergeCell ref="I31:K31"/>
    <mergeCell ref="L31:N31"/>
    <mergeCell ref="D32:F32"/>
    <mergeCell ref="G32:H32"/>
    <mergeCell ref="I32:K32"/>
    <mergeCell ref="A1:L1"/>
    <mergeCell ref="M77:N77"/>
    <mergeCell ref="J78:K78"/>
    <mergeCell ref="M78:N78"/>
    <mergeCell ref="D78:G78"/>
    <mergeCell ref="K7:N7"/>
    <mergeCell ref="K9:N9"/>
    <mergeCell ref="K11:N11"/>
    <mergeCell ref="K13:N13"/>
    <mergeCell ref="H7:J7"/>
    <mergeCell ref="A7:G7"/>
    <mergeCell ref="H9:J9"/>
    <mergeCell ref="A9:G9"/>
    <mergeCell ref="D11:G11"/>
    <mergeCell ref="H11:J11"/>
    <mergeCell ref="D13:G13"/>
    <mergeCell ref="H13:J13"/>
    <mergeCell ref="M57:N57"/>
    <mergeCell ref="M62:N62"/>
    <mergeCell ref="A27:C27"/>
    <mergeCell ref="A28:C28"/>
    <mergeCell ref="A29:C29"/>
    <mergeCell ref="A30:C30"/>
    <mergeCell ref="A31:C31"/>
    <mergeCell ref="A46:B46"/>
    <mergeCell ref="L49:N49"/>
    <mergeCell ref="D45:F45"/>
    <mergeCell ref="G45:H45"/>
    <mergeCell ref="I45:K45"/>
    <mergeCell ref="L45:N45"/>
    <mergeCell ref="D46:F46"/>
    <mergeCell ref="G46:H46"/>
    <mergeCell ref="I46:K46"/>
    <mergeCell ref="L46:N46"/>
    <mergeCell ref="G49:H49"/>
    <mergeCell ref="I49:K49"/>
    <mergeCell ref="A47:B47"/>
    <mergeCell ref="A48:B48"/>
    <mergeCell ref="A50:C50"/>
    <mergeCell ref="A51:C51"/>
    <mergeCell ref="A52:N52"/>
    <mergeCell ref="H55:I55"/>
    <mergeCell ref="E58:F58"/>
    <mergeCell ref="J58:K58"/>
    <mergeCell ref="M58:N58"/>
    <mergeCell ref="D47:F47"/>
    <mergeCell ref="G47:H47"/>
    <mergeCell ref="I47:K47"/>
    <mergeCell ref="D51:F51"/>
    <mergeCell ref="G51:H51"/>
    <mergeCell ref="I51:K51"/>
    <mergeCell ref="D50:F50"/>
    <mergeCell ref="G50:H50"/>
    <mergeCell ref="I50:K50"/>
    <mergeCell ref="L50:N50"/>
    <mergeCell ref="A58:B58"/>
    <mergeCell ref="D48:F48"/>
    <mergeCell ref="G48:H48"/>
    <mergeCell ref="I48:K48"/>
    <mergeCell ref="L48:N48"/>
    <mergeCell ref="A49:C49"/>
    <mergeCell ref="D49:F49"/>
    <mergeCell ref="A84:F84"/>
    <mergeCell ref="A85:F85"/>
    <mergeCell ref="K85:M85"/>
    <mergeCell ref="J63:K63"/>
    <mergeCell ref="M63:N63"/>
    <mergeCell ref="M67:N67"/>
    <mergeCell ref="E63:F63"/>
    <mergeCell ref="E68:F68"/>
    <mergeCell ref="J68:K68"/>
    <mergeCell ref="M68:N68"/>
    <mergeCell ref="E73:F73"/>
    <mergeCell ref="J73:K73"/>
    <mergeCell ref="M73:N73"/>
    <mergeCell ref="M72:N72"/>
    <mergeCell ref="A68:B68"/>
    <mergeCell ref="A69:N69"/>
    <mergeCell ref="A70:N70"/>
    <mergeCell ref="A71:N71"/>
    <mergeCell ref="A72:H72"/>
    <mergeCell ref="A64:N64"/>
    <mergeCell ref="A65:N65"/>
    <mergeCell ref="A66:N66"/>
    <mergeCell ref="A67:H67"/>
    <mergeCell ref="A73:B73"/>
    <mergeCell ref="A74:N74"/>
    <mergeCell ref="A75:N75"/>
    <mergeCell ref="A76:N76"/>
    <mergeCell ref="A77:H77"/>
    <mergeCell ref="A78:B78"/>
    <mergeCell ref="A79:N79"/>
    <mergeCell ref="A80:N80"/>
    <mergeCell ref="A81:N81"/>
    <mergeCell ref="D17:E17"/>
    <mergeCell ref="F17:H17"/>
    <mergeCell ref="I17:J17"/>
    <mergeCell ref="K17:N17"/>
    <mergeCell ref="A18:C18"/>
    <mergeCell ref="D18:E18"/>
    <mergeCell ref="F18:H18"/>
    <mergeCell ref="I18:J18"/>
    <mergeCell ref="K18:N18"/>
    <mergeCell ref="J19:N19"/>
    <mergeCell ref="A22:G22"/>
    <mergeCell ref="H22:J22"/>
    <mergeCell ref="K22:N22"/>
    <mergeCell ref="A36:B36"/>
    <mergeCell ref="A37:B37"/>
    <mergeCell ref="A43:B43"/>
    <mergeCell ref="A44:B44"/>
    <mergeCell ref="A45:B45"/>
    <mergeCell ref="D44:F44"/>
    <mergeCell ref="G44:H44"/>
    <mergeCell ref="I44:K44"/>
    <mergeCell ref="L44:N44"/>
    <mergeCell ref="A35:C35"/>
    <mergeCell ref="A38:B38"/>
    <mergeCell ref="A39:B39"/>
    <mergeCell ref="A40:B40"/>
    <mergeCell ref="A41:B41"/>
    <mergeCell ref="D41:F41"/>
    <mergeCell ref="D40:F40"/>
    <mergeCell ref="D38:F38"/>
    <mergeCell ref="L36:N36"/>
    <mergeCell ref="D37:F37"/>
    <mergeCell ref="A34:C34"/>
    <mergeCell ref="K86:L86"/>
    <mergeCell ref="K87:L87"/>
    <mergeCell ref="K88:L88"/>
    <mergeCell ref="K89:L89"/>
    <mergeCell ref="A91:F94"/>
    <mergeCell ref="G91:I91"/>
    <mergeCell ref="K91:L91"/>
    <mergeCell ref="N91:N94"/>
    <mergeCell ref="K92:L92"/>
    <mergeCell ref="K93:L93"/>
    <mergeCell ref="G94:J94"/>
    <mergeCell ref="K94:L94"/>
    <mergeCell ref="K90:L90"/>
    <mergeCell ref="G85:J90"/>
    <mergeCell ref="A86:F90"/>
    <mergeCell ref="N86:N90"/>
    <mergeCell ref="A95:F100"/>
    <mergeCell ref="G95:J95"/>
    <mergeCell ref="K95:L95"/>
    <mergeCell ref="N95:N100"/>
    <mergeCell ref="G96:J96"/>
    <mergeCell ref="K96:L96"/>
    <mergeCell ref="G97:J97"/>
    <mergeCell ref="K97:L97"/>
    <mergeCell ref="G98:J98"/>
    <mergeCell ref="K98:L98"/>
    <mergeCell ref="G100:J100"/>
    <mergeCell ref="A101:F106"/>
    <mergeCell ref="G101:J101"/>
    <mergeCell ref="K101:L101"/>
    <mergeCell ref="N101:N106"/>
    <mergeCell ref="H102:J102"/>
    <mergeCell ref="K102:L102"/>
    <mergeCell ref="H103:J103"/>
    <mergeCell ref="K103:L103"/>
    <mergeCell ref="H104:J104"/>
    <mergeCell ref="K104:L104"/>
    <mergeCell ref="H105:J105"/>
    <mergeCell ref="H106:J106"/>
    <mergeCell ref="A107:F110"/>
    <mergeCell ref="G107:J107"/>
    <mergeCell ref="K107:L107"/>
    <mergeCell ref="N107:N110"/>
    <mergeCell ref="G108:J108"/>
    <mergeCell ref="K108:L108"/>
    <mergeCell ref="G109:J109"/>
    <mergeCell ref="K109:L109"/>
    <mergeCell ref="G110:J110"/>
    <mergeCell ref="K110:L110"/>
    <mergeCell ref="A111:F114"/>
    <mergeCell ref="G111:J113"/>
    <mergeCell ref="K111:L111"/>
    <mergeCell ref="N111:N114"/>
    <mergeCell ref="G114:J114"/>
    <mergeCell ref="A115:F118"/>
    <mergeCell ref="G115:I115"/>
    <mergeCell ref="K115:L115"/>
    <mergeCell ref="N115:N118"/>
    <mergeCell ref="K116:L116"/>
    <mergeCell ref="K117:L117"/>
    <mergeCell ref="G118:J118"/>
    <mergeCell ref="K118:L118"/>
    <mergeCell ref="K112:M114"/>
    <mergeCell ref="A119:F122"/>
    <mergeCell ref="G119:I119"/>
    <mergeCell ref="K119:L119"/>
    <mergeCell ref="N119:N122"/>
    <mergeCell ref="K120:L120"/>
    <mergeCell ref="G121:I122"/>
    <mergeCell ref="J121:J122"/>
    <mergeCell ref="K121:L121"/>
    <mergeCell ref="K122:L122"/>
    <mergeCell ref="A123:F126"/>
    <mergeCell ref="G123:I123"/>
    <mergeCell ref="J123:J124"/>
    <mergeCell ref="K123:L123"/>
    <mergeCell ref="N123:N126"/>
    <mergeCell ref="K124:L124"/>
    <mergeCell ref="K125:L125"/>
    <mergeCell ref="G126:J126"/>
    <mergeCell ref="K126:L126"/>
    <mergeCell ref="A127:F130"/>
    <mergeCell ref="G127:I128"/>
    <mergeCell ref="J127:J128"/>
    <mergeCell ref="K127:L127"/>
    <mergeCell ref="N127:N130"/>
    <mergeCell ref="K128:L128"/>
    <mergeCell ref="G129:I130"/>
    <mergeCell ref="J129:J130"/>
    <mergeCell ref="K129:L129"/>
    <mergeCell ref="K130:L130"/>
    <mergeCell ref="A131:F134"/>
    <mergeCell ref="G131:I131"/>
    <mergeCell ref="K131:L131"/>
    <mergeCell ref="N131:N134"/>
    <mergeCell ref="K132:L132"/>
    <mergeCell ref="K133:L133"/>
    <mergeCell ref="G134:J134"/>
    <mergeCell ref="K134:L134"/>
    <mergeCell ref="A135:F138"/>
    <mergeCell ref="G135:I135"/>
    <mergeCell ref="K135:L135"/>
    <mergeCell ref="N135:N138"/>
    <mergeCell ref="K136:L136"/>
    <mergeCell ref="G137:I138"/>
    <mergeCell ref="J137:J138"/>
    <mergeCell ref="K137:L137"/>
    <mergeCell ref="K138:L138"/>
    <mergeCell ref="J147:J148"/>
    <mergeCell ref="G149:J149"/>
    <mergeCell ref="G150:J150"/>
    <mergeCell ref="G152:J152"/>
    <mergeCell ref="G153:J153"/>
    <mergeCell ref="G154:J154"/>
    <mergeCell ref="G155:I155"/>
    <mergeCell ref="G157:J157"/>
    <mergeCell ref="G159:J159"/>
    <mergeCell ref="G161:J161"/>
    <mergeCell ref="A162:F165"/>
    <mergeCell ref="G162:I162"/>
    <mergeCell ref="K162:L162"/>
    <mergeCell ref="N162:N165"/>
    <mergeCell ref="K163:L163"/>
    <mergeCell ref="K164:L164"/>
    <mergeCell ref="G165:J165"/>
    <mergeCell ref="K165:L165"/>
    <mergeCell ref="A139:F161"/>
    <mergeCell ref="G139:I140"/>
    <mergeCell ref="J139:J140"/>
    <mergeCell ref="K139:L139"/>
    <mergeCell ref="N139:N142"/>
    <mergeCell ref="K140:L140"/>
    <mergeCell ref="G141:I142"/>
    <mergeCell ref="J141:J142"/>
    <mergeCell ref="K141:L141"/>
    <mergeCell ref="K142:L142"/>
    <mergeCell ref="G143:I144"/>
    <mergeCell ref="J143:J144"/>
    <mergeCell ref="G145:I146"/>
    <mergeCell ref="J145:J146"/>
    <mergeCell ref="G147:I148"/>
    <mergeCell ref="A166:F169"/>
    <mergeCell ref="G166:I166"/>
    <mergeCell ref="K166:L166"/>
    <mergeCell ref="N166:N169"/>
    <mergeCell ref="K167:L167"/>
    <mergeCell ref="G168:I169"/>
    <mergeCell ref="J168:J169"/>
    <mergeCell ref="K168:L168"/>
    <mergeCell ref="K169:L169"/>
    <mergeCell ref="A170:F173"/>
    <mergeCell ref="G170:I170"/>
    <mergeCell ref="K170:L170"/>
    <mergeCell ref="N170:N173"/>
    <mergeCell ref="K171:L171"/>
    <mergeCell ref="G172:I173"/>
    <mergeCell ref="J172:J173"/>
    <mergeCell ref="K172:L172"/>
    <mergeCell ref="K173:L173"/>
    <mergeCell ref="A174:F180"/>
    <mergeCell ref="G174:I174"/>
    <mergeCell ref="K174:L174"/>
    <mergeCell ref="N174:N180"/>
    <mergeCell ref="G175:I175"/>
    <mergeCell ref="K175:L175"/>
    <mergeCell ref="G176:I176"/>
    <mergeCell ref="K176:L176"/>
    <mergeCell ref="G177:J177"/>
    <mergeCell ref="K177:L177"/>
    <mergeCell ref="G178:J178"/>
    <mergeCell ref="G180:J180"/>
    <mergeCell ref="A181:F189"/>
    <mergeCell ref="G181:I182"/>
    <mergeCell ref="J181:J182"/>
    <mergeCell ref="K181:L181"/>
    <mergeCell ref="N181:N185"/>
    <mergeCell ref="K182:L182"/>
    <mergeCell ref="G183:I183"/>
    <mergeCell ref="K183:L183"/>
    <mergeCell ref="G184:I184"/>
    <mergeCell ref="K184:L184"/>
    <mergeCell ref="G186:J187"/>
    <mergeCell ref="K186:L186"/>
    <mergeCell ref="N186:N189"/>
    <mergeCell ref="K187:L187"/>
    <mergeCell ref="K188:L188"/>
    <mergeCell ref="G189:J189"/>
    <mergeCell ref="K189:L189"/>
    <mergeCell ref="A190:F193"/>
    <mergeCell ref="G190:I190"/>
    <mergeCell ref="J190:J191"/>
    <mergeCell ref="K190:L190"/>
    <mergeCell ref="N190:N193"/>
    <mergeCell ref="K191:L191"/>
    <mergeCell ref="G192:J192"/>
    <mergeCell ref="K192:L192"/>
    <mergeCell ref="G193:J193"/>
    <mergeCell ref="K193:L193"/>
    <mergeCell ref="A194:F201"/>
    <mergeCell ref="G194:I195"/>
    <mergeCell ref="J194:J195"/>
    <mergeCell ref="K194:L194"/>
    <mergeCell ref="N194:N201"/>
    <mergeCell ref="K195:L195"/>
    <mergeCell ref="G196:I197"/>
    <mergeCell ref="J196:J197"/>
    <mergeCell ref="K196:L196"/>
    <mergeCell ref="K197:L197"/>
    <mergeCell ref="G198:J198"/>
    <mergeCell ref="G199:J199"/>
    <mergeCell ref="G201:J201"/>
    <mergeCell ref="A202:F205"/>
    <mergeCell ref="G202:I202"/>
    <mergeCell ref="K202:L202"/>
    <mergeCell ref="N202:N205"/>
    <mergeCell ref="K203:L203"/>
    <mergeCell ref="K204:L204"/>
    <mergeCell ref="G205:J205"/>
    <mergeCell ref="K205:L205"/>
    <mergeCell ref="A206:F209"/>
    <mergeCell ref="G206:I206"/>
    <mergeCell ref="K206:L206"/>
    <mergeCell ref="N206:N209"/>
    <mergeCell ref="K207:L207"/>
    <mergeCell ref="G208:I209"/>
    <mergeCell ref="J208:J209"/>
    <mergeCell ref="K208:L208"/>
    <mergeCell ref="K209:L209"/>
    <mergeCell ref="A210:F220"/>
    <mergeCell ref="G210:I210"/>
    <mergeCell ref="K210:L210"/>
    <mergeCell ref="N210:N220"/>
    <mergeCell ref="G211:I212"/>
    <mergeCell ref="J211:J212"/>
    <mergeCell ref="K211:L211"/>
    <mergeCell ref="K212:L212"/>
    <mergeCell ref="G213:I214"/>
    <mergeCell ref="J213:J214"/>
    <mergeCell ref="K213:L213"/>
    <mergeCell ref="G215:I216"/>
    <mergeCell ref="J215:J216"/>
    <mergeCell ref="G217:J217"/>
    <mergeCell ref="G218:J218"/>
    <mergeCell ref="G219:J219"/>
    <mergeCell ref="G220:J220"/>
    <mergeCell ref="A221:F228"/>
    <mergeCell ref="G221:I222"/>
    <mergeCell ref="J221:J222"/>
    <mergeCell ref="K221:L221"/>
    <mergeCell ref="N221:N228"/>
    <mergeCell ref="K222:L222"/>
    <mergeCell ref="G223:I224"/>
    <mergeCell ref="J223:J224"/>
    <mergeCell ref="K223:L223"/>
    <mergeCell ref="K224:L224"/>
    <mergeCell ref="G225:I226"/>
    <mergeCell ref="J225:J226"/>
    <mergeCell ref="G227:J227"/>
    <mergeCell ref="G228:J228"/>
    <mergeCell ref="A229:F232"/>
    <mergeCell ref="K229:L229"/>
    <mergeCell ref="N229:N232"/>
    <mergeCell ref="G230:J232"/>
    <mergeCell ref="K230:L230"/>
    <mergeCell ref="K231:L231"/>
    <mergeCell ref="K232:L232"/>
    <mergeCell ref="A233:F237"/>
    <mergeCell ref="G233:J233"/>
    <mergeCell ref="K233:L233"/>
    <mergeCell ref="N233:N237"/>
    <mergeCell ref="G234:J234"/>
    <mergeCell ref="K234:L234"/>
    <mergeCell ref="G235:I235"/>
    <mergeCell ref="K235:L235"/>
    <mergeCell ref="K236:L236"/>
    <mergeCell ref="G237:J237"/>
    <mergeCell ref="A238:F241"/>
    <mergeCell ref="K238:L238"/>
    <mergeCell ref="N238:N241"/>
    <mergeCell ref="G239:J241"/>
    <mergeCell ref="K239:L239"/>
    <mergeCell ref="K240:L240"/>
    <mergeCell ref="K241:L241"/>
    <mergeCell ref="A242:F242"/>
    <mergeCell ref="G242:J242"/>
    <mergeCell ref="K242:N242"/>
    <mergeCell ref="A243:F245"/>
    <mergeCell ref="G243:I243"/>
    <mergeCell ref="K243:N245"/>
    <mergeCell ref="G244:I245"/>
    <mergeCell ref="J244:J245"/>
    <mergeCell ref="A246:F247"/>
    <mergeCell ref="G246:J246"/>
    <mergeCell ref="K246:N247"/>
    <mergeCell ref="G247:J247"/>
    <mergeCell ref="A248:F249"/>
    <mergeCell ref="G248:J248"/>
    <mergeCell ref="K248:N249"/>
    <mergeCell ref="G249:J249"/>
    <mergeCell ref="A250:F251"/>
    <mergeCell ref="G250:J250"/>
    <mergeCell ref="K250:N251"/>
    <mergeCell ref="G251:J251"/>
    <mergeCell ref="A252:F252"/>
    <mergeCell ref="G252:J252"/>
    <mergeCell ref="K252:N252"/>
    <mergeCell ref="A253:F254"/>
    <mergeCell ref="G253:J253"/>
    <mergeCell ref="K253:N254"/>
    <mergeCell ref="G254:J254"/>
    <mergeCell ref="A255:F255"/>
    <mergeCell ref="G255:J255"/>
    <mergeCell ref="K255:N255"/>
    <mergeCell ref="A256:F256"/>
    <mergeCell ref="G256:J256"/>
    <mergeCell ref="K256:N256"/>
    <mergeCell ref="A257:F257"/>
    <mergeCell ref="G257:J257"/>
    <mergeCell ref="K257:N257"/>
    <mergeCell ref="A258:F258"/>
    <mergeCell ref="G258:J258"/>
    <mergeCell ref="K258:N258"/>
    <mergeCell ref="A259:F259"/>
    <mergeCell ref="G259:J259"/>
    <mergeCell ref="K259:N259"/>
    <mergeCell ref="B272:N272"/>
    <mergeCell ref="A274:E274"/>
    <mergeCell ref="F274:N274"/>
    <mergeCell ref="A275:E275"/>
    <mergeCell ref="F275:N275"/>
    <mergeCell ref="B262:N262"/>
    <mergeCell ref="B263:N263"/>
    <mergeCell ref="B264:N264"/>
    <mergeCell ref="B265:N265"/>
    <mergeCell ref="B266:N266"/>
    <mergeCell ref="B267:N267"/>
    <mergeCell ref="B268:N268"/>
    <mergeCell ref="B269:N269"/>
    <mergeCell ref="B271:N271"/>
  </mergeCells>
  <conditionalFormatting sqref="D28:F28">
    <cfRule type="expression" priority="3">
      <formula>IF($D$28=" ",0,D28)</formula>
    </cfRule>
  </conditionalFormatting>
  <conditionalFormatting sqref="D50:F50">
    <cfRule type="expression" dxfId="1" priority="2">
      <formula>$D$53&lt;(0.05*$D$54)</formula>
    </cfRule>
  </conditionalFormatting>
  <conditionalFormatting sqref="L50:N50">
    <cfRule type="expression" dxfId="0" priority="1">
      <formula>$D$53&lt;(0.05*$D$54)</formula>
    </cfRule>
  </conditionalFormatting>
  <dataValidations count="20">
    <dataValidation type="list" allowBlank="1" showInputMessage="1" showErrorMessage="1" sqref="K11:M11 K13 C68 C73 C78 C58 C63 A18:C18 F18:H18">
      <formula1>"[Selecione],Sim,Não"</formula1>
    </dataValidation>
    <dataValidation type="list" allowBlank="1" showInputMessage="1" showErrorMessage="1" sqref="H9:J9">
      <formula1>"[Selecione],Longa-metragem,Obra seriada,Telefilme"</formula1>
    </dataValidation>
    <dataValidation type="list" allowBlank="1" showInputMessage="1" showErrorMessage="1" sqref="A13:F13">
      <formula1>"[Selecione],Película 35mm,Película 16mm,Película (outras),Digital 720,Digital 1080,Digital 2K,Digital 4K ou superior"</formula1>
    </dataValidation>
    <dataValidation type="list" allowBlank="1" showInputMessage="1" showErrorMessage="1" sqref="H13">
      <formula1>"[Selecione],Salas de Exibição,TV Aberta,TV Paga,Vídeo Doméstico"</formula1>
    </dataValidation>
    <dataValidation type="list" allowBlank="1" showInputMessage="1" showErrorMessage="1" sqref="A9:G9">
      <formula1>"[Selecione],Ficção,Documentário,Obra de Variedade,Reality Show"</formula1>
    </dataValidation>
    <dataValidation type="custom" showInputMessage="1" showErrorMessage="1" errorTitle="Limite de Aprovação" error="A soma dos valores aprovados para os Arts. 3º e 3º-A da Lei nº8685/93 não pode ultrapassar R$ 3.000.000,00 por obra." promptTitle="Limite de Aprovação" prompt="A soma dos valores aprovados para os Arts. 3º e 3º-A da Lei nº8685/93 não pode ultrapassar R$ 3.000.000,00 por obra." sqref="D30:F30">
      <formula1>IF(D30+D31&lt;=3000000,TRUE,FALSE)</formula1>
    </dataValidation>
    <dataValidation type="custom" showInputMessage="1" showErrorMessage="1" errorTitle="Limite de Aprovação" error="A soma dos valores aprovados para os Arts. 3º e 3º-A da Lei nº8685/93 não pode ultrapassar R$ 3.000.000,00 por obra." promptTitle="Limite de Aprovação" prompt="A soma dos valores aprovados para os Arts. 3º e 3º-A da Lei nº8685/93 não pode ultrapassar R$ 3.000.000,00 por obra." sqref="D31:F31">
      <formula1>IF(D30+D31&lt;=3000000,TRUE,FALSE)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28:F28">
      <formula1>IF(D28+D29&lt;=4000000,TRUE,FALSE)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29:F29">
      <formula1>IF((D29+D28&lt;=4000000),TRUE,FALSE)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 sqref="L28:N28">
      <formula1>IF(AND(L28&gt;=J28,L28&gt;=H28,L28+L29&lt;=4000000),TRUE,FALSE)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_x000a_" sqref="L29:N29">
      <formula1>IF(AND(L29&gt;=J29,L29&gt;=H29,L28+L29&lt;=4000000),TRUE,FALSE)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0:N30">
      <formula1>IF(AND(L30&gt;=J30,L30&gt;=H30,L30+L31&lt;=3000000),TRUE,FALSE)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1:N31">
      <formula1>IF(AND(L31&gt;=J31,L31&gt;=H31,L30+L31&lt;=3000000),TRUE,FALSE)</formula1>
    </dataValidation>
    <dataValidation type="custom" showInputMessage="1" showErrorMessage="1" errorTitle="Limite Funcines" error="No caso de uso de FUNCINES, o valor total de mecanismos federais de apoio não pode ser superior a R$ 7.000.000,00." promptTitle="Limite Funcines" prompt="No caso de uso de FUNCINES, o valor total de mecanismos federais de apoio não pode ser superior a R$ 7.000.000,00._x000a_" sqref="D35:F35">
      <formula1>IF(SUM(D27:F35)&lt;=7000000,TRUE,FALSE)</formula1>
    </dataValidation>
    <dataValidation type="custom" showInputMessage="1" showErrorMessage="1" errorTitle="Limite de solicitação" error="O valor solicitado para a fonte de financiamento não poder ser inferior ao valor já captado._x000a__x000a_No caso de uso de FUNCINES, o valor total de mecanismos federais de apoio não pode ser superior a R$ 7.000.000,00._x000a_" promptTitle="Limite de solicitação" prompt="No caso de uso de FUNCINES, o valor total de mecanismos federais de apoio não pode ser superior a R$ 7.000.000,00." sqref="L35:N35">
      <formula1>IF(AND(L35&gt;=J35,L35&gt;=H35,SUM(L28:N35)&lt;=7000000),TRUE,FALSE)</formula1>
    </dataValidation>
    <dataValidation allowBlank="1" showInputMessage="1" showErrorMessage="1" prompt="A contrapartida mínima obrigatória para projetos de coprodução internacional é de 5% sobre a parte brasileira do orçamento." sqref="D49:F49"/>
    <dataValidation type="custom" errorStyle="warning" showInputMessage="1" showErrorMessage="1" errorTitle="Contrapartida insuficiente" error="O orçamento deve apresentar uma contrapartida do produtor de, no mínimo, 5% do valor total._x000a__x000a_Projetos que tenham a Lei Rouanet como única fonte de financiamento não têm contrapartida mínima obrigatória._x000a_" promptTitle="Mínimo de Contrapartida" prompt="O orçamento deve apresentar uma contrapartida do produtor de, no mínimo, 5% do valor total._x000a__x000a_Projetos que tenham a Lei Rouanet como única fonte de financiamento não têm contrapartida mínima obrigatória._x000a_" sqref="D50:F50">
      <formula1>IF(D50&gt;(0.05*D51),TRUE,FALSE)</formula1>
    </dataValidation>
    <dataValidation type="custom" errorStyle="warning" showInputMessage="1" showErrorMessage="1" errorTitle="Contrapartida insuficiente" error="O orçamento deve apresentar uma contrapartida do produtor de, no mínimo, 5% do valor total._x000a__x000a_O valor solicitado como contrapartida não pode ser inferior ao valor já executado._x000a__x000a_" promptTitle="Mínimo de Contrapartida" prompt="O orçamento deve apresentar uma contrapartida do produtor de, no mínimo, 5% do valor total._x000a__x000a_Projetos que tenham a Lei Rouanet como única fonte de financiamento não têm contrapartida mínima obrigatória._x000a_" sqref="L50:N50">
      <formula1>IF(AND(L50&gt;(0.05*L51),L50&gt;=I50,L50&gt;=G50),TRUE,FALSE)</formula1>
    </dataValidation>
    <dataValidation type="custom" allowBlank="1" showInputMessage="1" showErrorMessage="1" error="A Data de Fim da etapa tem que ser posterior à sua Data de Início." sqref="H58 H63 H68 H73">
      <formula1>IF((H58&gt;E58),TRUE,FALSE)</formula1>
    </dataValidation>
    <dataValidation type="custom" showInputMessage="1" showErrorMessage="1" error="O valor solicitado não pode ser inferior ao valor já executado." sqref="L32:N34 L36:N49">
      <formula1>IF(AND(L32&gt;=I32,L32&gt;=G32),TRUE,FALSE)</formula1>
    </dataValidation>
  </dataValidations>
  <printOptions horizontalCentered="1"/>
  <pageMargins left="0.51181102362204722" right="0.51181102362204722" top="0.19685039370078741" bottom="0.19685039370078741" header="0.31496062992125984" footer="0.31496062992125984"/>
  <pageSetup paperSize="9" scale="45" fitToHeight="0" orientation="portrait" r:id="rId1"/>
  <rowBreaks count="1" manualBreakCount="1">
    <brk id="53"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 Comp. grandes itens</vt:lpstr>
      <vt:lpstr>'An. Comp. grandes itens'!Area_de_impressao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2016-01-27T14:12:26Z</cp:lastPrinted>
  <dcterms:created xsi:type="dcterms:W3CDTF">2008-08-29T14:23:31Z</dcterms:created>
  <dcterms:modified xsi:type="dcterms:W3CDTF">2019-04-16T18:41:29Z</dcterms:modified>
</cp:coreProperties>
</file>