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fca\Documents\Programa de Gestão ANCINE\tabela de atividades\PG.Ancine\III. SEF (mãe)\SPR\"/>
    </mc:Choice>
  </mc:AlternateContent>
  <xr:revisionPtr revIDLastSave="41" documentId="13_ncr:1_{15DB1F4D-0659-4DF4-8D80-9A0DDF4C9994}" xr6:coauthVersionLast="47" xr6:coauthVersionMax="47" xr10:uidLastSave="{87852A7B-9738-4764-89B9-32862DAF02C9}"/>
  <bookViews>
    <workbookView xWindow="28680" yWindow="-120" windowWidth="20730" windowHeight="11160" tabRatio="510" firstSheet="1" activeTab="1" xr2:uid="{00000000-000D-0000-FFFF-FFFF00000000}"/>
  </bookViews>
  <sheets>
    <sheet name="Instruções" sheetId="4" r:id="rId1"/>
    <sheet name="Tabela de atividades" sheetId="2" r:id="rId2"/>
  </sheets>
  <definedNames>
    <definedName name="_xlnm._FilterDatabase" localSheetId="1" hidden="1">'Tabela de atividades'!$A$1:$J$62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8" i="2" l="1"/>
</calcChain>
</file>

<file path=xl/sharedStrings.xml><?xml version="1.0" encoding="utf-8"?>
<sst xmlns="http://schemas.openxmlformats.org/spreadsheetml/2006/main" count="474" uniqueCount="144">
  <si>
    <t>As informações referentes à construção da tabela de atividades serão inseridas no Sistema de Gestão pelo perfil Gestor</t>
  </si>
  <si>
    <t>Para criar a tabela de atividades é necessário:</t>
  </si>
  <si>
    <r>
      <t xml:space="preserve">1. Criar as atividades com as informações previstas na aba </t>
    </r>
    <r>
      <rPr>
        <b/>
        <sz val="12"/>
        <color theme="1"/>
        <rFont val="Calibri"/>
        <family val="2"/>
        <scheme val="minor"/>
      </rPr>
      <t>Tabela de Atividades</t>
    </r>
  </si>
  <si>
    <t>2. Agrupá-las numa Lista de Atividades</t>
  </si>
  <si>
    <t>Tabela de atividades</t>
  </si>
  <si>
    <t>Conceito</t>
  </si>
  <si>
    <t>(1) 
Lista de atividades</t>
  </si>
  <si>
    <t>Último passo, é o agrupamento de atividades previamente cadastradas, por exemplo, Atividade do RH</t>
  </si>
  <si>
    <t>(2)
Título da atividade</t>
  </si>
  <si>
    <t>É o nome que descreve a atividade. Caso haja mais de um nível de dificuldade, devem ser cadastradas novas atividades, com nomes diferentes, exemplo: Elaboração de Nota Técnica A, B ou C.</t>
  </si>
  <si>
    <t>(3)
Forma de cálculo do tempo</t>
  </si>
  <si>
    <t>Alocação Diária (toda a jornada) / Por tarefa ( A posteriori) / Por atividade</t>
  </si>
  <si>
    <t>(4)
Permite trabalho remoto</t>
  </si>
  <si>
    <t>Campo no qual é informado se aquela atividade permite trabalho remoto</t>
  </si>
  <si>
    <t>(5)
Descrição</t>
  </si>
  <si>
    <t>Descrição da atividade</t>
  </si>
  <si>
    <t xml:space="preserve">(6)
Tempo de execução Presencial </t>
  </si>
  <si>
    <t>Tempo que a atividade dura no regime presencial</t>
  </si>
  <si>
    <t>(7) Tempo de execução em teletrabalho</t>
  </si>
  <si>
    <t>Tempo que a atividade dura em teletrabalho</t>
  </si>
  <si>
    <t>(1) Lista de atividades</t>
  </si>
  <si>
    <t>(2) Título da atividade</t>
  </si>
  <si>
    <t>(3)  Faixa de complexidade</t>
  </si>
  <si>
    <t>(4) Parâmetros p/ definição da faixa de complexidade</t>
  </si>
  <si>
    <t>(5) Forma de cálculo do tempo</t>
  </si>
  <si>
    <t>(6) Permite trabalho remoto</t>
  </si>
  <si>
    <t xml:space="preserve">(7) Tempo de execução Presencial </t>
  </si>
  <si>
    <t>(8) Tempo de execução em teletrabalho</t>
  </si>
  <si>
    <t>(9) Entregas esperadas</t>
  </si>
  <si>
    <t>(10) Outras informações</t>
  </si>
  <si>
    <t>ANCINE/SEF/SPR</t>
  </si>
  <si>
    <t xml:space="preserve">Alteração de instrumento normativo </t>
  </si>
  <si>
    <t>Revisão de dispositvo de Instrução Normativa</t>
  </si>
  <si>
    <t>Por atividade</t>
  </si>
  <si>
    <t>Sim</t>
  </si>
  <si>
    <t xml:space="preserve">Proposta de Ação </t>
  </si>
  <si>
    <t>No SEI</t>
  </si>
  <si>
    <t>Análise de Recurso Administrativo</t>
  </si>
  <si>
    <t>A</t>
  </si>
  <si>
    <t xml:space="preserve">Recurso administrativo de deliberações relacionados às análises financeira/aferição dos documentos </t>
  </si>
  <si>
    <t>Nota Técnica</t>
  </si>
  <si>
    <t>B</t>
  </si>
  <si>
    <t>Recurso administrativo de deliberações de projetos específicos e sobre cumprimento do objeto</t>
  </si>
  <si>
    <t xml:space="preserve">Análise Financeira </t>
  </si>
  <si>
    <t>Análise Financeira de processos de prestação de contas (nº documentos fiscais/complexidade processual/montante)</t>
  </si>
  <si>
    <t>Relatório</t>
  </si>
  <si>
    <t xml:space="preserve">Análise Preliminar de Prestação de Contas </t>
  </si>
  <si>
    <t>Informações resultantes da análise processual e contábil, conciliação bancária e críticas apontadas nos Formulários inseridos no STR.</t>
  </si>
  <si>
    <t>Capacitação</t>
  </si>
  <si>
    <t>Participação em iniciativas formais de capacitação e desenvolvimento de pessoas</t>
  </si>
  <si>
    <t>Despacho</t>
  </si>
  <si>
    <t xml:space="preserve">Consultas a sistemas informatizados </t>
  </si>
  <si>
    <t>Consultas a sistemas informatizados da ANCINE e dos Poderes Executivo e Judiciário da União Federal</t>
  </si>
  <si>
    <t>e-mail</t>
  </si>
  <si>
    <t>Construção de procedimentos e melhoria de processos</t>
  </si>
  <si>
    <t xml:space="preserve">Mapeamento e revisão de processos, definição de novos procedimentos </t>
  </si>
  <si>
    <t>Cumprimento do Objeto</t>
  </si>
  <si>
    <t>Análise de projetos de comercialização (passivo) do cumprimento do objeto</t>
  </si>
  <si>
    <t>Parecer</t>
  </si>
  <si>
    <t>Análise de projetos de desenvolvimento do cumprimento do objeto</t>
  </si>
  <si>
    <t>C</t>
  </si>
  <si>
    <t>Análise de projetos de produção do cumprimento do objeto</t>
  </si>
  <si>
    <t>Cumprimento do Objeto de projetos específicos</t>
  </si>
  <si>
    <t>Relatório de Análise de Cumprimento do Objeto dos apoios concedidos em razão do Programa de Apoio a Representantes Brasileiros em Festivais e Eventos de Mercado Internacionais</t>
  </si>
  <si>
    <t>Relatório de Análise de Cumprimento do Objeto, incluindo a análise financeira, dos projetos de Infraestrutura</t>
  </si>
  <si>
    <t>Demandas de órgãos externos/auditoria</t>
  </si>
  <si>
    <t xml:space="preserve">Encaminhamento de respostas ao TCU, CGU, MP, órgãos de justiça e auditoria interna  </t>
  </si>
  <si>
    <t>Encaminhamento de respostas ao TCU, CGU, MP, órgãos de justiça e auditoria interna relacionadas de alta complexidade</t>
  </si>
  <si>
    <t xml:space="preserve">Demandas internas/ demais áreas da ANCINE </t>
  </si>
  <si>
    <t>Participação em força-tarefa, consultas de outras áreas ou tarefas específicas da coordenação</t>
  </si>
  <si>
    <t>2,5</t>
  </si>
  <si>
    <t>Encaminhamento simples de processo para outra área</t>
  </si>
  <si>
    <t>Despacho para áreas da Ancine de processos que necessitam de análise minunciosa e com matéria complexa (ex.: consulta à PROGE)</t>
  </si>
  <si>
    <t>Diligência</t>
  </si>
  <si>
    <t>Diligência com poucos questionamentos, notificações ou comunicados</t>
  </si>
  <si>
    <t>Ofício</t>
  </si>
  <si>
    <t>Ofício resultante de análise ou resposta técnica a questionamentos complexos</t>
  </si>
  <si>
    <t>Ofício de diligência resultante de análise de planilhas com muitos erros e complexidade de saneamento</t>
  </si>
  <si>
    <t>Elaboração de manuais e procedimentos</t>
  </si>
  <si>
    <t>Elaboração de Manuais técnicos ou descritivos de tarefas e procedimentos das coordenações e da ANCINE</t>
  </si>
  <si>
    <t>Elaboração de Relatório de Inspeção (na base)</t>
  </si>
  <si>
    <t>Inspeção na base de projetos com pequena quantidade de documentos fiscais  ( 1 servidor)</t>
  </si>
  <si>
    <t>Inspeção na base de projetos com média quantidade de documentos fiscais ( 1 servidor)</t>
  </si>
  <si>
    <t>Inspeção na base de projetos com grande quantidade de documentos fiscais ( 2 servidores)</t>
  </si>
  <si>
    <t>Elaboração de Relatório de Inspeção Conclusivo (in loco)</t>
  </si>
  <si>
    <t>Relatório final após pequeno número de diligências e respostas técnicas</t>
  </si>
  <si>
    <t>Relatório final após médio número de diligências e respostas técnicas</t>
  </si>
  <si>
    <t>Relatório final após grande número de diligências e respostas técnicas</t>
  </si>
  <si>
    <t>Elaboração de Relatório de Pré-Análise</t>
  </si>
  <si>
    <t xml:space="preserve">Relatório de pré-análise do cumprimento do objeto de baixa complexidade </t>
  </si>
  <si>
    <t xml:space="preserve">Relatório de pré-análise do cumprimento do objeto de média complexidade </t>
  </si>
  <si>
    <t xml:space="preserve">Relatório de pré-análise do cumprimento do objeto de alta complexidade </t>
  </si>
  <si>
    <t>Elaboração da Tomada de contas Especial</t>
  </si>
  <si>
    <t>Relatório do Tomador de Contas Especial - instrução processual no SEI e instrução no sistema de e-TCE dos dados da tomada de contas especial</t>
  </si>
  <si>
    <t xml:space="preserve">E-mails das coordenações </t>
  </si>
  <si>
    <t>Leitura, resposta e tratamento de informações para emails das outras coordenações/SPR</t>
  </si>
  <si>
    <t>Encaminhamento de processo para inscrição em Dívida Ativa</t>
  </si>
  <si>
    <t>Instrução processual e elaboração de Nota Técnica à Procuradoria Federal para inscrição em Dívida Ativa de valores não ressarcidos à União</t>
  </si>
  <si>
    <t>Encaminhamento de processos para deliberação</t>
  </si>
  <si>
    <t>Despacho fundamentado encaminhando todas as questões apuradas na análise para as instâncias deliberativas</t>
  </si>
  <si>
    <t>Despacho fundamentado encaminhando todas as questões apuradas na análise para as instâncias deliberativas, em processos complexos</t>
  </si>
  <si>
    <t>Estudo de normas e procedimentos</t>
  </si>
  <si>
    <t>Leitura de manuais, pesquisa de legislação e demais iniciativas de absorção de conhecimento sobre as tarefas desempenhadas</t>
  </si>
  <si>
    <t>Extração e análise de dados</t>
  </si>
  <si>
    <t xml:space="preserve">Extração e análise de dados de baixa complexidade </t>
  </si>
  <si>
    <t xml:space="preserve">Extração e análise de dados de média complexidade </t>
  </si>
  <si>
    <t xml:space="preserve">Extração e análise de dados de alta complexidade </t>
  </si>
  <si>
    <t>Inspeção in loco</t>
  </si>
  <si>
    <t>Inspeção in loco de projetos com recursos do Prêmio Adicional de Renda</t>
  </si>
  <si>
    <t>Inspeção in loco dos projetos de Infraestrutura com recursos incentivados</t>
  </si>
  <si>
    <t xml:space="preserve">Levantamento de débitos </t>
  </si>
  <si>
    <t>Despacho com levantamento de valores liberados para projetos com  valor captado</t>
  </si>
  <si>
    <t xml:space="preserve">Planejamento da Inspeção </t>
  </si>
  <si>
    <t>Planejamento das Inspeção in loco para todos tipos de projetos</t>
  </si>
  <si>
    <t>Organização  SEI</t>
  </si>
  <si>
    <t>Acompanhamento, categorização e organização dos processos (ex: pontos de controle e blocos internos) no sistema</t>
  </si>
  <si>
    <t>Preparação para reunião</t>
  </si>
  <si>
    <t xml:space="preserve">Leituras e preparação de material para uso próprio ou por terceiros (ex: chefia) antes de reuniões </t>
  </si>
  <si>
    <t xml:space="preserve">Resposta a consultas dos proponentes </t>
  </si>
  <si>
    <t>Questionamentos dos agentes econômicos sobre processos, normativos, manuais ou entendimentos</t>
  </si>
  <si>
    <t xml:space="preserve">Reunião de equipe </t>
  </si>
  <si>
    <t>Participação em reunião das coordenações, SPR ou subconjuntos destas.</t>
  </si>
  <si>
    <t>Revisão do Relatório de Análise Financeira</t>
  </si>
  <si>
    <t>Leitura crítica do relatório, com vistas a sanar dúvidas do analista responsável e liberação do processo para suas próximas etapas e áreas de destino.</t>
  </si>
  <si>
    <t xml:space="preserve">Revisão do Relatório Preliminar de Prestação de Contas </t>
  </si>
  <si>
    <t>Revisão do RPPC antes da conclusão e encaminhamento à coordenação de análise de aferição de documentos</t>
  </si>
  <si>
    <t>Revisão do Relatório de Inspeção in loco ou na base</t>
  </si>
  <si>
    <t>Revisão do relatório de Inspeção in loco ou na base de projetos pequenos ou médios</t>
  </si>
  <si>
    <t>Revisão do relatório de Inspeção in loco ou na base de projetos grandes</t>
  </si>
  <si>
    <t>Serviço de apoio tecnológico à Prestação de Contas</t>
  </si>
  <si>
    <t>Serviço com baixo nível de interações (reuniões, usuários e validações)</t>
  </si>
  <si>
    <t>Entrega de Serviço de apoio tecnológico à Prestação de Contas (SATPC)</t>
  </si>
  <si>
    <t>Serviço com nível médio de interações (reuniões, usuários e validações)</t>
  </si>
  <si>
    <t>Serviço com alto nível de interações (reuniões, usuários e validações)</t>
  </si>
  <si>
    <t>Tarefas funcionais</t>
  </si>
  <si>
    <t>Demandas de característica pessoal e funcional, além de presença em assembléias e reuniões gerais da ANCINE, envio e atendimento de solicitações à GRH, elaboração e concordância de avaliação de desempenho.</t>
  </si>
  <si>
    <t>Triagem de processos</t>
  </si>
  <si>
    <t>Leitura rápida do processo, compreensão do tipo de demanda, encaixe no ponto de controle da fila que o seja afeta e eventual encaminhamento para o servidor responvável (em caso de demandas específicas)</t>
  </si>
  <si>
    <t>Triagem de 10 processos, apontando a situação de cada processo dentro do fluxo de análise de prestação de contas e indicando as providências a serem tomadas em cada caso</t>
  </si>
  <si>
    <t>Triagem Documental</t>
  </si>
  <si>
    <t>Relatório de Triagem Documental de projetos do Programa de Apoio a Representantes Brasileiros em Festivais e Eventos de Mercado Internacionais emitido quando não há diligências a serem encaminhadas à proponente</t>
  </si>
  <si>
    <t>Relatório de Triagem Documental de projetos, exceto apoio internacional, emitido quando não há diligências a serem encaminhadas à proponente</t>
  </si>
  <si>
    <t xml:space="preserve">Verificação de extratos de contas do projeto </t>
  </si>
  <si>
    <t>Ofício solicitando reembolso de tarifas bancárias indevidas nas contas de captação ou solicitando cópias de extratos bancários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</si>
</sst>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sz val="12"/>
      <color rgb="FF006100"/>
      <name val="Calibri"/>
      <family val="2"/>
    </font>
    <font>
      <b/>
      <sz val="12"/>
      <color rgb="FFFA7D00"/>
      <name val="Calibri"/>
      <family val="2"/>
    </font>
    <font>
      <b/>
      <sz val="12"/>
      <color rgb="FFFFFFFF"/>
      <name val="Calibri"/>
      <family val="2"/>
    </font>
    <font>
      <sz val="12"/>
      <color rgb="FFFA7D00"/>
      <name val="Calibri"/>
      <family val="2"/>
    </font>
    <font>
      <sz val="12"/>
      <color rgb="FF9C0006"/>
      <name val="Calibri"/>
      <family val="2"/>
    </font>
    <font>
      <sz val="12"/>
      <color rgb="FF3F3F76"/>
      <name val="Calibri"/>
      <family val="2"/>
    </font>
    <font>
      <u/>
      <sz val="12"/>
      <color rgb="FF0563C1"/>
      <name val="Calibri"/>
      <family val="2"/>
    </font>
    <font>
      <sz val="12"/>
      <color rgb="FF9C5700"/>
      <name val="Calibri"/>
      <family val="2"/>
    </font>
    <font>
      <sz val="11"/>
      <color rgb="FF000000"/>
      <name val="Calibri"/>
      <family val="2"/>
    </font>
    <font>
      <b/>
      <sz val="12"/>
      <color rgb="FF3F3F3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sz val="12"/>
      <color rgb="FFFF0000"/>
      <name val="Calibri"/>
      <family val="2"/>
    </font>
    <font>
      <i/>
      <sz val="12"/>
      <color rgb="FF7F7F7F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/>
      <right style="thin">
        <color rgb="FF8EA9DB"/>
      </right>
      <top style="thin">
        <color rgb="FF8EA9DB"/>
      </top>
      <bottom/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</borders>
  <cellStyleXfs count="8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0" borderId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27" fillId="59" borderId="0" applyNumberFormat="0" applyBorder="0" applyAlignment="0" applyProtection="0"/>
    <xf numFmtId="0" fontId="31" fillId="61" borderId="0" applyNumberFormat="0" applyBorder="0" applyAlignment="0" applyProtection="0"/>
    <xf numFmtId="0" fontId="34" fillId="63" borderId="0" applyNumberFormat="0" applyBorder="0" applyAlignment="0" applyProtection="0"/>
    <xf numFmtId="0" fontId="32" fillId="62" borderId="4" applyNumberFormat="0" applyAlignment="0" applyProtection="0"/>
    <xf numFmtId="0" fontId="36" fillId="60" borderId="5" applyNumberFormat="0" applyAlignment="0" applyProtection="0"/>
    <xf numFmtId="0" fontId="28" fillId="60" borderId="4" applyNumberFormat="0" applyAlignment="0" applyProtection="0"/>
    <xf numFmtId="0" fontId="30" fillId="0" borderId="6" applyNumberFormat="0" applyFill="0" applyAlignment="0" applyProtection="0"/>
    <xf numFmtId="0" fontId="29" fillId="37" borderId="7" applyNumberFormat="0" applyAlignment="0" applyProtection="0"/>
    <xf numFmtId="0" fontId="41" fillId="0" borderId="0" applyNumberFormat="0" applyFill="0" applyBorder="0" applyAlignment="0" applyProtection="0"/>
    <xf numFmtId="0" fontId="25" fillId="64" borderId="8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21" applyNumberFormat="0" applyFill="0" applyAlignment="0" applyProtection="0"/>
    <xf numFmtId="0" fontId="26" fillId="35" borderId="0" applyNumberFormat="0" applyBorder="0" applyAlignment="0" applyProtection="0"/>
    <xf numFmtId="0" fontId="25" fillId="41" borderId="0" applyNumberFormat="0" applyFont="0" applyBorder="0" applyAlignment="0" applyProtection="0"/>
    <xf numFmtId="0" fontId="25" fillId="47" borderId="0" applyNumberFormat="0" applyFont="0" applyBorder="0" applyAlignment="0" applyProtection="0"/>
    <xf numFmtId="0" fontId="25" fillId="53" borderId="0" applyNumberFormat="0" applyFont="0" applyBorder="0" applyAlignment="0" applyProtection="0"/>
    <xf numFmtId="0" fontId="26" fillId="36" borderId="0" applyNumberFormat="0" applyBorder="0" applyAlignment="0" applyProtection="0"/>
    <xf numFmtId="0" fontId="25" fillId="42" borderId="0" applyNumberFormat="0" applyFont="0" applyBorder="0" applyAlignment="0" applyProtection="0"/>
    <xf numFmtId="0" fontId="25" fillId="48" borderId="0" applyNumberFormat="0" applyFont="0" applyBorder="0" applyAlignment="0" applyProtection="0"/>
    <xf numFmtId="0" fontId="25" fillId="54" borderId="0" applyNumberFormat="0" applyFont="0" applyBorder="0" applyAlignment="0" applyProtection="0"/>
    <xf numFmtId="0" fontId="26" fillId="37" borderId="0" applyNumberFormat="0" applyBorder="0" applyAlignment="0" applyProtection="0"/>
    <xf numFmtId="0" fontId="25" fillId="43" borderId="0" applyNumberFormat="0" applyFont="0" applyBorder="0" applyAlignment="0" applyProtection="0"/>
    <xf numFmtId="0" fontId="25" fillId="49" borderId="0" applyNumberFormat="0" applyFont="0" applyBorder="0" applyAlignment="0" applyProtection="0"/>
    <xf numFmtId="0" fontId="25" fillId="55" borderId="0" applyNumberFormat="0" applyFont="0" applyBorder="0" applyAlignment="0" applyProtection="0"/>
    <xf numFmtId="0" fontId="26" fillId="38" borderId="0" applyNumberFormat="0" applyBorder="0" applyAlignment="0" applyProtection="0"/>
    <xf numFmtId="0" fontId="25" fillId="44" borderId="0" applyNumberFormat="0" applyFont="0" applyBorder="0" applyAlignment="0" applyProtection="0"/>
    <xf numFmtId="0" fontId="25" fillId="50" borderId="0" applyNumberFormat="0" applyFont="0" applyBorder="0" applyAlignment="0" applyProtection="0"/>
    <xf numFmtId="0" fontId="25" fillId="56" borderId="0" applyNumberFormat="0" applyFont="0" applyBorder="0" applyAlignment="0" applyProtection="0"/>
    <xf numFmtId="0" fontId="26" fillId="39" borderId="0" applyNumberFormat="0" applyBorder="0" applyAlignment="0" applyProtection="0"/>
    <xf numFmtId="0" fontId="25" fillId="45" borderId="0" applyNumberFormat="0" applyFont="0" applyBorder="0" applyAlignment="0" applyProtection="0"/>
    <xf numFmtId="0" fontId="25" fillId="51" borderId="0" applyNumberFormat="0" applyFont="0" applyBorder="0" applyAlignment="0" applyProtection="0"/>
    <xf numFmtId="0" fontId="25" fillId="57" borderId="0" applyNumberFormat="0" applyFont="0" applyBorder="0" applyAlignment="0" applyProtection="0"/>
    <xf numFmtId="0" fontId="26" fillId="40" borderId="0" applyNumberFormat="0" applyBorder="0" applyAlignment="0" applyProtection="0"/>
    <xf numFmtId="0" fontId="25" fillId="46" borderId="0" applyNumberFormat="0" applyFont="0" applyBorder="0" applyAlignment="0" applyProtection="0"/>
    <xf numFmtId="0" fontId="25" fillId="52" borderId="0" applyNumberFormat="0" applyFont="0" applyBorder="0" applyAlignment="0" applyProtection="0"/>
    <xf numFmtId="0" fontId="25" fillId="58" borderId="0" applyNumberFormat="0" applyFont="0" applyBorder="0" applyAlignment="0" applyProtection="0"/>
    <xf numFmtId="0" fontId="31" fillId="61" borderId="0" applyNumberFormat="0" applyBorder="0" applyAlignment="0" applyProtection="0"/>
    <xf numFmtId="0" fontId="33" fillId="0" borderId="0" applyNumberFormat="0" applyFill="0" applyBorder="0" applyAlignment="0" applyProtection="0"/>
    <xf numFmtId="0" fontId="35" fillId="0" borderId="0" applyNumberFormat="0" applyBorder="0" applyProtection="0"/>
  </cellStyleXfs>
  <cellXfs count="31">
    <xf numFmtId="0" fontId="0" fillId="0" borderId="0" xfId="0"/>
    <xf numFmtId="0" fontId="0" fillId="0" borderId="10" xfId="0" applyBorder="1"/>
    <xf numFmtId="0" fontId="19" fillId="33" borderId="0" xfId="0" applyFont="1" applyFill="1" applyAlignment="1">
      <alignment horizontal="center" vertical="top" wrapText="1"/>
    </xf>
    <xf numFmtId="0" fontId="19" fillId="33" borderId="0" xfId="0" applyFont="1" applyFill="1" applyAlignment="1">
      <alignment horizontal="left" vertical="top" wrapText="1"/>
    </xf>
    <xf numFmtId="0" fontId="20" fillId="33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4" fillId="34" borderId="17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left" vertical="center" wrapText="1"/>
    </xf>
    <xf numFmtId="0" fontId="24" fillId="34" borderId="16" xfId="0" applyFont="1" applyFill="1" applyBorder="1" applyAlignment="1">
      <alignment horizontal="left" vertical="center" wrapText="1"/>
    </xf>
    <xf numFmtId="0" fontId="21" fillId="65" borderId="13" xfId="0" applyFont="1" applyFill="1" applyBorder="1" applyAlignment="1">
      <alignment horizontal="center" vertical="center" wrapText="1"/>
    </xf>
    <xf numFmtId="0" fontId="22" fillId="65" borderId="13" xfId="0" applyFont="1" applyFill="1" applyBorder="1" applyAlignment="1">
      <alignment horizontal="left" vertical="center"/>
    </xf>
    <xf numFmtId="0" fontId="22" fillId="65" borderId="13" xfId="0" applyFont="1" applyFill="1" applyBorder="1" applyAlignment="1">
      <alignment horizontal="center" vertical="center"/>
    </xf>
    <xf numFmtId="0" fontId="21" fillId="65" borderId="13" xfId="0" applyFont="1" applyFill="1" applyBorder="1" applyAlignment="1">
      <alignment horizontal="left" vertical="center"/>
    </xf>
    <xf numFmtId="9" fontId="21" fillId="65" borderId="13" xfId="0" applyNumberFormat="1" applyFont="1" applyFill="1" applyBorder="1" applyAlignment="1">
      <alignment horizontal="center" vertical="center"/>
    </xf>
    <xf numFmtId="0" fontId="23" fillId="65" borderId="13" xfId="42" applyFont="1" applyFill="1" applyBorder="1" applyAlignment="1">
      <alignment horizontal="center" vertical="center"/>
    </xf>
    <xf numFmtId="0" fontId="21" fillId="65" borderId="13" xfId="0" applyFont="1" applyFill="1" applyBorder="1" applyAlignment="1">
      <alignment horizontal="center" vertical="center"/>
    </xf>
    <xf numFmtId="0" fontId="21" fillId="65" borderId="14" xfId="0" applyFont="1" applyFill="1" applyBorder="1" applyAlignment="1">
      <alignment horizontal="center" vertical="center"/>
    </xf>
    <xf numFmtId="0" fontId="44" fillId="65" borderId="15" xfId="43" applyFont="1" applyFill="1" applyBorder="1" applyAlignment="1">
      <alignment horizontal="left" vertical="center" wrapText="1"/>
    </xf>
    <xf numFmtId="0" fontId="21" fillId="65" borderId="15" xfId="0" applyFont="1" applyFill="1" applyBorder="1" applyAlignment="1">
      <alignment horizontal="center" vertical="center"/>
    </xf>
    <xf numFmtId="0" fontId="21" fillId="65" borderId="0" xfId="0" applyFont="1" applyFill="1"/>
    <xf numFmtId="0" fontId="21" fillId="65" borderId="15" xfId="0" applyFont="1" applyFill="1" applyBorder="1"/>
    <xf numFmtId="0" fontId="21" fillId="65" borderId="13" xfId="0" applyFont="1" applyFill="1" applyBorder="1" applyAlignment="1">
      <alignment horizontal="left"/>
    </xf>
    <xf numFmtId="0" fontId="21" fillId="65" borderId="13" xfId="0" applyFont="1" applyFill="1" applyBorder="1" applyAlignment="1">
      <alignment horizontal="center"/>
    </xf>
    <xf numFmtId="0" fontId="21" fillId="65" borderId="14" xfId="0" applyFont="1" applyFill="1" applyBorder="1" applyAlignment="1">
      <alignment horizontal="center"/>
    </xf>
    <xf numFmtId="0" fontId="21" fillId="65" borderId="13" xfId="0" applyFont="1" applyFill="1" applyBorder="1" applyAlignment="1">
      <alignment horizontal="left" readingOrder="1"/>
    </xf>
    <xf numFmtId="0" fontId="21" fillId="65" borderId="13" xfId="0" applyFont="1" applyFill="1" applyBorder="1"/>
    <xf numFmtId="0" fontId="44" fillId="65" borderId="15" xfId="43" applyFont="1" applyFill="1" applyBorder="1" applyAlignment="1">
      <alignment horizontal="left"/>
    </xf>
    <xf numFmtId="0" fontId="44" fillId="65" borderId="15" xfId="43" applyFont="1" applyFill="1" applyBorder="1" applyAlignment="1">
      <alignment horizontal="left" wrapText="1"/>
    </xf>
    <xf numFmtId="0" fontId="0" fillId="0" borderId="11" xfId="0" applyBorder="1" applyAlignment="1">
      <alignment horizontal="left" vertical="center" wrapText="1"/>
    </xf>
  </cellXfs>
  <cellStyles count="88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20% - Ênfase1 2" xfId="62" xr:uid="{A6158E0F-B178-419F-8A1F-E5211BC271C1}"/>
    <cellStyle name="20% - Ênfase2 2" xfId="66" xr:uid="{4F059494-5D80-4E5F-81AC-49063977ECB0}"/>
    <cellStyle name="20% - Ênfase3 2" xfId="70" xr:uid="{719FE831-766C-48AA-9D6C-C7325AD35D8F}"/>
    <cellStyle name="20% - Ênfase4 2" xfId="74" xr:uid="{1D6AF3E5-5DCC-4A41-B5C1-E37F5FEA65B9}"/>
    <cellStyle name="20% - Ênfase5 2" xfId="78" xr:uid="{226FFCFA-10C5-4917-AB91-6F6F76B8814D}"/>
    <cellStyle name="20% - Ênfase6 2" xfId="82" xr:uid="{32FC7BFD-3494-4D6D-A3C8-E6C11A70DC4D}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40% - Ênfase1 2" xfId="63" xr:uid="{25911D50-6784-45D3-8D15-3E9F89035ECB}"/>
    <cellStyle name="40% - Ênfase2 2" xfId="67" xr:uid="{2A016FEF-8C0B-4D00-8CF0-1B99E93685BE}"/>
    <cellStyle name="40% - Ênfase3 2" xfId="71" xr:uid="{D4709085-528A-423A-B732-044F3E4DAF11}"/>
    <cellStyle name="40% - Ênfase4 2" xfId="75" xr:uid="{73106302-AB08-49C9-9493-F0CA9B298B9A}"/>
    <cellStyle name="40% - Ênfase5 2" xfId="79" xr:uid="{8827BCE5-12D3-41C3-826F-97DE6A4E140A}"/>
    <cellStyle name="40% - Ênfase6 2" xfId="83" xr:uid="{93F42724-3669-4C68-B28E-7A7B97488E15}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60% - Ênfase1 2" xfId="64" xr:uid="{8D9BF996-7C99-4A20-9B63-D1189B27097B}"/>
    <cellStyle name="60% - Ênfase2 2" xfId="68" xr:uid="{019F3219-E2AD-4094-AA86-1776F7D8132E}"/>
    <cellStyle name="60% - Ênfase3 2" xfId="72" xr:uid="{50290D61-EE8F-42F5-BDC1-C8137160E5CD}"/>
    <cellStyle name="60% - Ênfase4 2" xfId="76" xr:uid="{E0880A10-487C-4D9B-8C09-10771F7AABCA}"/>
    <cellStyle name="60% - Ênfase5 2" xfId="80" xr:uid="{451D4854-0DC0-4BCC-A59F-9784158B3C03}"/>
    <cellStyle name="60% - Ênfase6 2" xfId="84" xr:uid="{C4CD6CB5-440C-4DBA-B7CE-AB2552C41B2E}"/>
    <cellStyle name="Bom 2" xfId="49" xr:uid="{58F2B21B-00DD-4EBE-887A-F6B4ED003248}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álculo 2" xfId="54" xr:uid="{0AA4E879-7FA4-45DF-83A5-7E0CE09FAE81}"/>
    <cellStyle name="Célula de Verificação 2" xfId="56" xr:uid="{9D2E39B7-A0EA-494E-8CF5-D14FAE225BFA}"/>
    <cellStyle name="Célula Ligada" xfId="12" builtinId="24" customBuiltin="1"/>
    <cellStyle name="Célula Vinculada 2" xfId="55" xr:uid="{560BE33C-0E91-47B0-A1C6-19F146410B01}"/>
    <cellStyle name="cf1" xfId="85" xr:uid="{2D99F44D-3309-48C6-8D04-0C687F505D3B}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Ênfase1 2" xfId="61" xr:uid="{F718DA95-8EA9-4E25-B5D5-B6B06F1C4916}"/>
    <cellStyle name="Ênfase2 2" xfId="65" xr:uid="{97E0F9B1-A71E-4A8D-8E1A-2E47F88C9504}"/>
    <cellStyle name="Ênfase3 2" xfId="69" xr:uid="{52AE0D5E-597B-4AFD-AC3E-CE289CAB167A}"/>
    <cellStyle name="Ênfase4 2" xfId="73" xr:uid="{FC9DE503-79CF-4094-87F8-4D782EBD1D64}"/>
    <cellStyle name="Ênfase5 2" xfId="77" xr:uid="{5A40C442-1150-4570-8A9E-7A298B32E6C5}"/>
    <cellStyle name="Ênfase6 2" xfId="81" xr:uid="{0E0EA123-31EC-40F8-B1C1-9C3446602A05}"/>
    <cellStyle name="Entrada" xfId="9" builtinId="20" customBuiltin="1"/>
    <cellStyle name="Entrada 2" xfId="52" xr:uid="{0C50790D-7522-49A6-A561-C2B0F800D5A2}"/>
    <cellStyle name="Hiperligação" xfId="42" builtinId="8"/>
    <cellStyle name="Hiperlink 2" xfId="86" xr:uid="{8B8ED816-15E7-429D-A849-B0464FC8F452}"/>
    <cellStyle name="Incorreto" xfId="7" builtinId="27" customBuiltin="1"/>
    <cellStyle name="Neutro" xfId="8" builtinId="28" customBuiltin="1"/>
    <cellStyle name="Neutro 2" xfId="51" xr:uid="{823F37C4-4BFB-466D-B6DA-E7EB6261C5FE}"/>
    <cellStyle name="Normal" xfId="0" builtinId="0"/>
    <cellStyle name="Normal 2" xfId="43" xr:uid="{6B31414F-ACF7-4686-8973-93A12AC6EA57}"/>
    <cellStyle name="Normal 3" xfId="87" xr:uid="{5C7C5026-84DC-43CF-A90B-59A07E6D7965}"/>
    <cellStyle name="Nota" xfId="15" builtinId="10" customBuiltin="1"/>
    <cellStyle name="Nota 2" xfId="58" xr:uid="{8E053A1F-3542-46F6-BEAD-3A1A96888EE3}"/>
    <cellStyle name="Ruim 2" xfId="50" xr:uid="{7EB99305-A693-4F0E-9C19-A704B4432603}"/>
    <cellStyle name="Saída" xfId="10" builtinId="21" customBuiltin="1"/>
    <cellStyle name="Saída 2" xfId="53" xr:uid="{A1789F1F-5D56-48BE-9865-A17A07FF00FF}"/>
    <cellStyle name="Texto de Aviso" xfId="14" builtinId="11" customBuiltin="1"/>
    <cellStyle name="Texto de Aviso 2" xfId="57" xr:uid="{6381F457-9D03-4522-A301-14D2DA03C342}"/>
    <cellStyle name="Texto Explicativo" xfId="16" builtinId="53" customBuiltin="1"/>
    <cellStyle name="Texto Explicativo 2" xfId="59" xr:uid="{532B9866-9763-4FDF-B5B3-96C3A2C4E5D4}"/>
    <cellStyle name="Título" xfId="1" builtinId="15" customBuiltin="1"/>
    <cellStyle name="Título 1 2" xfId="45" xr:uid="{1E36A12C-8A6E-4A43-8EFA-788FA8989F4A}"/>
    <cellStyle name="Título 2 2" xfId="46" xr:uid="{0622593D-07CF-4CD6-8724-BA6C140A4FC1}"/>
    <cellStyle name="Título 3 2" xfId="47" xr:uid="{FA6D0362-0F65-4731-B588-3E38ECA5C167}"/>
    <cellStyle name="Título 4 2" xfId="48" xr:uid="{9F678B8E-E1DD-42B8-ADB5-576CB424A20C}"/>
    <cellStyle name="Título 5" xfId="44" xr:uid="{E57D392D-2A3E-4D11-BA79-000993B43EA9}"/>
    <cellStyle name="Total" xfId="17" builtinId="25" customBuiltin="1"/>
    <cellStyle name="Total 2" xfId="60" xr:uid="{6ACAE5F2-599B-4D41-A802-1448354A3781}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opLeftCell="A8" zoomScale="127" workbookViewId="0">
      <selection activeCell="B18" sqref="B18"/>
    </sheetView>
  </sheetViews>
  <sheetFormatPr defaultColWidth="11" defaultRowHeight="15.75"/>
  <cols>
    <col min="1" max="1" width="41.125" customWidth="1"/>
  </cols>
  <sheetData>
    <row r="1" spans="1:11">
      <c r="A1" t="s">
        <v>0</v>
      </c>
    </row>
    <row r="3" spans="1:11">
      <c r="A3" t="s">
        <v>1</v>
      </c>
    </row>
    <row r="4" spans="1:11">
      <c r="A4" t="s">
        <v>2</v>
      </c>
    </row>
    <row r="5" spans="1:11">
      <c r="A5" t="s">
        <v>3</v>
      </c>
    </row>
    <row r="10" spans="1:11" ht="18.75">
      <c r="A10" s="3" t="s">
        <v>4</v>
      </c>
      <c r="B10" s="2" t="s">
        <v>5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1" t="s">
        <v>6</v>
      </c>
      <c r="B11" s="1" t="s">
        <v>7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41.1" customHeight="1">
      <c r="A12" s="1" t="s">
        <v>8</v>
      </c>
      <c r="B12" s="30" t="s">
        <v>9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1:11">
      <c r="A13" s="1" t="s">
        <v>10</v>
      </c>
      <c r="B13" s="1" t="s">
        <v>11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 t="s">
        <v>12</v>
      </c>
      <c r="B14" s="1" t="s">
        <v>13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14</v>
      </c>
      <c r="B15" s="1" t="s">
        <v>15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16</v>
      </c>
      <c r="B16" s="1" t="s">
        <v>17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 t="s">
        <v>18</v>
      </c>
      <c r="B17" s="1" t="s">
        <v>19</v>
      </c>
      <c r="C17" s="1"/>
      <c r="D17" s="1"/>
      <c r="E17" s="1"/>
      <c r="F17" s="1"/>
      <c r="G17" s="1"/>
      <c r="H17" s="1"/>
      <c r="I17" s="1"/>
      <c r="J17" s="1"/>
      <c r="K17" s="1"/>
    </row>
  </sheetData>
  <mergeCells count="1">
    <mergeCell ref="B12:K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8"/>
  <sheetViews>
    <sheetView showGridLines="0" tabSelected="1" topLeftCell="B46" workbookViewId="0">
      <selection activeCell="A62" sqref="A62:XFD62"/>
    </sheetView>
  </sheetViews>
  <sheetFormatPr defaultColWidth="11" defaultRowHeight="12.75"/>
  <cols>
    <col min="1" max="1" width="15.75" style="6" hidden="1" customWidth="1"/>
    <col min="2" max="2" width="35.125" style="7" customWidth="1"/>
    <col min="3" max="3" width="10.375" style="6" bestFit="1" customWidth="1"/>
    <col min="4" max="4" width="40.625" style="7" customWidth="1"/>
    <col min="5" max="5" width="15.125" style="5" customWidth="1"/>
    <col min="6" max="6" width="15.375" style="6" customWidth="1"/>
    <col min="7" max="7" width="12.875" style="6" customWidth="1"/>
    <col min="8" max="8" width="14.5" style="6" customWidth="1"/>
    <col min="9" max="9" width="40.5" style="7" bestFit="1" customWidth="1"/>
    <col min="10" max="10" width="14.875" style="6" bestFit="1" customWidth="1"/>
    <col min="11" max="16384" width="11" style="6"/>
  </cols>
  <sheetData>
    <row r="1" spans="1:10" s="5" customFormat="1" ht="38.25">
      <c r="A1" s="4" t="s">
        <v>20</v>
      </c>
      <c r="B1" s="9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10" t="s">
        <v>28</v>
      </c>
      <c r="J1" s="8" t="s">
        <v>29</v>
      </c>
    </row>
    <row r="2" spans="1:10" s="21" customFormat="1">
      <c r="A2" s="11" t="s">
        <v>30</v>
      </c>
      <c r="B2" s="12" t="s">
        <v>31</v>
      </c>
      <c r="C2" s="13"/>
      <c r="D2" s="14" t="s">
        <v>32</v>
      </c>
      <c r="E2" s="15" t="s">
        <v>33</v>
      </c>
      <c r="F2" s="16" t="s">
        <v>34</v>
      </c>
      <c r="G2" s="17">
        <v>10</v>
      </c>
      <c r="H2" s="18">
        <v>8</v>
      </c>
      <c r="I2" s="19" t="s">
        <v>35</v>
      </c>
      <c r="J2" s="20" t="s">
        <v>36</v>
      </c>
    </row>
    <row r="3" spans="1:10" s="21" customFormat="1">
      <c r="A3" s="11" t="s">
        <v>30</v>
      </c>
      <c r="B3" s="14" t="s">
        <v>37</v>
      </c>
      <c r="C3" s="17" t="s">
        <v>38</v>
      </c>
      <c r="D3" s="14" t="s">
        <v>39</v>
      </c>
      <c r="E3" s="15" t="s">
        <v>33</v>
      </c>
      <c r="F3" s="16" t="s">
        <v>34</v>
      </c>
      <c r="G3" s="17">
        <v>10</v>
      </c>
      <c r="H3" s="18">
        <v>8</v>
      </c>
      <c r="I3" s="19" t="s">
        <v>40</v>
      </c>
      <c r="J3" s="20" t="s">
        <v>36</v>
      </c>
    </row>
    <row r="4" spans="1:10" s="21" customFormat="1">
      <c r="A4" s="11" t="s">
        <v>30</v>
      </c>
      <c r="B4" s="14" t="s">
        <v>37</v>
      </c>
      <c r="C4" s="17" t="s">
        <v>41</v>
      </c>
      <c r="D4" s="14" t="s">
        <v>42</v>
      </c>
      <c r="E4" s="15" t="s">
        <v>33</v>
      </c>
      <c r="F4" s="16" t="s">
        <v>34</v>
      </c>
      <c r="G4" s="17">
        <v>29</v>
      </c>
      <c r="H4" s="18">
        <v>24</v>
      </c>
      <c r="I4" s="19" t="s">
        <v>40</v>
      </c>
      <c r="J4" s="20" t="s">
        <v>36</v>
      </c>
    </row>
    <row r="5" spans="1:10" s="21" customFormat="1">
      <c r="A5" s="11" t="s">
        <v>30</v>
      </c>
      <c r="B5" s="14" t="s">
        <v>43</v>
      </c>
      <c r="C5" s="17"/>
      <c r="D5" s="14" t="s">
        <v>44</v>
      </c>
      <c r="E5" s="15" t="s">
        <v>33</v>
      </c>
      <c r="F5" s="16" t="s">
        <v>34</v>
      </c>
      <c r="G5" s="17">
        <v>10</v>
      </c>
      <c r="H5" s="18">
        <v>8</v>
      </c>
      <c r="I5" s="19" t="s">
        <v>45</v>
      </c>
      <c r="J5" s="20" t="s">
        <v>36</v>
      </c>
    </row>
    <row r="6" spans="1:10" s="21" customFormat="1">
      <c r="A6" s="11" t="s">
        <v>30</v>
      </c>
      <c r="B6" s="14" t="s">
        <v>46</v>
      </c>
      <c r="C6" s="17"/>
      <c r="D6" s="14" t="s">
        <v>47</v>
      </c>
      <c r="E6" s="15" t="s">
        <v>33</v>
      </c>
      <c r="F6" s="16" t="s">
        <v>34</v>
      </c>
      <c r="G6" s="17">
        <v>50</v>
      </c>
      <c r="H6" s="18">
        <v>40</v>
      </c>
      <c r="I6" s="19" t="s">
        <v>45</v>
      </c>
      <c r="J6" s="20" t="s">
        <v>36</v>
      </c>
    </row>
    <row r="7" spans="1:10" s="21" customFormat="1">
      <c r="A7" s="11" t="s">
        <v>30</v>
      </c>
      <c r="B7" s="14" t="s">
        <v>48</v>
      </c>
      <c r="C7" s="17"/>
      <c r="D7" s="14" t="s">
        <v>49</v>
      </c>
      <c r="E7" s="15" t="s">
        <v>33</v>
      </c>
      <c r="F7" s="16" t="s">
        <v>34</v>
      </c>
      <c r="G7" s="17">
        <v>10</v>
      </c>
      <c r="H7" s="18">
        <v>8</v>
      </c>
      <c r="I7" s="19" t="s">
        <v>50</v>
      </c>
      <c r="J7" s="22"/>
    </row>
    <row r="8" spans="1:10" s="21" customFormat="1">
      <c r="A8" s="11" t="s">
        <v>30</v>
      </c>
      <c r="B8" s="23" t="s">
        <v>51</v>
      </c>
      <c r="C8" s="24"/>
      <c r="D8" s="14" t="s">
        <v>52</v>
      </c>
      <c r="E8" s="15" t="s">
        <v>33</v>
      </c>
      <c r="F8" s="16" t="s">
        <v>34</v>
      </c>
      <c r="G8" s="17">
        <v>1</v>
      </c>
      <c r="H8" s="18">
        <v>1</v>
      </c>
      <c r="I8" s="19" t="s">
        <v>53</v>
      </c>
      <c r="J8" s="22"/>
    </row>
    <row r="9" spans="1:10" s="21" customFormat="1">
      <c r="A9" s="11" t="s">
        <v>30</v>
      </c>
      <c r="B9" s="23" t="s">
        <v>54</v>
      </c>
      <c r="C9" s="24"/>
      <c r="D9" s="14" t="s">
        <v>55</v>
      </c>
      <c r="E9" s="15" t="s">
        <v>33</v>
      </c>
      <c r="F9" s="16" t="s">
        <v>34</v>
      </c>
      <c r="G9" s="17">
        <v>10</v>
      </c>
      <c r="H9" s="18">
        <v>8</v>
      </c>
      <c r="I9" s="19" t="s">
        <v>50</v>
      </c>
      <c r="J9" s="22"/>
    </row>
    <row r="10" spans="1:10" s="21" customFormat="1">
      <c r="A10" s="11" t="s">
        <v>30</v>
      </c>
      <c r="B10" s="14" t="s">
        <v>56</v>
      </c>
      <c r="C10" s="17" t="s">
        <v>38</v>
      </c>
      <c r="D10" s="14" t="s">
        <v>57</v>
      </c>
      <c r="E10" s="15" t="s">
        <v>33</v>
      </c>
      <c r="F10" s="16" t="s">
        <v>34</v>
      </c>
      <c r="G10" s="17">
        <v>19</v>
      </c>
      <c r="H10" s="18">
        <v>16</v>
      </c>
      <c r="I10" s="19" t="s">
        <v>58</v>
      </c>
      <c r="J10" s="20" t="s">
        <v>36</v>
      </c>
    </row>
    <row r="11" spans="1:10" s="21" customFormat="1">
      <c r="A11" s="11" t="s">
        <v>30</v>
      </c>
      <c r="B11" s="14" t="s">
        <v>56</v>
      </c>
      <c r="C11" s="17" t="s">
        <v>41</v>
      </c>
      <c r="D11" s="14" t="s">
        <v>59</v>
      </c>
      <c r="E11" s="15" t="s">
        <v>33</v>
      </c>
      <c r="F11" s="16" t="s">
        <v>34</v>
      </c>
      <c r="G11" s="17">
        <v>29</v>
      </c>
      <c r="H11" s="18">
        <v>24</v>
      </c>
      <c r="I11" s="19" t="s">
        <v>58</v>
      </c>
      <c r="J11" s="20" t="s">
        <v>36</v>
      </c>
    </row>
    <row r="12" spans="1:10" s="21" customFormat="1">
      <c r="A12" s="11" t="s">
        <v>30</v>
      </c>
      <c r="B12" s="14" t="s">
        <v>56</v>
      </c>
      <c r="C12" s="17" t="s">
        <v>60</v>
      </c>
      <c r="D12" s="14" t="s">
        <v>61</v>
      </c>
      <c r="E12" s="15" t="s">
        <v>33</v>
      </c>
      <c r="F12" s="16" t="s">
        <v>34</v>
      </c>
      <c r="G12" s="17">
        <v>50</v>
      </c>
      <c r="H12" s="18">
        <v>40</v>
      </c>
      <c r="I12" s="19" t="s">
        <v>58</v>
      </c>
      <c r="J12" s="20" t="s">
        <v>36</v>
      </c>
    </row>
    <row r="13" spans="1:10" s="21" customFormat="1">
      <c r="A13" s="11" t="s">
        <v>30</v>
      </c>
      <c r="B13" s="14" t="s">
        <v>62</v>
      </c>
      <c r="C13" s="17" t="s">
        <v>38</v>
      </c>
      <c r="D13" s="14" t="s">
        <v>63</v>
      </c>
      <c r="E13" s="15" t="s">
        <v>33</v>
      </c>
      <c r="F13" s="16" t="s">
        <v>34</v>
      </c>
      <c r="G13" s="17">
        <v>2.5</v>
      </c>
      <c r="H13" s="18">
        <v>2</v>
      </c>
      <c r="I13" s="19" t="s">
        <v>45</v>
      </c>
      <c r="J13" s="20" t="s">
        <v>36</v>
      </c>
    </row>
    <row r="14" spans="1:10" s="21" customFormat="1">
      <c r="A14" s="11" t="s">
        <v>30</v>
      </c>
      <c r="B14" s="14" t="s">
        <v>62</v>
      </c>
      <c r="C14" s="17" t="s">
        <v>41</v>
      </c>
      <c r="D14" s="14" t="s">
        <v>64</v>
      </c>
      <c r="E14" s="15" t="s">
        <v>33</v>
      </c>
      <c r="F14" s="16" t="s">
        <v>34</v>
      </c>
      <c r="G14" s="17">
        <v>10</v>
      </c>
      <c r="H14" s="18">
        <v>8</v>
      </c>
      <c r="I14" s="19" t="s">
        <v>45</v>
      </c>
      <c r="J14" s="20" t="s">
        <v>36</v>
      </c>
    </row>
    <row r="15" spans="1:10" s="21" customFormat="1">
      <c r="A15" s="11" t="s">
        <v>30</v>
      </c>
      <c r="B15" s="14" t="s">
        <v>65</v>
      </c>
      <c r="C15" s="17" t="s">
        <v>38</v>
      </c>
      <c r="D15" s="14" t="s">
        <v>66</v>
      </c>
      <c r="E15" s="15" t="s">
        <v>33</v>
      </c>
      <c r="F15" s="16" t="s">
        <v>34</v>
      </c>
      <c r="G15" s="17">
        <v>10</v>
      </c>
      <c r="H15" s="18">
        <v>8</v>
      </c>
      <c r="I15" s="19" t="s">
        <v>50</v>
      </c>
      <c r="J15" s="22"/>
    </row>
    <row r="16" spans="1:10" s="21" customFormat="1">
      <c r="A16" s="11" t="s">
        <v>30</v>
      </c>
      <c r="B16" s="14" t="s">
        <v>65</v>
      </c>
      <c r="C16" s="17" t="s">
        <v>41</v>
      </c>
      <c r="D16" s="14" t="s">
        <v>67</v>
      </c>
      <c r="E16" s="15" t="s">
        <v>33</v>
      </c>
      <c r="F16" s="16" t="s">
        <v>34</v>
      </c>
      <c r="G16" s="17">
        <v>50</v>
      </c>
      <c r="H16" s="18">
        <v>40</v>
      </c>
      <c r="I16" s="19" t="s">
        <v>50</v>
      </c>
      <c r="J16" s="22"/>
    </row>
    <row r="17" spans="1:10" s="21" customFormat="1">
      <c r="A17" s="11" t="s">
        <v>30</v>
      </c>
      <c r="B17" s="14" t="s">
        <v>68</v>
      </c>
      <c r="C17" s="17"/>
      <c r="D17" s="14" t="s">
        <v>69</v>
      </c>
      <c r="E17" s="15" t="s">
        <v>33</v>
      </c>
      <c r="F17" s="16" t="s">
        <v>34</v>
      </c>
      <c r="G17" s="17" t="s">
        <v>70</v>
      </c>
      <c r="H17" s="18">
        <v>2</v>
      </c>
      <c r="I17" s="19" t="s">
        <v>53</v>
      </c>
      <c r="J17" s="22"/>
    </row>
    <row r="18" spans="1:10" s="21" customFormat="1">
      <c r="A18" s="11" t="s">
        <v>30</v>
      </c>
      <c r="B18" s="14" t="s">
        <v>50</v>
      </c>
      <c r="C18" s="17" t="s">
        <v>38</v>
      </c>
      <c r="D18" s="14" t="s">
        <v>71</v>
      </c>
      <c r="E18" s="15" t="s">
        <v>33</v>
      </c>
      <c r="F18" s="16" t="s">
        <v>34</v>
      </c>
      <c r="G18" s="17">
        <v>1</v>
      </c>
      <c r="H18" s="18">
        <v>1</v>
      </c>
      <c r="I18" s="19" t="s">
        <v>50</v>
      </c>
      <c r="J18" s="20" t="s">
        <v>36</v>
      </c>
    </row>
    <row r="19" spans="1:10" s="21" customFormat="1">
      <c r="A19" s="11" t="s">
        <v>30</v>
      </c>
      <c r="B19" s="14" t="s">
        <v>50</v>
      </c>
      <c r="C19" s="17" t="s">
        <v>41</v>
      </c>
      <c r="D19" s="14" t="s">
        <v>72</v>
      </c>
      <c r="E19" s="15" t="s">
        <v>33</v>
      </c>
      <c r="F19" s="16" t="s">
        <v>34</v>
      </c>
      <c r="G19" s="17">
        <v>29</v>
      </c>
      <c r="H19" s="18">
        <v>24</v>
      </c>
      <c r="I19" s="19" t="s">
        <v>50</v>
      </c>
      <c r="J19" s="20" t="s">
        <v>36</v>
      </c>
    </row>
    <row r="20" spans="1:10" s="21" customFormat="1">
      <c r="A20" s="11" t="s">
        <v>30</v>
      </c>
      <c r="B20" s="14" t="s">
        <v>73</v>
      </c>
      <c r="C20" s="17" t="s">
        <v>38</v>
      </c>
      <c r="D20" s="14" t="s">
        <v>74</v>
      </c>
      <c r="E20" s="15" t="s">
        <v>33</v>
      </c>
      <c r="F20" s="16" t="s">
        <v>34</v>
      </c>
      <c r="G20" s="17">
        <v>10</v>
      </c>
      <c r="H20" s="18">
        <v>8</v>
      </c>
      <c r="I20" s="19" t="s">
        <v>75</v>
      </c>
      <c r="J20" s="20" t="s">
        <v>36</v>
      </c>
    </row>
    <row r="21" spans="1:10" s="21" customFormat="1">
      <c r="A21" s="11" t="s">
        <v>30</v>
      </c>
      <c r="B21" s="14" t="s">
        <v>73</v>
      </c>
      <c r="C21" s="24" t="s">
        <v>41</v>
      </c>
      <c r="D21" s="23" t="s">
        <v>76</v>
      </c>
      <c r="E21" s="15" t="s">
        <v>33</v>
      </c>
      <c r="F21" s="16" t="s">
        <v>34</v>
      </c>
      <c r="G21" s="24">
        <v>29</v>
      </c>
      <c r="H21" s="25">
        <v>24</v>
      </c>
      <c r="I21" s="19" t="s">
        <v>75</v>
      </c>
      <c r="J21" s="20" t="s">
        <v>36</v>
      </c>
    </row>
    <row r="22" spans="1:10" s="21" customFormat="1">
      <c r="A22" s="11" t="s">
        <v>30</v>
      </c>
      <c r="B22" s="14" t="s">
        <v>73</v>
      </c>
      <c r="C22" s="24" t="s">
        <v>60</v>
      </c>
      <c r="D22" s="23" t="s">
        <v>77</v>
      </c>
      <c r="E22" s="15" t="s">
        <v>33</v>
      </c>
      <c r="F22" s="16" t="s">
        <v>34</v>
      </c>
      <c r="G22" s="24">
        <v>48</v>
      </c>
      <c r="H22" s="25">
        <v>40</v>
      </c>
      <c r="I22" s="19" t="s">
        <v>75</v>
      </c>
      <c r="J22" s="20" t="s">
        <v>36</v>
      </c>
    </row>
    <row r="23" spans="1:10" s="21" customFormat="1">
      <c r="A23" s="11" t="s">
        <v>30</v>
      </c>
      <c r="B23" s="23" t="s">
        <v>78</v>
      </c>
      <c r="C23" s="24"/>
      <c r="D23" s="23" t="s">
        <v>79</v>
      </c>
      <c r="E23" s="15" t="s">
        <v>33</v>
      </c>
      <c r="F23" s="16" t="s">
        <v>34</v>
      </c>
      <c r="G23" s="24">
        <v>10</v>
      </c>
      <c r="H23" s="25">
        <v>8</v>
      </c>
      <c r="I23" s="19" t="s">
        <v>50</v>
      </c>
      <c r="J23" s="22"/>
    </row>
    <row r="24" spans="1:10" s="21" customFormat="1">
      <c r="A24" s="11" t="s">
        <v>30</v>
      </c>
      <c r="B24" s="23" t="s">
        <v>80</v>
      </c>
      <c r="C24" s="17" t="s">
        <v>38</v>
      </c>
      <c r="D24" s="23" t="s">
        <v>81</v>
      </c>
      <c r="E24" s="15" t="s">
        <v>33</v>
      </c>
      <c r="F24" s="16" t="s">
        <v>34</v>
      </c>
      <c r="G24" s="24">
        <v>10</v>
      </c>
      <c r="H24" s="25">
        <v>8</v>
      </c>
      <c r="I24" s="19" t="s">
        <v>45</v>
      </c>
      <c r="J24" s="20" t="s">
        <v>36</v>
      </c>
    </row>
    <row r="25" spans="1:10" s="21" customFormat="1">
      <c r="A25" s="11" t="s">
        <v>30</v>
      </c>
      <c r="B25" s="23" t="s">
        <v>80</v>
      </c>
      <c r="C25" s="24" t="s">
        <v>41</v>
      </c>
      <c r="D25" s="14" t="s">
        <v>82</v>
      </c>
      <c r="E25" s="15" t="s">
        <v>33</v>
      </c>
      <c r="F25" s="16" t="s">
        <v>34</v>
      </c>
      <c r="G25" s="24">
        <v>40</v>
      </c>
      <c r="H25" s="25">
        <v>32</v>
      </c>
      <c r="I25" s="19" t="s">
        <v>45</v>
      </c>
      <c r="J25" s="20" t="s">
        <v>36</v>
      </c>
    </row>
    <row r="26" spans="1:10" s="21" customFormat="1">
      <c r="A26" s="11" t="s">
        <v>30</v>
      </c>
      <c r="B26" s="23" t="s">
        <v>80</v>
      </c>
      <c r="C26" s="24" t="s">
        <v>60</v>
      </c>
      <c r="D26" s="23" t="s">
        <v>83</v>
      </c>
      <c r="E26" s="15" t="s">
        <v>33</v>
      </c>
      <c r="F26" s="16" t="s">
        <v>34</v>
      </c>
      <c r="G26" s="24">
        <v>50</v>
      </c>
      <c r="H26" s="25">
        <v>40</v>
      </c>
      <c r="I26" s="19" t="s">
        <v>45</v>
      </c>
      <c r="J26" s="20" t="s">
        <v>36</v>
      </c>
    </row>
    <row r="27" spans="1:10" s="21" customFormat="1">
      <c r="A27" s="11" t="s">
        <v>30</v>
      </c>
      <c r="B27" s="23" t="s">
        <v>84</v>
      </c>
      <c r="C27" s="17" t="s">
        <v>38</v>
      </c>
      <c r="D27" s="23" t="s">
        <v>85</v>
      </c>
      <c r="E27" s="15" t="s">
        <v>33</v>
      </c>
      <c r="F27" s="16" t="s">
        <v>34</v>
      </c>
      <c r="G27" s="24">
        <v>10</v>
      </c>
      <c r="H27" s="25">
        <v>8</v>
      </c>
      <c r="I27" s="19" t="s">
        <v>45</v>
      </c>
      <c r="J27" s="20" t="s">
        <v>36</v>
      </c>
    </row>
    <row r="28" spans="1:10" s="21" customFormat="1">
      <c r="A28" s="11" t="s">
        <v>30</v>
      </c>
      <c r="B28" s="23" t="s">
        <v>84</v>
      </c>
      <c r="C28" s="24" t="s">
        <v>41</v>
      </c>
      <c r="D28" s="26" t="s">
        <v>86</v>
      </c>
      <c r="E28" s="15" t="s">
        <v>33</v>
      </c>
      <c r="F28" s="16" t="s">
        <v>34</v>
      </c>
      <c r="G28" s="24">
        <v>29</v>
      </c>
      <c r="H28" s="25">
        <v>24</v>
      </c>
      <c r="I28" s="19" t="s">
        <v>45</v>
      </c>
      <c r="J28" s="20" t="s">
        <v>36</v>
      </c>
    </row>
    <row r="29" spans="1:10" s="21" customFormat="1">
      <c r="A29" s="11" t="s">
        <v>30</v>
      </c>
      <c r="B29" s="23" t="s">
        <v>84</v>
      </c>
      <c r="C29" s="24" t="s">
        <v>60</v>
      </c>
      <c r="D29" s="23" t="s">
        <v>87</v>
      </c>
      <c r="E29" s="15" t="s">
        <v>33</v>
      </c>
      <c r="F29" s="16" t="s">
        <v>34</v>
      </c>
      <c r="G29" s="24">
        <v>48</v>
      </c>
      <c r="H29" s="25">
        <v>40</v>
      </c>
      <c r="I29" s="19" t="s">
        <v>45</v>
      </c>
      <c r="J29" s="20" t="s">
        <v>36</v>
      </c>
    </row>
    <row r="30" spans="1:10" s="21" customFormat="1">
      <c r="A30" s="11" t="s">
        <v>30</v>
      </c>
      <c r="B30" s="23" t="s">
        <v>88</v>
      </c>
      <c r="C30" s="17" t="s">
        <v>38</v>
      </c>
      <c r="D30" s="23" t="s">
        <v>89</v>
      </c>
      <c r="E30" s="15" t="s">
        <v>33</v>
      </c>
      <c r="F30" s="16" t="s">
        <v>34</v>
      </c>
      <c r="G30" s="24">
        <v>3.5</v>
      </c>
      <c r="H30" s="25">
        <v>2</v>
      </c>
      <c r="I30" s="19" t="s">
        <v>45</v>
      </c>
      <c r="J30" s="22"/>
    </row>
    <row r="31" spans="1:10" s="21" customFormat="1">
      <c r="A31" s="11" t="s">
        <v>30</v>
      </c>
      <c r="B31" s="23" t="s">
        <v>88</v>
      </c>
      <c r="C31" s="24" t="s">
        <v>41</v>
      </c>
      <c r="D31" s="23" t="s">
        <v>90</v>
      </c>
      <c r="E31" s="15" t="s">
        <v>33</v>
      </c>
      <c r="F31" s="16" t="s">
        <v>34</v>
      </c>
      <c r="G31" s="24">
        <v>6</v>
      </c>
      <c r="H31" s="25">
        <v>4</v>
      </c>
      <c r="I31" s="19" t="s">
        <v>45</v>
      </c>
      <c r="J31" s="22"/>
    </row>
    <row r="32" spans="1:10" s="21" customFormat="1">
      <c r="A32" s="11" t="s">
        <v>30</v>
      </c>
      <c r="B32" s="23" t="s">
        <v>88</v>
      </c>
      <c r="C32" s="24" t="s">
        <v>60</v>
      </c>
      <c r="D32" s="23" t="s">
        <v>91</v>
      </c>
      <c r="E32" s="15" t="s">
        <v>33</v>
      </c>
      <c r="F32" s="16" t="s">
        <v>34</v>
      </c>
      <c r="G32" s="24">
        <v>9</v>
      </c>
      <c r="H32" s="25">
        <v>6</v>
      </c>
      <c r="I32" s="19" t="s">
        <v>45</v>
      </c>
      <c r="J32" s="22"/>
    </row>
    <row r="33" spans="1:10" s="21" customFormat="1">
      <c r="A33" s="11" t="s">
        <v>30</v>
      </c>
      <c r="B33" s="23" t="s">
        <v>92</v>
      </c>
      <c r="C33" s="24"/>
      <c r="D33" s="23" t="s">
        <v>93</v>
      </c>
      <c r="E33" s="15" t="s">
        <v>33</v>
      </c>
      <c r="F33" s="16" t="s">
        <v>34</v>
      </c>
      <c r="G33" s="24">
        <v>50</v>
      </c>
      <c r="H33" s="25">
        <v>40</v>
      </c>
      <c r="I33" s="19" t="s">
        <v>45</v>
      </c>
      <c r="J33" s="22"/>
    </row>
    <row r="34" spans="1:10" s="21" customFormat="1">
      <c r="A34" s="11" t="s">
        <v>30</v>
      </c>
      <c r="B34" s="23" t="s">
        <v>94</v>
      </c>
      <c r="C34" s="24"/>
      <c r="D34" s="23" t="s">
        <v>95</v>
      </c>
      <c r="E34" s="15" t="s">
        <v>33</v>
      </c>
      <c r="F34" s="16" t="s">
        <v>34</v>
      </c>
      <c r="G34" s="24">
        <v>2</v>
      </c>
      <c r="H34" s="25">
        <v>2</v>
      </c>
      <c r="I34" s="19" t="s">
        <v>53</v>
      </c>
      <c r="J34" s="22"/>
    </row>
    <row r="35" spans="1:10" s="21" customFormat="1">
      <c r="A35" s="11" t="s">
        <v>30</v>
      </c>
      <c r="B35" s="23" t="s">
        <v>96</v>
      </c>
      <c r="C35" s="27"/>
      <c r="D35" s="23" t="s">
        <v>97</v>
      </c>
      <c r="E35" s="15" t="s">
        <v>33</v>
      </c>
      <c r="F35" s="16" t="s">
        <v>34</v>
      </c>
      <c r="G35" s="24">
        <v>29</v>
      </c>
      <c r="H35" s="25">
        <v>24</v>
      </c>
      <c r="I35" s="19" t="s">
        <v>40</v>
      </c>
      <c r="J35" s="22"/>
    </row>
    <row r="36" spans="1:10" s="21" customFormat="1">
      <c r="A36" s="11" t="s">
        <v>30</v>
      </c>
      <c r="B36" s="23" t="s">
        <v>98</v>
      </c>
      <c r="C36" s="17" t="s">
        <v>38</v>
      </c>
      <c r="D36" s="23" t="s">
        <v>99</v>
      </c>
      <c r="E36" s="15" t="s">
        <v>33</v>
      </c>
      <c r="F36" s="16" t="s">
        <v>34</v>
      </c>
      <c r="G36" s="17">
        <v>19</v>
      </c>
      <c r="H36" s="25">
        <v>16</v>
      </c>
      <c r="I36" s="19" t="s">
        <v>50</v>
      </c>
      <c r="J36" s="20" t="s">
        <v>36</v>
      </c>
    </row>
    <row r="37" spans="1:10" s="21" customFormat="1">
      <c r="A37" s="11" t="s">
        <v>30</v>
      </c>
      <c r="B37" s="23" t="s">
        <v>98</v>
      </c>
      <c r="C37" s="24" t="s">
        <v>41</v>
      </c>
      <c r="D37" s="23" t="s">
        <v>100</v>
      </c>
      <c r="E37" s="15" t="s">
        <v>33</v>
      </c>
      <c r="F37" s="16" t="s">
        <v>34</v>
      </c>
      <c r="G37" s="24">
        <v>38</v>
      </c>
      <c r="H37" s="25">
        <v>32</v>
      </c>
      <c r="I37" s="19" t="s">
        <v>50</v>
      </c>
      <c r="J37" s="20" t="s">
        <v>36</v>
      </c>
    </row>
    <row r="38" spans="1:10" s="21" customFormat="1">
      <c r="A38" s="11" t="s">
        <v>30</v>
      </c>
      <c r="B38" s="23" t="s">
        <v>101</v>
      </c>
      <c r="C38" s="24"/>
      <c r="D38" s="23" t="s">
        <v>102</v>
      </c>
      <c r="E38" s="15" t="s">
        <v>33</v>
      </c>
      <c r="F38" s="16" t="s">
        <v>34</v>
      </c>
      <c r="G38" s="24">
        <v>10</v>
      </c>
      <c r="H38" s="25">
        <v>8</v>
      </c>
      <c r="I38" s="19" t="s">
        <v>53</v>
      </c>
      <c r="J38" s="22"/>
    </row>
    <row r="39" spans="1:10" s="21" customFormat="1">
      <c r="A39" s="11" t="s">
        <v>30</v>
      </c>
      <c r="B39" s="23" t="s">
        <v>103</v>
      </c>
      <c r="C39" s="17" t="s">
        <v>38</v>
      </c>
      <c r="D39" s="23" t="s">
        <v>104</v>
      </c>
      <c r="E39" s="15" t="s">
        <v>33</v>
      </c>
      <c r="F39" s="16" t="s">
        <v>34</v>
      </c>
      <c r="G39" s="24">
        <v>10</v>
      </c>
      <c r="H39" s="25">
        <v>8</v>
      </c>
      <c r="I39" s="19" t="s">
        <v>45</v>
      </c>
      <c r="J39" s="22"/>
    </row>
    <row r="40" spans="1:10" s="21" customFormat="1">
      <c r="A40" s="11" t="s">
        <v>30</v>
      </c>
      <c r="B40" s="23" t="s">
        <v>103</v>
      </c>
      <c r="C40" s="24" t="s">
        <v>41</v>
      </c>
      <c r="D40" s="23" t="s">
        <v>105</v>
      </c>
      <c r="E40" s="15" t="s">
        <v>33</v>
      </c>
      <c r="F40" s="16" t="s">
        <v>34</v>
      </c>
      <c r="G40" s="24">
        <v>20</v>
      </c>
      <c r="H40" s="25">
        <v>16</v>
      </c>
      <c r="I40" s="19" t="s">
        <v>45</v>
      </c>
      <c r="J40" s="22"/>
    </row>
    <row r="41" spans="1:10" s="21" customFormat="1">
      <c r="A41" s="11" t="s">
        <v>30</v>
      </c>
      <c r="B41" s="23" t="s">
        <v>103</v>
      </c>
      <c r="C41" s="24" t="s">
        <v>60</v>
      </c>
      <c r="D41" s="23" t="s">
        <v>106</v>
      </c>
      <c r="E41" s="15" t="s">
        <v>33</v>
      </c>
      <c r="F41" s="16" t="s">
        <v>34</v>
      </c>
      <c r="G41" s="24">
        <v>50</v>
      </c>
      <c r="H41" s="25">
        <v>40</v>
      </c>
      <c r="I41" s="19" t="s">
        <v>45</v>
      </c>
      <c r="J41" s="22"/>
    </row>
    <row r="42" spans="1:10" s="21" customFormat="1">
      <c r="A42" s="11" t="s">
        <v>30</v>
      </c>
      <c r="B42" s="23" t="s">
        <v>107</v>
      </c>
      <c r="C42" s="17" t="s">
        <v>38</v>
      </c>
      <c r="D42" s="23" t="s">
        <v>108</v>
      </c>
      <c r="E42" s="15" t="s">
        <v>33</v>
      </c>
      <c r="F42" s="16" t="s">
        <v>34</v>
      </c>
      <c r="G42" s="24">
        <v>29</v>
      </c>
      <c r="H42" s="25">
        <v>24</v>
      </c>
      <c r="I42" s="19" t="s">
        <v>45</v>
      </c>
      <c r="J42" s="20" t="s">
        <v>36</v>
      </c>
    </row>
    <row r="43" spans="1:10" s="21" customFormat="1">
      <c r="A43" s="11" t="s">
        <v>30</v>
      </c>
      <c r="B43" s="23" t="s">
        <v>107</v>
      </c>
      <c r="C43" s="24" t="s">
        <v>41</v>
      </c>
      <c r="D43" s="23" t="s">
        <v>109</v>
      </c>
      <c r="E43" s="15" t="s">
        <v>33</v>
      </c>
      <c r="F43" s="16" t="s">
        <v>34</v>
      </c>
      <c r="G43" s="24">
        <v>48</v>
      </c>
      <c r="H43" s="25">
        <v>40</v>
      </c>
      <c r="I43" s="19" t="s">
        <v>45</v>
      </c>
      <c r="J43" s="20" t="s">
        <v>36</v>
      </c>
    </row>
    <row r="44" spans="1:10" s="21" customFormat="1">
      <c r="A44" s="11" t="s">
        <v>30</v>
      </c>
      <c r="B44" s="23" t="s">
        <v>110</v>
      </c>
      <c r="C44" s="24"/>
      <c r="D44" s="23" t="s">
        <v>111</v>
      </c>
      <c r="E44" s="15" t="s">
        <v>33</v>
      </c>
      <c r="F44" s="16" t="s">
        <v>34</v>
      </c>
      <c r="G44" s="24">
        <v>10</v>
      </c>
      <c r="H44" s="25">
        <v>8</v>
      </c>
      <c r="I44" s="19" t="s">
        <v>50</v>
      </c>
      <c r="J44" s="20" t="s">
        <v>36</v>
      </c>
    </row>
    <row r="45" spans="1:10" s="21" customFormat="1">
      <c r="A45" s="11" t="s">
        <v>30</v>
      </c>
      <c r="B45" s="23" t="s">
        <v>112</v>
      </c>
      <c r="C45" s="24"/>
      <c r="D45" s="23" t="s">
        <v>113</v>
      </c>
      <c r="E45" s="15" t="s">
        <v>33</v>
      </c>
      <c r="F45" s="16" t="s">
        <v>34</v>
      </c>
      <c r="G45" s="24">
        <v>10</v>
      </c>
      <c r="H45" s="25">
        <v>8</v>
      </c>
      <c r="I45" s="19" t="s">
        <v>45</v>
      </c>
      <c r="J45" s="20" t="s">
        <v>36</v>
      </c>
    </row>
    <row r="46" spans="1:10" s="21" customFormat="1">
      <c r="A46" s="11" t="s">
        <v>30</v>
      </c>
      <c r="B46" s="23" t="s">
        <v>114</v>
      </c>
      <c r="C46" s="24"/>
      <c r="D46" s="23" t="s">
        <v>115</v>
      </c>
      <c r="E46" s="15" t="s">
        <v>33</v>
      </c>
      <c r="F46" s="16" t="s">
        <v>34</v>
      </c>
      <c r="G46" s="24">
        <v>2</v>
      </c>
      <c r="H46" s="25">
        <v>2</v>
      </c>
      <c r="I46" s="19" t="s">
        <v>53</v>
      </c>
      <c r="J46" s="22"/>
    </row>
    <row r="47" spans="1:10" s="21" customFormat="1">
      <c r="A47" s="11" t="s">
        <v>30</v>
      </c>
      <c r="B47" s="23" t="s">
        <v>116</v>
      </c>
      <c r="C47" s="24"/>
      <c r="D47" s="23" t="s">
        <v>117</v>
      </c>
      <c r="E47" s="15" t="s">
        <v>33</v>
      </c>
      <c r="F47" s="16" t="s">
        <v>34</v>
      </c>
      <c r="G47" s="24">
        <v>5</v>
      </c>
      <c r="H47" s="25">
        <v>4</v>
      </c>
      <c r="I47" s="19" t="s">
        <v>53</v>
      </c>
      <c r="J47" s="22"/>
    </row>
    <row r="48" spans="1:10" s="21" customFormat="1">
      <c r="A48" s="11" t="s">
        <v>30</v>
      </c>
      <c r="B48" s="23" t="s">
        <v>118</v>
      </c>
      <c r="C48" s="24"/>
      <c r="D48" s="23" t="s">
        <v>119</v>
      </c>
      <c r="E48" s="15" t="s">
        <v>33</v>
      </c>
      <c r="F48" s="16" t="s">
        <v>34</v>
      </c>
      <c r="G48" s="24" t="s">
        <v>70</v>
      </c>
      <c r="H48" s="25">
        <v>2</v>
      </c>
      <c r="I48" s="19" t="s">
        <v>53</v>
      </c>
      <c r="J48" s="22"/>
    </row>
    <row r="49" spans="1:10" s="21" customFormat="1">
      <c r="A49" s="11" t="s">
        <v>30</v>
      </c>
      <c r="B49" s="23" t="s">
        <v>120</v>
      </c>
      <c r="C49" s="24"/>
      <c r="D49" s="23" t="s">
        <v>121</v>
      </c>
      <c r="E49" s="15" t="s">
        <v>33</v>
      </c>
      <c r="F49" s="16" t="s">
        <v>34</v>
      </c>
      <c r="G49" s="24" t="s">
        <v>70</v>
      </c>
      <c r="H49" s="25">
        <v>2</v>
      </c>
      <c r="I49" s="19" t="s">
        <v>53</v>
      </c>
      <c r="J49" s="22"/>
    </row>
    <row r="50" spans="1:10" s="21" customFormat="1">
      <c r="A50" s="11" t="s">
        <v>30</v>
      </c>
      <c r="B50" s="23" t="s">
        <v>122</v>
      </c>
      <c r="C50" s="24"/>
      <c r="D50" s="23" t="s">
        <v>123</v>
      </c>
      <c r="E50" s="15" t="s">
        <v>33</v>
      </c>
      <c r="F50" s="16" t="s">
        <v>34</v>
      </c>
      <c r="G50" s="24">
        <v>10</v>
      </c>
      <c r="H50" s="25">
        <v>8</v>
      </c>
      <c r="I50" s="19" t="s">
        <v>45</v>
      </c>
      <c r="J50" s="22"/>
    </row>
    <row r="51" spans="1:10" s="21" customFormat="1">
      <c r="A51" s="11" t="s">
        <v>30</v>
      </c>
      <c r="B51" s="23" t="s">
        <v>124</v>
      </c>
      <c r="C51" s="24"/>
      <c r="D51" s="23" t="s">
        <v>125</v>
      </c>
      <c r="E51" s="15" t="s">
        <v>33</v>
      </c>
      <c r="F51" s="16" t="s">
        <v>34</v>
      </c>
      <c r="G51" s="24">
        <v>50</v>
      </c>
      <c r="H51" s="25">
        <v>40</v>
      </c>
      <c r="I51" s="19" t="s">
        <v>45</v>
      </c>
      <c r="J51" s="20" t="s">
        <v>36</v>
      </c>
    </row>
    <row r="52" spans="1:10" s="21" customFormat="1">
      <c r="A52" s="11" t="s">
        <v>30</v>
      </c>
      <c r="B52" s="23" t="s">
        <v>126</v>
      </c>
      <c r="C52" s="17" t="s">
        <v>38</v>
      </c>
      <c r="D52" s="23" t="s">
        <v>127</v>
      </c>
      <c r="E52" s="15" t="s">
        <v>33</v>
      </c>
      <c r="F52" s="16" t="s">
        <v>34</v>
      </c>
      <c r="G52" s="24">
        <v>10</v>
      </c>
      <c r="H52" s="25">
        <v>8</v>
      </c>
      <c r="I52" s="19" t="s">
        <v>45</v>
      </c>
      <c r="J52" s="20" t="s">
        <v>36</v>
      </c>
    </row>
    <row r="53" spans="1:10" s="21" customFormat="1">
      <c r="A53" s="11" t="s">
        <v>30</v>
      </c>
      <c r="B53" s="23" t="s">
        <v>126</v>
      </c>
      <c r="C53" s="24" t="s">
        <v>41</v>
      </c>
      <c r="D53" s="23" t="s">
        <v>128</v>
      </c>
      <c r="E53" s="15" t="s">
        <v>33</v>
      </c>
      <c r="F53" s="16" t="s">
        <v>34</v>
      </c>
      <c r="G53" s="24">
        <v>19</v>
      </c>
      <c r="H53" s="25">
        <v>16</v>
      </c>
      <c r="I53" s="19" t="s">
        <v>45</v>
      </c>
      <c r="J53" s="20" t="s">
        <v>36</v>
      </c>
    </row>
    <row r="54" spans="1:10" s="21" customFormat="1" ht="25.5">
      <c r="A54" s="11" t="s">
        <v>30</v>
      </c>
      <c r="B54" s="23" t="s">
        <v>129</v>
      </c>
      <c r="C54" s="17" t="s">
        <v>38</v>
      </c>
      <c r="D54" s="23" t="s">
        <v>130</v>
      </c>
      <c r="E54" s="15" t="s">
        <v>33</v>
      </c>
      <c r="F54" s="16" t="s">
        <v>34</v>
      </c>
      <c r="G54" s="24">
        <v>10</v>
      </c>
      <c r="H54" s="25">
        <v>8</v>
      </c>
      <c r="I54" s="19" t="s">
        <v>131</v>
      </c>
      <c r="J54" s="22"/>
    </row>
    <row r="55" spans="1:10" s="21" customFormat="1" ht="25.5">
      <c r="A55" s="11" t="s">
        <v>30</v>
      </c>
      <c r="B55" s="23" t="s">
        <v>129</v>
      </c>
      <c r="C55" s="24" t="s">
        <v>41</v>
      </c>
      <c r="D55" s="23" t="s">
        <v>132</v>
      </c>
      <c r="E55" s="15" t="s">
        <v>33</v>
      </c>
      <c r="F55" s="16" t="s">
        <v>34</v>
      </c>
      <c r="G55" s="24">
        <v>20</v>
      </c>
      <c r="H55" s="25">
        <v>16</v>
      </c>
      <c r="I55" s="19" t="s">
        <v>131</v>
      </c>
      <c r="J55" s="22"/>
    </row>
    <row r="56" spans="1:10" s="21" customFormat="1" ht="25.5">
      <c r="A56" s="11" t="s">
        <v>30</v>
      </c>
      <c r="B56" s="23" t="s">
        <v>129</v>
      </c>
      <c r="C56" s="24" t="s">
        <v>60</v>
      </c>
      <c r="D56" s="23" t="s">
        <v>133</v>
      </c>
      <c r="E56" s="15" t="s">
        <v>33</v>
      </c>
      <c r="F56" s="16" t="s">
        <v>34</v>
      </c>
      <c r="G56" s="24">
        <v>50</v>
      </c>
      <c r="H56" s="25">
        <v>40</v>
      </c>
      <c r="I56" s="19" t="s">
        <v>131</v>
      </c>
      <c r="J56" s="22"/>
    </row>
    <row r="57" spans="1:10" s="21" customFormat="1">
      <c r="A57" s="11" t="s">
        <v>30</v>
      </c>
      <c r="B57" s="23" t="s">
        <v>134</v>
      </c>
      <c r="C57" s="24"/>
      <c r="D57" s="23" t="s">
        <v>135</v>
      </c>
      <c r="E57" s="15" t="s">
        <v>33</v>
      </c>
      <c r="F57" s="16" t="s">
        <v>34</v>
      </c>
      <c r="G57" s="24" t="s">
        <v>70</v>
      </c>
      <c r="H57" s="25">
        <v>2</v>
      </c>
      <c r="I57" s="19" t="s">
        <v>53</v>
      </c>
      <c r="J57" s="22"/>
    </row>
    <row r="58" spans="1:10" s="21" customFormat="1">
      <c r="A58" s="11" t="s">
        <v>30</v>
      </c>
      <c r="B58" s="23" t="s">
        <v>136</v>
      </c>
      <c r="C58" s="17" t="s">
        <v>38</v>
      </c>
      <c r="D58" s="23" t="s">
        <v>137</v>
      </c>
      <c r="E58" s="15" t="s">
        <v>33</v>
      </c>
      <c r="F58" s="16" t="s">
        <v>34</v>
      </c>
      <c r="G58" s="24">
        <v>2</v>
      </c>
      <c r="H58" s="25">
        <v>2</v>
      </c>
      <c r="I58" s="19" t="s">
        <v>45</v>
      </c>
      <c r="J58" s="20" t="s">
        <v>36</v>
      </c>
    </row>
    <row r="59" spans="1:10" s="21" customFormat="1">
      <c r="A59" s="11" t="s">
        <v>30</v>
      </c>
      <c r="B59" s="23" t="s">
        <v>136</v>
      </c>
      <c r="C59" s="24" t="s">
        <v>41</v>
      </c>
      <c r="D59" s="23" t="s">
        <v>138</v>
      </c>
      <c r="E59" s="15" t="s">
        <v>33</v>
      </c>
      <c r="F59" s="16" t="s">
        <v>34</v>
      </c>
      <c r="G59" s="24">
        <v>10</v>
      </c>
      <c r="H59" s="25">
        <v>8</v>
      </c>
      <c r="I59" s="28" t="s">
        <v>45</v>
      </c>
      <c r="J59" s="20" t="s">
        <v>36</v>
      </c>
    </row>
    <row r="60" spans="1:10" s="21" customFormat="1">
      <c r="A60" s="11" t="s">
        <v>30</v>
      </c>
      <c r="B60" s="23" t="s">
        <v>139</v>
      </c>
      <c r="C60" s="17" t="s">
        <v>38</v>
      </c>
      <c r="D60" s="23" t="s">
        <v>140</v>
      </c>
      <c r="E60" s="15" t="s">
        <v>33</v>
      </c>
      <c r="F60" s="16" t="s">
        <v>34</v>
      </c>
      <c r="G60" s="24">
        <v>2.5</v>
      </c>
      <c r="H60" s="25">
        <v>2</v>
      </c>
      <c r="I60" s="28" t="s">
        <v>45</v>
      </c>
      <c r="J60" s="20" t="s">
        <v>36</v>
      </c>
    </row>
    <row r="61" spans="1:10" s="21" customFormat="1">
      <c r="A61" s="11" t="s">
        <v>30</v>
      </c>
      <c r="B61" s="23" t="s">
        <v>139</v>
      </c>
      <c r="C61" s="24" t="s">
        <v>41</v>
      </c>
      <c r="D61" s="23" t="s">
        <v>141</v>
      </c>
      <c r="E61" s="15" t="s">
        <v>33</v>
      </c>
      <c r="F61" s="16" t="s">
        <v>34</v>
      </c>
      <c r="G61" s="24">
        <v>10</v>
      </c>
      <c r="H61" s="25">
        <v>8</v>
      </c>
      <c r="I61" s="28" t="s">
        <v>45</v>
      </c>
      <c r="J61" s="20" t="s">
        <v>36</v>
      </c>
    </row>
    <row r="62" spans="1:10" s="21" customFormat="1">
      <c r="A62" s="11" t="s">
        <v>30</v>
      </c>
      <c r="B62" s="23" t="s">
        <v>142</v>
      </c>
      <c r="C62" s="24"/>
      <c r="D62" s="23" t="s">
        <v>143</v>
      </c>
      <c r="E62" s="15" t="s">
        <v>33</v>
      </c>
      <c r="F62" s="16" t="s">
        <v>34</v>
      </c>
      <c r="G62" s="24">
        <v>24</v>
      </c>
      <c r="H62" s="25">
        <v>20</v>
      </c>
      <c r="I62" s="29" t="s">
        <v>75</v>
      </c>
      <c r="J62" s="20" t="s">
        <v>36</v>
      </c>
    </row>
    <row r="98" spans="2:2">
      <c r="B98" s="7">
        <f ca="1">+B82:B98</f>
        <v>0</v>
      </c>
    </row>
  </sheetData>
  <autoFilter ref="A1:J62" xr:uid="{00000000-0001-0000-0100-000000000000}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8F34B0D36A0E439D158288794DF0FE" ma:contentTypeVersion="13" ma:contentTypeDescription="Crie um novo documento." ma:contentTypeScope="" ma:versionID="3f815c682a998bc318be0614091c34ad">
  <xsd:schema xmlns:xsd="http://www.w3.org/2001/XMLSchema" xmlns:xs="http://www.w3.org/2001/XMLSchema" xmlns:p="http://schemas.microsoft.com/office/2006/metadata/properties" xmlns:ns2="90748332-3fa5-463c-9a93-344dc3b9a951" xmlns:ns3="a5a0014e-24e4-4abb-9756-1c5467484de9" targetNamespace="http://schemas.microsoft.com/office/2006/metadata/properties" ma:root="true" ma:fieldsID="298b829ab0e7f3de52d0077351bb87c7" ns2:_="" ns3:_="">
    <xsd:import namespace="90748332-3fa5-463c-9a93-344dc3b9a951"/>
    <xsd:import namespace="a5a0014e-24e4-4abb-9756-1c5467484d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48332-3fa5-463c-9a93-344dc3b9a9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0014e-24e4-4abb-9756-1c5467484de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fbb8e5-8f03-414b-ad3b-11ae62164a23}" ma:internalName="TaxCatchAll" ma:showField="CatchAllData" ma:web="a5a0014e-24e4-4abb-9756-1c5467484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a0014e-24e4-4abb-9756-1c5467484de9" xsi:nil="true"/>
    <lcf76f155ced4ddcb4097134ff3c332f xmlns="90748332-3fa5-463c-9a93-344dc3b9a9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5189B0-0336-4E41-9BF0-B99575BEE64F}"/>
</file>

<file path=customXml/itemProps2.xml><?xml version="1.0" encoding="utf-8"?>
<ds:datastoreItem xmlns:ds="http://schemas.openxmlformats.org/officeDocument/2006/customXml" ds:itemID="{F233DF82-72B6-4EE1-8459-B7EF0BBD1924}"/>
</file>

<file path=customXml/itemProps3.xml><?xml version="1.0" encoding="utf-8"?>
<ds:datastoreItem xmlns:ds="http://schemas.openxmlformats.org/officeDocument/2006/customXml" ds:itemID="{45289AAC-0670-48E8-8838-9A7B739B3F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Eduardo Da Silva Bruno Filho</cp:lastModifiedBy>
  <cp:revision/>
  <dcterms:created xsi:type="dcterms:W3CDTF">2020-09-29T14:14:47Z</dcterms:created>
  <dcterms:modified xsi:type="dcterms:W3CDTF">2022-08-01T13:41:16Z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0x010100FD8F34B0D36A0E439D158288794DF0FE</vt:lpwstr>
  </property>
  <property fmtid="{D5CDD505-2E9C-101B-9397-08002B2CF9AE}" pid="3" name="MediaServiceImageTags">
    <vt:lpwstr/>
  </property>
</Properties>
</file>