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codeName="{B1203076-2D4D-A25B-A398-973B695A806A}"/>
  <workbookPr codeName="EstaPastaDeTrabalho" defaultThemeVersion="166925"/>
  <mc:AlternateContent xmlns:mc="http://schemas.openxmlformats.org/markup-compatibility/2006">
    <mc:Choice Requires="x15">
      <x15ac:absPath xmlns:x15ac="http://schemas.microsoft.com/office/spreadsheetml/2010/11/ac" url="\\svcrj1201\anac\SIA\GERÊNCIAS\GFIS\GFIS COMUM\15 - GTCC\GTCC COMUM\TEMP DANIEL\formularios editados\"/>
    </mc:Choice>
  </mc:AlternateContent>
  <bookViews>
    <workbookView xWindow="0" yWindow="0" windowWidth="24000" windowHeight="9510"/>
  </bookViews>
  <sheets>
    <sheet name="Notificação" sheetId="18" r:id="rId1"/>
    <sheet name="ListaSuspensa" sheetId="19" state="hidden" r:id="rId2"/>
  </sheets>
  <definedNames>
    <definedName name="_xlnm.Print_Area" localSheetId="0">Notificação!$A$1:$Q$43</definedName>
    <definedName name="diferença">Notificação!$V$3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7" i="18" l="1"/>
  <c r="S19" i="18" s="1"/>
  <c r="V19" i="18" s="1"/>
  <c r="V20" i="18"/>
  <c r="V21" i="18"/>
  <c r="V22" i="18"/>
  <c r="V31" i="18"/>
  <c r="V32" i="18"/>
  <c r="V33" i="18"/>
  <c r="V34" i="18"/>
  <c r="V35" i="18"/>
  <c r="V36" i="18"/>
  <c r="V37" i="18"/>
  <c r="V38" i="18"/>
  <c r="V39" i="18"/>
  <c r="V40" i="18"/>
  <c r="V41" i="18"/>
  <c r="V42" i="18"/>
  <c r="S18" i="18" l="1"/>
  <c r="V10" i="18"/>
  <c r="V11" i="18"/>
  <c r="V12" i="18"/>
  <c r="V13" i="18"/>
  <c r="V14" i="18"/>
  <c r="V15" i="18"/>
  <c r="V16" i="18"/>
  <c r="V17" i="18"/>
  <c r="V6" i="18" l="1"/>
  <c r="V7" i="18"/>
  <c r="V8" i="18"/>
  <c r="V9" i="18"/>
  <c r="V24" i="18"/>
  <c r="V25" i="18"/>
  <c r="V26" i="18"/>
  <c r="V27" i="18"/>
  <c r="V28" i="18"/>
  <c r="V29" i="18"/>
  <c r="V30" i="18"/>
  <c r="V5" i="18"/>
  <c r="V4" i="18"/>
  <c r="V18" i="18" l="1"/>
  <c r="V3" i="18" s="1"/>
  <c r="V23" i="18"/>
</calcChain>
</file>

<file path=xl/sharedStrings.xml><?xml version="1.0" encoding="utf-8"?>
<sst xmlns="http://schemas.openxmlformats.org/spreadsheetml/2006/main" count="47" uniqueCount="44">
  <si>
    <t>Nome oficial</t>
  </si>
  <si>
    <t>Código OACI</t>
  </si>
  <si>
    <t>Número</t>
  </si>
  <si>
    <t>Complemento</t>
  </si>
  <si>
    <t>Bairro</t>
  </si>
  <si>
    <t>UF</t>
  </si>
  <si>
    <t>CEP</t>
  </si>
  <si>
    <t>Telefone</t>
  </si>
  <si>
    <t>Visibilidade</t>
  </si>
  <si>
    <t>Opção</t>
  </si>
  <si>
    <t>Visibilidade Inicial</t>
  </si>
  <si>
    <t>Diferença</t>
  </si>
  <si>
    <t>Instruções de Preenchimento:</t>
  </si>
  <si>
    <t>Solicitação</t>
  </si>
  <si>
    <t>Identificação do Aeródromo</t>
  </si>
  <si>
    <t>Informe o indicador de localidade do aeródromo</t>
  </si>
  <si>
    <t>Logradouro</t>
  </si>
  <si>
    <t>Campo complementar, se necessário</t>
  </si>
  <si>
    <t>Município</t>
  </si>
  <si>
    <t>Campo obrigatório</t>
  </si>
  <si>
    <t>Informe se há um telefone (com DDD) para contato referente ao aeródromo</t>
  </si>
  <si>
    <t>E-mail</t>
  </si>
  <si>
    <t>Informe se há um e-mail para contato referente ao aeródromo</t>
  </si>
  <si>
    <t>Interessado</t>
  </si>
  <si>
    <t>Nome:</t>
  </si>
  <si>
    <t>E-mail:</t>
  </si>
  <si>
    <t xml:space="preserve">   Protocolo do Formulário de Qualificação de Responsáveis, se já enviado anteriormente:</t>
  </si>
  <si>
    <t>Termo de Responsabilidade:</t>
  </si>
  <si>
    <t>b)      Devem ser preenchidos os campos com fundo cinza.</t>
  </si>
  <si>
    <t>c)     As informações prestadas a partir deste requerimento não possuem caráter restrito ou sigiloso (portanto são acessíveis em consulta pública de informações), por essa razão, os campos "Telefone" e "E-mail" de aeródromo só devem ser preenchidos caso o remetente concorde com a possibilidade de acesso a essas informações por terceiros.</t>
  </si>
  <si>
    <r>
      <t xml:space="preserve">Endereço do aeródromo </t>
    </r>
    <r>
      <rPr>
        <sz val="8"/>
        <color theme="2" tint="-0.499984740745262"/>
        <rFont val="Calibri"/>
        <family val="2"/>
        <scheme val="minor"/>
      </rPr>
      <t>(Informação obrigatória, exceto "Telefone" e "E-mail", conforme instrução de preenchimento "c")</t>
    </r>
  </si>
  <si>
    <t>NOTIFICAÇÃO DE TÉRMINO DE OBRA
EM AERÓDROMO PÚBLICO</t>
  </si>
  <si>
    <t>Tipo de notificação</t>
  </si>
  <si>
    <t>Obra encerrada</t>
  </si>
  <si>
    <t>Previsão de encerramento de obra</t>
  </si>
  <si>
    <t>Contato para eventual programação de inspeção</t>
  </si>
  <si>
    <t>a)     Este formulário deve ser utilizado para comunicação à ANAC sobre o término de uma obra em aeródromo civil de uso público, em atendimento ao disposto no Capítulo I da Resolução ANAC nº 158 de 13 de julho de 2010 e demais casos de obra.</t>
  </si>
  <si>
    <t xml:space="preserve">     Para fins de notificação de término de obra no aeródromo público acima identificado, em atenção à Resolução ANAC nº 158, de 13 de julho de 2010, na condição de interessado assumo a responsabilidade pela veracidade das informações prestadas, estando ciente de ser crime o uso de informações falsas.</t>
  </si>
  <si>
    <t xml:space="preserve">     Estou ciente de que a abertura ao tráfego do aeródromo ou de novas infraestruturas somente ocorrerá após o devido processo de inscrição, alteração cadastral, ou aprovação de MOPS de aeródromos.</t>
  </si>
  <si>
    <t xml:space="preserve">d)    Recomenda-se que este formulário seja utilizado para apresentar uma previsão de encerramento de obra como parte da documentação necessária aos processos de inscrição cadastral, alteração cadastral ou aprovação de MOPS. Nesse caso, será solicitada a confirmação da data de conclusão dos serviços, uma vez que a finalização do processo ficará condicionada à real conclusão da obra. </t>
  </si>
  <si>
    <t>e)     A análise deste documento fica condicionada à conferência de qualificação do remetente (ou signatário, se utilizado protocolo em papel) abaixo identificado, ao adequado preenchimento das informações necessárias e à apresentação do Termo de Responsabilidade marcado ao final deste requerimento.</t>
  </si>
  <si>
    <t xml:space="preserve">Descrição da obra concluída  </t>
  </si>
  <si>
    <t xml:space="preserve">Data prevista para a conclusão da obra  </t>
  </si>
  <si>
    <t>Versão 1.1 - 13/11/2018 - ato de aprovação: despacho SEI! 2374547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</si>
</sst>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name val="Calibri"/>
      <family val="2"/>
    </font>
    <font>
      <b/>
      <sz val="11"/>
      <color theme="1"/>
      <name val="Calibri"/>
      <family val="2"/>
      <scheme val="minor"/>
    </font>
    <font>
      <b/>
      <sz val="14"/>
      <name val="Calibri"/>
      <family val="2"/>
      <scheme val="minor"/>
    </font>
    <font>
      <b/>
      <sz val="11"/>
      <name val="Calibri"/>
      <family val="2"/>
      <scheme val="minor"/>
    </font>
    <font>
      <sz val="11"/>
      <name val="Calibri"/>
      <family val="2"/>
      <scheme val="minor"/>
    </font>
    <font>
      <sz val="8"/>
      <color theme="2" tint="-0.499984740745262"/>
      <name val="Calibri"/>
      <family val="2"/>
      <scheme val="minor"/>
    </font>
    <font>
      <u/>
      <sz val="11"/>
      <color theme="10"/>
      <name val="Calibri"/>
      <family val="2"/>
      <scheme val="minor"/>
    </font>
    <font>
      <sz val="10"/>
      <color rgb="FFFF0000"/>
      <name val="Calibri"/>
      <family val="2"/>
      <scheme val="minor"/>
    </font>
    <font>
      <sz val="11"/>
      <color rgb="FFFF0000"/>
      <name val="Calibri"/>
      <family val="2"/>
      <scheme val="minor"/>
    </font>
    <font>
      <sz val="8"/>
      <color rgb="FF000000"/>
      <name val="Segoe UI"/>
      <family val="2"/>
    </font>
    <font>
      <sz val="10"/>
      <color theme="0"/>
      <name val="Calibri"/>
      <family val="2"/>
    </font>
    <font>
      <sz val="10"/>
      <color theme="0"/>
      <name val="Calibri"/>
      <family val="2"/>
      <scheme val="minor"/>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theme="0"/>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94">
    <xf numFmtId="0" fontId="0" fillId="0" borderId="0" xfId="0"/>
    <xf numFmtId="0" fontId="1" fillId="0" borderId="0" xfId="0" applyFont="1" applyFill="1" applyAlignment="1" applyProtection="1">
      <alignment vertical="center"/>
    </xf>
    <xf numFmtId="0" fontId="1" fillId="0" borderId="8" xfId="0" applyFont="1" applyFill="1" applyBorder="1" applyAlignment="1" applyProtection="1">
      <alignment vertical="center"/>
    </xf>
    <xf numFmtId="0" fontId="1" fillId="0" borderId="9" xfId="0" applyFont="1" applyFill="1" applyBorder="1" applyAlignment="1" applyProtection="1">
      <alignment vertical="center"/>
    </xf>
    <xf numFmtId="0" fontId="2" fillId="0" borderId="0" xfId="0" applyFont="1" applyFill="1" applyAlignment="1">
      <alignment vertical="center"/>
    </xf>
    <xf numFmtId="0" fontId="1"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14" xfId="0" applyFont="1" applyFill="1" applyBorder="1" applyAlignment="1" applyProtection="1">
      <alignment vertical="center"/>
    </xf>
    <xf numFmtId="0" fontId="1" fillId="0" borderId="1" xfId="0" applyFont="1" applyFill="1" applyBorder="1" applyAlignment="1" applyProtection="1">
      <alignment vertical="center"/>
    </xf>
    <xf numFmtId="0" fontId="1" fillId="0" borderId="1" xfId="0" applyFont="1" applyFill="1" applyBorder="1" applyAlignment="1" applyProtection="1">
      <alignment horizontal="center" vertical="center"/>
    </xf>
    <xf numFmtId="0" fontId="1" fillId="0" borderId="15" xfId="0" applyFont="1" applyFill="1" applyBorder="1" applyAlignment="1" applyProtection="1">
      <alignment vertical="center"/>
    </xf>
    <xf numFmtId="0" fontId="1" fillId="0" borderId="0" xfId="0" applyFont="1" applyFill="1" applyAlignment="1" applyProtection="1">
      <alignment horizontal="righ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1"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9" xfId="0"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1" fillId="0" borderId="9" xfId="0" applyFont="1" applyFill="1" applyBorder="1" applyAlignment="1" applyProtection="1">
      <alignment vertical="center" wrapText="1"/>
    </xf>
    <xf numFmtId="0" fontId="1" fillId="0" borderId="16" xfId="0" applyFont="1" applyFill="1" applyBorder="1" applyAlignment="1" applyProtection="1">
      <alignment vertic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3" fillId="0" borderId="9" xfId="0" applyFont="1" applyFill="1" applyBorder="1" applyAlignment="1" applyProtection="1">
      <alignment vertical="center"/>
    </xf>
    <xf numFmtId="0" fontId="0" fillId="0" borderId="8" xfId="0" applyBorder="1"/>
    <xf numFmtId="0" fontId="0" fillId="0" borderId="9" xfId="0" applyBorder="1"/>
    <xf numFmtId="0" fontId="0" fillId="0" borderId="20" xfId="0" applyBorder="1"/>
    <xf numFmtId="0" fontId="0" fillId="0" borderId="18" xfId="0" applyBorder="1"/>
    <xf numFmtId="0" fontId="0" fillId="0" borderId="21" xfId="0" applyBorder="1"/>
    <xf numFmtId="0" fontId="0" fillId="0" borderId="0" xfId="0" applyBorder="1"/>
    <xf numFmtId="0" fontId="5" fillId="0" borderId="0" xfId="0" applyFont="1"/>
    <xf numFmtId="0" fontId="9" fillId="0" borderId="0" xfId="0" applyFont="1" applyFill="1" applyBorder="1" applyAlignment="1" applyProtection="1">
      <alignment vertical="center"/>
    </xf>
    <xf numFmtId="0" fontId="2" fillId="0" borderId="0" xfId="0" applyFont="1" applyFill="1" applyBorder="1" applyAlignment="1">
      <alignment horizontal="left" vertical="center"/>
    </xf>
    <xf numFmtId="0" fontId="11" fillId="0" borderId="0" xfId="0" applyFont="1" applyFill="1" applyAlignment="1">
      <alignment vertical="center"/>
    </xf>
    <xf numFmtId="0" fontId="12" fillId="0" borderId="0" xfId="0" applyFont="1"/>
    <xf numFmtId="0" fontId="11" fillId="0" borderId="0" xfId="0" applyFont="1" applyFill="1" applyAlignment="1" applyProtection="1">
      <alignment vertical="center"/>
    </xf>
    <xf numFmtId="0" fontId="11" fillId="0" borderId="0" xfId="0" applyFont="1"/>
    <xf numFmtId="0" fontId="7" fillId="0" borderId="0" xfId="0" applyFont="1" applyFill="1" applyBorder="1" applyAlignment="1" applyProtection="1">
      <alignment horizontal="left" vertical="top" wrapText="1"/>
    </xf>
    <xf numFmtId="0" fontId="4" fillId="2" borderId="0" xfId="0" applyFont="1" applyFill="1" applyBorder="1" applyAlignment="1" applyProtection="1">
      <alignment horizontal="center" vertical="center" wrapText="1"/>
    </xf>
    <xf numFmtId="0" fontId="4" fillId="2" borderId="11" xfId="0" applyFont="1" applyFill="1" applyBorder="1" applyAlignment="1" applyProtection="1">
      <alignment horizontal="left" vertical="center" wrapText="1" indent="1"/>
    </xf>
    <xf numFmtId="0" fontId="1" fillId="0" borderId="20" xfId="0" applyFont="1" applyFill="1" applyBorder="1" applyAlignment="1" applyProtection="1">
      <alignment vertical="center"/>
    </xf>
    <xf numFmtId="0" fontId="1" fillId="0" borderId="21" xfId="0" applyFont="1" applyFill="1" applyBorder="1" applyAlignment="1" applyProtection="1">
      <alignment vertical="center"/>
    </xf>
    <xf numFmtId="0" fontId="1" fillId="2" borderId="8" xfId="0" applyFont="1" applyFill="1" applyBorder="1" applyAlignment="1" applyProtection="1">
      <alignment vertical="center"/>
    </xf>
    <xf numFmtId="0" fontId="14"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 fillId="2" borderId="9" xfId="0" applyFont="1" applyFill="1" applyBorder="1" applyAlignment="1" applyProtection="1">
      <alignment vertical="center" wrapText="1"/>
    </xf>
    <xf numFmtId="0" fontId="2" fillId="0" borderId="0" xfId="0" applyFont="1" applyBorder="1" applyAlignment="1">
      <alignment horizontal="right"/>
    </xf>
    <xf numFmtId="0" fontId="2" fillId="0" borderId="0" xfId="0" applyFont="1" applyBorder="1" applyAlignment="1">
      <alignment horizontal="right" vertical="top"/>
    </xf>
    <xf numFmtId="0" fontId="16" fillId="0" borderId="0" xfId="0" applyFont="1" applyBorder="1" applyAlignment="1">
      <alignment vertical="center"/>
    </xf>
    <xf numFmtId="0" fontId="1" fillId="3" borderId="10" xfId="0" applyFont="1" applyFill="1" applyBorder="1" applyAlignment="1" applyProtection="1">
      <alignment horizontal="left" vertical="center" wrapText="1"/>
    </xf>
    <xf numFmtId="0" fontId="4" fillId="2" borderId="18" xfId="0" applyFont="1" applyFill="1" applyBorder="1" applyAlignment="1" applyProtection="1">
      <alignment horizontal="justify" vertical="center" wrapText="1"/>
    </xf>
    <xf numFmtId="0" fontId="8"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1" fillId="0" borderId="1" xfId="0" applyFont="1" applyFill="1" applyBorder="1" applyAlignment="1" applyProtection="1">
      <alignment horizontal="right" vertical="center"/>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7" fillId="0" borderId="0" xfId="0" applyFont="1" applyFill="1" applyBorder="1" applyAlignment="1" applyProtection="1">
      <alignment horizontal="left" vertical="center" wrapText="1"/>
    </xf>
    <xf numFmtId="0" fontId="4" fillId="2" borderId="0" xfId="0" applyFont="1" applyFill="1" applyBorder="1" applyAlignment="1" applyProtection="1">
      <alignment horizontal="justify" vertical="center" wrapText="1"/>
    </xf>
    <xf numFmtId="0" fontId="4" fillId="2" borderId="0" xfId="0" applyFont="1" applyFill="1" applyBorder="1" applyAlignment="1" applyProtection="1">
      <alignment horizontal="left" vertical="top" wrapText="1"/>
    </xf>
    <xf numFmtId="0" fontId="1" fillId="3" borderId="19"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13" xfId="0" applyFont="1" applyFill="1" applyBorder="1" applyAlignment="1" applyProtection="1">
      <alignment horizontal="left" vertical="center" wrapText="1"/>
    </xf>
    <xf numFmtId="0" fontId="4" fillId="3" borderId="11"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7" fillId="0" borderId="0" xfId="0" applyFont="1" applyFill="1" applyBorder="1" applyAlignment="1" applyProtection="1">
      <alignment horizontal="left" vertical="top" wrapText="1"/>
    </xf>
    <xf numFmtId="0" fontId="1" fillId="0" borderId="0" xfId="0" applyFont="1" applyFill="1" applyBorder="1" applyAlignment="1" applyProtection="1">
      <alignment horizontal="justify" vertical="top" wrapText="1"/>
    </xf>
    <xf numFmtId="0" fontId="7" fillId="0" borderId="0" xfId="0" applyFont="1" applyFill="1" applyBorder="1" applyAlignment="1" applyProtection="1">
      <alignment horizontal="justify" vertical="top" wrapText="1"/>
    </xf>
    <xf numFmtId="0" fontId="16" fillId="0" borderId="0" xfId="0" applyFont="1" applyBorder="1" applyAlignment="1">
      <alignment horizontal="center"/>
    </xf>
    <xf numFmtId="0" fontId="16" fillId="0" borderId="17" xfId="0" applyFont="1" applyBorder="1" applyAlignment="1">
      <alignment horizontal="center"/>
    </xf>
    <xf numFmtId="0" fontId="2" fillId="0" borderId="0" xfId="0" applyFont="1" applyBorder="1" applyAlignment="1">
      <alignment horizontal="right"/>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3" xfId="0" applyFont="1" applyFill="1" applyBorder="1" applyAlignment="1">
      <alignment horizontal="left" vertical="top" wrapText="1"/>
    </xf>
    <xf numFmtId="14" fontId="0" fillId="3" borderId="11" xfId="0" applyNumberFormat="1" applyFill="1" applyBorder="1" applyAlignment="1">
      <alignment horizontal="center"/>
    </xf>
    <xf numFmtId="14" fontId="0" fillId="3" borderId="13" xfId="0" applyNumberFormat="1" applyFill="1" applyBorder="1" applyAlignment="1">
      <alignment horizontal="center"/>
    </xf>
    <xf numFmtId="0" fontId="2" fillId="3" borderId="11" xfId="0" applyFont="1" applyFill="1" applyBorder="1" applyAlignment="1">
      <alignment horizontal="center"/>
    </xf>
    <xf numFmtId="0" fontId="2" fillId="3" borderId="13" xfId="0" applyFont="1" applyFill="1" applyBorder="1" applyAlignment="1">
      <alignment horizontal="center"/>
    </xf>
    <xf numFmtId="0" fontId="1" fillId="3" borderId="1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0" fontId="1" fillId="3" borderId="11" xfId="1" applyFont="1" applyFill="1" applyBorder="1" applyAlignment="1" applyProtection="1">
      <alignment horizontal="left" vertical="center" wrapText="1"/>
    </xf>
    <xf numFmtId="0" fontId="1" fillId="3" borderId="12" xfId="1" applyFont="1" applyFill="1" applyBorder="1" applyAlignment="1" applyProtection="1">
      <alignment horizontal="left" vertical="center" wrapText="1"/>
    </xf>
    <xf numFmtId="0" fontId="1" fillId="3" borderId="13" xfId="1"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95249</xdr:colOff>
      <xdr:row>1</xdr:row>
      <xdr:rowOff>85725</xdr:rowOff>
    </xdr:from>
    <xdr:to>
      <xdr:col>3</xdr:col>
      <xdr:colOff>142875</xdr:colOff>
      <xdr:row>1</xdr:row>
      <xdr:rowOff>475164</xdr:rowOff>
    </xdr:to>
    <xdr:pic>
      <xdr:nvPicPr>
        <xdr:cNvPr id="2" name="Imagem 1" descr="anac_comp_horz_esp-co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57175"/>
          <a:ext cx="1047751" cy="389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19050</xdr:colOff>
          <xdr:row>40</xdr:row>
          <xdr:rowOff>0</xdr:rowOff>
        </xdr:from>
        <xdr:to>
          <xdr:col>12</xdr:col>
          <xdr:colOff>742950</xdr:colOff>
          <xdr:row>41</xdr:row>
          <xdr:rowOff>0</xdr:rowOff>
        </xdr:to>
        <xdr:sp macro="" textlink="">
          <xdr:nvSpPr>
            <xdr:cNvPr id="1026" name="Check Box 2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BR" sz="800" b="0" i="0" u="none" strike="noStrike" baseline="0">
                  <a:solidFill>
                    <a:srgbClr val="000000"/>
                  </a:solidFill>
                  <a:latin typeface="Segoe UI"/>
                  <a:cs typeface="Segoe UI"/>
                </a:rPr>
                <a:t>Li e concordo com o Termo de Responsabilidade</a:t>
              </a:r>
            </a:p>
          </xdr:txBody>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pageSetUpPr fitToPage="1"/>
  </sheetPr>
  <dimension ref="A1:AA73"/>
  <sheetViews>
    <sheetView showGridLines="0" tabSelected="1" zoomScale="115" zoomScaleNormal="115" workbookViewId="0">
      <selection activeCell="B2" sqref="B2:D2"/>
    </sheetView>
  </sheetViews>
  <sheetFormatPr defaultColWidth="9.140625" defaultRowHeight="12.75" x14ac:dyDescent="0.25"/>
  <cols>
    <col min="1" max="1" width="1.7109375" style="1" customWidth="1"/>
    <col min="2" max="2" width="2.7109375" style="1" customWidth="1"/>
    <col min="3" max="3" width="15" style="1" customWidth="1"/>
    <col min="4" max="4" width="4.28515625" style="1" customWidth="1"/>
    <col min="5" max="5" width="22.85546875" style="1" customWidth="1"/>
    <col min="6" max="6" width="8.7109375" style="1" customWidth="1"/>
    <col min="7" max="7" width="6.5703125" style="1" customWidth="1"/>
    <col min="8" max="14" width="4.7109375" style="1" customWidth="1"/>
    <col min="15" max="15" width="7.7109375" style="1" customWidth="1"/>
    <col min="16" max="16" width="2.7109375" style="1" customWidth="1"/>
    <col min="17" max="17" width="2.85546875" style="1" customWidth="1"/>
    <col min="18" max="18" width="5.7109375" style="1" customWidth="1"/>
    <col min="19" max="21" width="9.42578125" style="1" hidden="1" customWidth="1"/>
    <col min="22" max="22" width="9.42578125" style="4" hidden="1" customWidth="1"/>
    <col min="23" max="23" width="3.42578125" style="4" customWidth="1"/>
    <col min="24" max="25" width="9.140625" style="33" customWidth="1"/>
    <col min="26" max="26" width="9.140625" style="4" customWidth="1"/>
    <col min="27" max="16384" width="9.140625" style="4"/>
  </cols>
  <sheetData>
    <row r="1" spans="2:25" ht="13.5" thickBot="1" x14ac:dyDescent="0.3">
      <c r="B1" s="53" t="s">
        <v>43</v>
      </c>
      <c r="C1" s="53"/>
      <c r="D1" s="53"/>
      <c r="E1" s="53"/>
      <c r="F1" s="53"/>
      <c r="G1" s="53"/>
      <c r="H1" s="53"/>
      <c r="I1" s="53"/>
      <c r="J1" s="53"/>
      <c r="K1" s="53"/>
      <c r="L1" s="53"/>
      <c r="M1" s="53"/>
      <c r="N1" s="53"/>
      <c r="O1" s="53"/>
      <c r="P1" s="53"/>
    </row>
    <row r="2" spans="2:25" ht="42.75" customHeight="1" thickTop="1" thickBot="1" x14ac:dyDescent="0.3">
      <c r="B2" s="54"/>
      <c r="C2" s="55"/>
      <c r="D2" s="56"/>
      <c r="E2" s="57" t="s">
        <v>31</v>
      </c>
      <c r="F2" s="58"/>
      <c r="G2" s="58"/>
      <c r="H2" s="58"/>
      <c r="I2" s="58"/>
      <c r="J2" s="58"/>
      <c r="K2" s="58"/>
      <c r="L2" s="58"/>
      <c r="M2" s="58"/>
      <c r="N2" s="58"/>
      <c r="O2" s="58"/>
      <c r="P2" s="59"/>
      <c r="S2" s="1" t="s">
        <v>8</v>
      </c>
      <c r="T2" s="1" t="s">
        <v>9</v>
      </c>
      <c r="U2" s="1" t="s">
        <v>10</v>
      </c>
      <c r="V2" s="1" t="s">
        <v>11</v>
      </c>
    </row>
    <row r="3" spans="2:25" ht="15.75" customHeight="1" thickTop="1" x14ac:dyDescent="0.25">
      <c r="B3" s="14"/>
      <c r="C3" s="5"/>
      <c r="D3" s="5"/>
      <c r="E3" s="5"/>
      <c r="F3" s="5"/>
      <c r="G3" s="15"/>
      <c r="H3" s="15"/>
      <c r="I3" s="15"/>
      <c r="J3" s="15"/>
      <c r="K3" s="15"/>
      <c r="L3" s="15"/>
      <c r="M3" s="15"/>
      <c r="N3" s="15"/>
      <c r="O3" s="15"/>
      <c r="P3" s="16"/>
      <c r="V3" s="4">
        <f>SUM(V4:V42)</f>
        <v>0</v>
      </c>
    </row>
    <row r="4" spans="2:25" ht="15" x14ac:dyDescent="0.25">
      <c r="B4" s="2"/>
      <c r="C4" s="60" t="s">
        <v>12</v>
      </c>
      <c r="D4" s="60"/>
      <c r="E4" s="60"/>
      <c r="F4" s="60"/>
      <c r="G4" s="60"/>
      <c r="H4" s="60"/>
      <c r="I4" s="60"/>
      <c r="J4" s="60"/>
      <c r="K4" s="60"/>
      <c r="L4" s="60"/>
      <c r="M4" s="60"/>
      <c r="N4" s="60"/>
      <c r="O4" s="60"/>
      <c r="P4" s="3"/>
      <c r="S4" s="1">
        <v>1</v>
      </c>
      <c r="U4" s="4">
        <v>1</v>
      </c>
      <c r="V4" s="4">
        <f>ABS(U4-S4)</f>
        <v>0</v>
      </c>
    </row>
    <row r="5" spans="2:25" ht="35.25" customHeight="1" x14ac:dyDescent="0.25">
      <c r="B5" s="2"/>
      <c r="C5" s="61" t="s">
        <v>36</v>
      </c>
      <c r="D5" s="61"/>
      <c r="E5" s="61"/>
      <c r="F5" s="61"/>
      <c r="G5" s="61"/>
      <c r="H5" s="61"/>
      <c r="I5" s="61"/>
      <c r="J5" s="61"/>
      <c r="K5" s="61"/>
      <c r="L5" s="61"/>
      <c r="M5" s="61"/>
      <c r="N5" s="61"/>
      <c r="O5" s="61"/>
      <c r="P5" s="3"/>
      <c r="S5" s="1">
        <v>1</v>
      </c>
      <c r="U5" s="4">
        <v>1</v>
      </c>
      <c r="V5" s="4">
        <f>ABS(U5-S5)</f>
        <v>0</v>
      </c>
    </row>
    <row r="6" spans="2:25" ht="14.25" customHeight="1" x14ac:dyDescent="0.25">
      <c r="B6" s="2"/>
      <c r="C6" s="62" t="s">
        <v>28</v>
      </c>
      <c r="D6" s="62"/>
      <c r="E6" s="62"/>
      <c r="F6" s="62"/>
      <c r="G6" s="62"/>
      <c r="H6" s="62"/>
      <c r="I6" s="62"/>
      <c r="J6" s="62"/>
      <c r="K6" s="62"/>
      <c r="L6" s="62"/>
      <c r="M6" s="62"/>
      <c r="N6" s="62"/>
      <c r="O6" s="62"/>
      <c r="P6" s="3"/>
      <c r="S6" s="1">
        <v>1</v>
      </c>
      <c r="U6" s="4">
        <v>1</v>
      </c>
      <c r="V6" s="4">
        <f t="shared" ref="V6:V42" si="0">ABS(U6-S6)</f>
        <v>0</v>
      </c>
    </row>
    <row r="7" spans="2:25" ht="46.5" customHeight="1" x14ac:dyDescent="0.25">
      <c r="B7" s="2"/>
      <c r="C7" s="61" t="s">
        <v>29</v>
      </c>
      <c r="D7" s="61"/>
      <c r="E7" s="61"/>
      <c r="F7" s="61"/>
      <c r="G7" s="61"/>
      <c r="H7" s="61"/>
      <c r="I7" s="61"/>
      <c r="J7" s="61"/>
      <c r="K7" s="61"/>
      <c r="L7" s="61"/>
      <c r="M7" s="61"/>
      <c r="N7" s="61"/>
      <c r="O7" s="61"/>
      <c r="P7" s="3"/>
      <c r="S7" s="1">
        <v>1</v>
      </c>
      <c r="U7" s="4">
        <v>1</v>
      </c>
      <c r="V7" s="4">
        <f t="shared" si="0"/>
        <v>0</v>
      </c>
    </row>
    <row r="8" spans="2:25" ht="54.75" customHeight="1" x14ac:dyDescent="0.25">
      <c r="B8" s="2"/>
      <c r="C8" s="61" t="s">
        <v>39</v>
      </c>
      <c r="D8" s="61"/>
      <c r="E8" s="61"/>
      <c r="F8" s="61"/>
      <c r="G8" s="61"/>
      <c r="H8" s="61"/>
      <c r="I8" s="61"/>
      <c r="J8" s="61"/>
      <c r="K8" s="61"/>
      <c r="L8" s="61"/>
      <c r="M8" s="61"/>
      <c r="N8" s="61"/>
      <c r="O8" s="61"/>
      <c r="P8" s="3"/>
      <c r="S8" s="1">
        <v>1</v>
      </c>
      <c r="U8" s="4">
        <v>1</v>
      </c>
      <c r="V8" s="4">
        <f t="shared" si="0"/>
        <v>0</v>
      </c>
    </row>
    <row r="9" spans="2:25" ht="52.5" customHeight="1" x14ac:dyDescent="0.25">
      <c r="B9" s="40"/>
      <c r="C9" s="50" t="s">
        <v>40</v>
      </c>
      <c r="D9" s="50"/>
      <c r="E9" s="50"/>
      <c r="F9" s="50"/>
      <c r="G9" s="50"/>
      <c r="H9" s="50"/>
      <c r="I9" s="50"/>
      <c r="J9" s="50"/>
      <c r="K9" s="50"/>
      <c r="L9" s="50"/>
      <c r="M9" s="50"/>
      <c r="N9" s="50"/>
      <c r="O9" s="50"/>
      <c r="P9" s="41"/>
      <c r="S9" s="1">
        <v>1</v>
      </c>
      <c r="U9" s="4">
        <v>1</v>
      </c>
      <c r="V9" s="4">
        <f t="shared" si="0"/>
        <v>0</v>
      </c>
    </row>
    <row r="10" spans="2:25" customFormat="1" ht="9.75" customHeight="1" x14ac:dyDescent="0.25">
      <c r="B10" s="24"/>
      <c r="C10" s="38"/>
      <c r="D10" s="38"/>
      <c r="E10" s="38"/>
      <c r="F10" s="38"/>
      <c r="G10" s="38"/>
      <c r="H10" s="38"/>
      <c r="I10" s="38"/>
      <c r="J10" s="38"/>
      <c r="K10" s="38"/>
      <c r="L10" s="38"/>
      <c r="M10" s="38"/>
      <c r="N10" s="38"/>
      <c r="O10" s="38"/>
      <c r="P10" s="25"/>
      <c r="S10" s="1">
        <v>1</v>
      </c>
      <c r="U10" s="4">
        <v>1</v>
      </c>
      <c r="V10" s="4">
        <f t="shared" si="0"/>
        <v>0</v>
      </c>
    </row>
    <row r="11" spans="2:25" customFormat="1" ht="13.5" customHeight="1" x14ac:dyDescent="0.25">
      <c r="B11" s="24"/>
      <c r="C11" s="48" t="s">
        <v>23</v>
      </c>
      <c r="D11" s="29"/>
      <c r="E11" s="29"/>
      <c r="F11" s="29"/>
      <c r="G11" s="29"/>
      <c r="H11" s="29"/>
      <c r="I11" s="29"/>
      <c r="J11" s="29"/>
      <c r="K11" s="29"/>
      <c r="L11" s="29"/>
      <c r="M11" s="29"/>
      <c r="N11" s="29"/>
      <c r="O11" s="29"/>
      <c r="P11" s="25"/>
      <c r="S11" s="1">
        <v>1</v>
      </c>
      <c r="U11" s="4">
        <v>1</v>
      </c>
      <c r="V11" s="4">
        <f t="shared" si="0"/>
        <v>0</v>
      </c>
    </row>
    <row r="12" spans="2:25" customFormat="1" ht="13.5" customHeight="1" x14ac:dyDescent="0.25">
      <c r="B12" s="24"/>
      <c r="C12" s="39" t="s">
        <v>24</v>
      </c>
      <c r="D12" s="67"/>
      <c r="E12" s="68"/>
      <c r="F12" s="68"/>
      <c r="G12" s="68"/>
      <c r="H12" s="68"/>
      <c r="I12" s="68"/>
      <c r="J12" s="68"/>
      <c r="K12" s="68"/>
      <c r="L12" s="68"/>
      <c r="M12" s="68"/>
      <c r="N12" s="68"/>
      <c r="O12" s="69"/>
      <c r="P12" s="25"/>
      <c r="S12" s="1">
        <v>1</v>
      </c>
      <c r="U12" s="4">
        <v>1</v>
      </c>
      <c r="V12" s="4">
        <f t="shared" si="0"/>
        <v>0</v>
      </c>
    </row>
    <row r="13" spans="2:25" customFormat="1" ht="13.5" customHeight="1" x14ac:dyDescent="0.25">
      <c r="B13" s="24"/>
      <c r="C13" s="39" t="s">
        <v>25</v>
      </c>
      <c r="D13" s="67"/>
      <c r="E13" s="68"/>
      <c r="F13" s="68"/>
      <c r="G13" s="68"/>
      <c r="H13" s="68"/>
      <c r="I13" s="68"/>
      <c r="J13" s="68"/>
      <c r="K13" s="68"/>
      <c r="L13" s="68"/>
      <c r="M13" s="68"/>
      <c r="N13" s="68"/>
      <c r="O13" s="69"/>
      <c r="P13" s="25"/>
      <c r="S13" s="1">
        <v>1</v>
      </c>
      <c r="U13" s="4">
        <v>1</v>
      </c>
      <c r="V13" s="4">
        <f t="shared" si="0"/>
        <v>0</v>
      </c>
    </row>
    <row r="14" spans="2:25" customFormat="1" ht="13.5" customHeight="1" x14ac:dyDescent="0.25">
      <c r="B14" s="24"/>
      <c r="C14" s="70" t="s">
        <v>26</v>
      </c>
      <c r="D14" s="71"/>
      <c r="E14" s="71"/>
      <c r="F14" s="71"/>
      <c r="G14" s="71"/>
      <c r="H14" s="71"/>
      <c r="I14" s="71"/>
      <c r="J14" s="71"/>
      <c r="K14" s="72"/>
      <c r="L14" s="73"/>
      <c r="M14" s="73"/>
      <c r="N14" s="73"/>
      <c r="O14" s="74"/>
      <c r="P14" s="25"/>
      <c r="S14" s="1">
        <v>1</v>
      </c>
      <c r="U14" s="4">
        <v>1</v>
      </c>
      <c r="V14" s="4">
        <f t="shared" si="0"/>
        <v>0</v>
      </c>
    </row>
    <row r="15" spans="2:25" customFormat="1" ht="13.5" customHeight="1" x14ac:dyDescent="0.25">
      <c r="B15" s="26"/>
      <c r="C15" s="27"/>
      <c r="D15" s="27"/>
      <c r="E15" s="27"/>
      <c r="F15" s="27"/>
      <c r="G15" s="27"/>
      <c r="H15" s="27"/>
      <c r="I15" s="27"/>
      <c r="J15" s="27"/>
      <c r="K15" s="27"/>
      <c r="L15" s="27"/>
      <c r="M15" s="27"/>
      <c r="N15" s="27"/>
      <c r="O15" s="27"/>
      <c r="P15" s="28"/>
      <c r="S15" s="1">
        <v>1</v>
      </c>
      <c r="U15" s="4">
        <v>1</v>
      </c>
      <c r="V15" s="4">
        <f t="shared" si="0"/>
        <v>0</v>
      </c>
    </row>
    <row r="16" spans="2:25" customFormat="1" ht="13.5" customHeight="1" x14ac:dyDescent="0.25">
      <c r="B16" s="24"/>
      <c r="C16" s="51"/>
      <c r="D16" s="51"/>
      <c r="E16" s="51"/>
      <c r="F16" s="51"/>
      <c r="G16" s="51"/>
      <c r="H16" s="51"/>
      <c r="I16" s="51"/>
      <c r="J16" s="51"/>
      <c r="K16" s="51"/>
      <c r="L16" s="51"/>
      <c r="M16" s="51"/>
      <c r="N16" s="51"/>
      <c r="O16" s="51"/>
      <c r="P16" s="25"/>
      <c r="S16" s="1">
        <v>1</v>
      </c>
      <c r="T16" s="1"/>
      <c r="U16" s="4">
        <v>1</v>
      </c>
      <c r="V16" s="4">
        <f t="shared" si="0"/>
        <v>0</v>
      </c>
      <c r="X16" s="34"/>
      <c r="Y16" s="36"/>
    </row>
    <row r="17" spans="2:25" customFormat="1" ht="13.5" customHeight="1" x14ac:dyDescent="0.25">
      <c r="B17" s="24"/>
      <c r="C17" s="78" t="s">
        <v>32</v>
      </c>
      <c r="D17" s="79"/>
      <c r="E17" s="86" t="s">
        <v>34</v>
      </c>
      <c r="F17" s="87"/>
      <c r="G17" s="29"/>
      <c r="H17" s="29"/>
      <c r="I17" s="29"/>
      <c r="J17" s="29"/>
      <c r="K17" s="29"/>
      <c r="L17" s="29"/>
      <c r="M17" s="29"/>
      <c r="N17" s="29"/>
      <c r="O17" s="29"/>
      <c r="P17" s="25"/>
      <c r="S17" s="1">
        <v>1</v>
      </c>
      <c r="T17" s="1">
        <f>IFERROR(MATCH(E17,ListaSuspensa!$A$2:$A$3,0),0)</f>
        <v>2</v>
      </c>
      <c r="U17" s="4">
        <v>1</v>
      </c>
      <c r="V17" s="4">
        <f t="shared" si="0"/>
        <v>0</v>
      </c>
      <c r="X17" s="34"/>
      <c r="Y17" s="36"/>
    </row>
    <row r="18" spans="2:25" customFormat="1" ht="13.5" customHeight="1" x14ac:dyDescent="0.25">
      <c r="B18" s="24"/>
      <c r="C18" s="80" t="s">
        <v>42</v>
      </c>
      <c r="D18" s="80"/>
      <c r="E18" s="80"/>
      <c r="F18" s="84"/>
      <c r="G18" s="85"/>
      <c r="H18" s="29"/>
      <c r="I18" s="29"/>
      <c r="J18" s="29"/>
      <c r="K18" s="29"/>
      <c r="L18" s="29"/>
      <c r="M18" s="29"/>
      <c r="N18" s="29"/>
      <c r="O18" s="29"/>
      <c r="P18" s="25"/>
      <c r="S18" s="1">
        <f>IF(T17=2,1,0)</f>
        <v>1</v>
      </c>
      <c r="U18" s="4">
        <v>1</v>
      </c>
      <c r="V18" s="4">
        <f t="shared" si="0"/>
        <v>0</v>
      </c>
      <c r="X18" s="34"/>
      <c r="Y18" s="36"/>
    </row>
    <row r="19" spans="2:25" customFormat="1" ht="33" hidden="1" customHeight="1" x14ac:dyDescent="0.25">
      <c r="B19" s="24"/>
      <c r="C19" s="46"/>
      <c r="D19" s="46"/>
      <c r="E19" s="47" t="s">
        <v>41</v>
      </c>
      <c r="F19" s="81"/>
      <c r="G19" s="82"/>
      <c r="H19" s="82"/>
      <c r="I19" s="82"/>
      <c r="J19" s="82"/>
      <c r="K19" s="82"/>
      <c r="L19" s="82"/>
      <c r="M19" s="82"/>
      <c r="N19" s="82"/>
      <c r="O19" s="83"/>
      <c r="P19" s="25"/>
      <c r="S19" s="1">
        <f>IF(T17=1,1,0)</f>
        <v>0</v>
      </c>
      <c r="U19" s="4">
        <v>0</v>
      </c>
      <c r="V19" s="4">
        <f t="shared" si="0"/>
        <v>0</v>
      </c>
      <c r="X19" s="34"/>
      <c r="Y19" s="36"/>
    </row>
    <row r="20" spans="2:25" customFormat="1" ht="13.5" customHeight="1" x14ac:dyDescent="0.25">
      <c r="B20" s="24"/>
      <c r="C20" s="29"/>
      <c r="D20" s="29"/>
      <c r="E20" s="29"/>
      <c r="F20" s="29"/>
      <c r="G20" s="29"/>
      <c r="H20" s="29"/>
      <c r="I20" s="29"/>
      <c r="J20" s="29"/>
      <c r="K20" s="29"/>
      <c r="L20" s="29"/>
      <c r="M20" s="29"/>
      <c r="N20" s="29"/>
      <c r="O20" s="29"/>
      <c r="P20" s="25"/>
      <c r="S20" s="1">
        <v>1</v>
      </c>
      <c r="T20" s="1"/>
      <c r="U20" s="4">
        <v>1</v>
      </c>
      <c r="V20" s="4">
        <f t="shared" si="0"/>
        <v>0</v>
      </c>
      <c r="X20" s="34"/>
      <c r="Y20" s="36"/>
    </row>
    <row r="21" spans="2:25" ht="13.5" customHeight="1" x14ac:dyDescent="0.25">
      <c r="B21" s="2"/>
      <c r="C21" s="52" t="s">
        <v>14</v>
      </c>
      <c r="D21" s="52"/>
      <c r="E21" s="52"/>
      <c r="F21" s="52"/>
      <c r="G21" s="52"/>
      <c r="H21" s="52"/>
      <c r="I21" s="52"/>
      <c r="J21" s="52"/>
      <c r="K21" s="52"/>
      <c r="L21" s="52"/>
      <c r="M21" s="52"/>
      <c r="N21" s="52"/>
      <c r="O21" s="52"/>
      <c r="P21" s="23"/>
      <c r="S21" s="1">
        <v>1</v>
      </c>
      <c r="U21" s="4">
        <v>1</v>
      </c>
      <c r="V21" s="4">
        <f t="shared" si="0"/>
        <v>0</v>
      </c>
    </row>
    <row r="22" spans="2:25" ht="13.5" customHeight="1" x14ac:dyDescent="0.25">
      <c r="B22" s="2"/>
      <c r="C22" s="18" t="s">
        <v>0</v>
      </c>
      <c r="D22" s="88"/>
      <c r="E22" s="88"/>
      <c r="F22" s="88"/>
      <c r="G22" s="88"/>
      <c r="H22" s="88"/>
      <c r="I22" s="88"/>
      <c r="J22" s="88"/>
      <c r="K22" s="88"/>
      <c r="L22" s="88"/>
      <c r="M22" s="88"/>
      <c r="N22" s="88"/>
      <c r="O22" s="88"/>
      <c r="P22" s="17"/>
      <c r="S22" s="1">
        <v>1</v>
      </c>
      <c r="U22" s="4">
        <v>1</v>
      </c>
      <c r="V22" s="4">
        <f t="shared" si="0"/>
        <v>0</v>
      </c>
    </row>
    <row r="23" spans="2:25" ht="13.5" customHeight="1" x14ac:dyDescent="0.25">
      <c r="B23" s="2"/>
      <c r="C23" s="18" t="s">
        <v>1</v>
      </c>
      <c r="D23" s="88"/>
      <c r="E23" s="88"/>
      <c r="F23" s="89" t="s">
        <v>15</v>
      </c>
      <c r="G23" s="89"/>
      <c r="H23" s="89"/>
      <c r="I23" s="89"/>
      <c r="J23" s="89"/>
      <c r="K23" s="89"/>
      <c r="L23" s="89"/>
      <c r="M23" s="89"/>
      <c r="N23" s="89"/>
      <c r="O23" s="89"/>
      <c r="P23" s="3"/>
      <c r="S23" s="1">
        <v>1</v>
      </c>
      <c r="U23" s="4">
        <v>1</v>
      </c>
      <c r="V23" s="4">
        <f t="shared" si="0"/>
        <v>0</v>
      </c>
    </row>
    <row r="24" spans="2:25" ht="13.5" customHeight="1" x14ac:dyDescent="0.25">
      <c r="B24" s="2"/>
      <c r="C24" s="93" t="s">
        <v>30</v>
      </c>
      <c r="D24" s="93"/>
      <c r="E24" s="93"/>
      <c r="F24" s="93"/>
      <c r="G24" s="93"/>
      <c r="H24" s="93"/>
      <c r="I24" s="93"/>
      <c r="J24" s="93"/>
      <c r="K24" s="93"/>
      <c r="L24" s="93"/>
      <c r="M24" s="93"/>
      <c r="N24" s="93"/>
      <c r="O24" s="93"/>
      <c r="P24" s="19"/>
      <c r="S24" s="1">
        <v>1</v>
      </c>
      <c r="U24" s="4">
        <v>1</v>
      </c>
      <c r="V24" s="4">
        <f t="shared" si="0"/>
        <v>0</v>
      </c>
    </row>
    <row r="25" spans="2:25" ht="13.5" customHeight="1" x14ac:dyDescent="0.25">
      <c r="B25" s="2"/>
      <c r="C25" s="18" t="s">
        <v>16</v>
      </c>
      <c r="D25" s="64"/>
      <c r="E25" s="65"/>
      <c r="F25" s="65"/>
      <c r="G25" s="65"/>
      <c r="H25" s="65"/>
      <c r="I25" s="65"/>
      <c r="J25" s="65"/>
      <c r="K25" s="65"/>
      <c r="L25" s="65"/>
      <c r="M25" s="65"/>
      <c r="N25" s="65"/>
      <c r="O25" s="66"/>
      <c r="P25" s="19"/>
      <c r="S25" s="1">
        <v>1</v>
      </c>
      <c r="U25" s="4">
        <v>1</v>
      </c>
      <c r="V25" s="4">
        <f t="shared" si="0"/>
        <v>0</v>
      </c>
    </row>
    <row r="26" spans="2:25" ht="13.5" customHeight="1" x14ac:dyDescent="0.25">
      <c r="B26" s="2"/>
      <c r="C26" s="18" t="s">
        <v>2</v>
      </c>
      <c r="D26" s="49"/>
      <c r="E26" s="63"/>
      <c r="F26" s="18"/>
      <c r="G26" s="18"/>
      <c r="H26" s="18"/>
      <c r="I26" s="18"/>
      <c r="J26" s="18"/>
      <c r="K26" s="18"/>
      <c r="L26" s="18"/>
      <c r="M26" s="18"/>
      <c r="N26" s="18"/>
      <c r="O26" s="18"/>
      <c r="P26" s="3"/>
      <c r="S26" s="1">
        <v>1</v>
      </c>
      <c r="U26" s="4">
        <v>1</v>
      </c>
      <c r="V26" s="4">
        <f t="shared" si="0"/>
        <v>0</v>
      </c>
    </row>
    <row r="27" spans="2:25" ht="13.5" customHeight="1" x14ac:dyDescent="0.25">
      <c r="B27" s="2"/>
      <c r="C27" s="18" t="s">
        <v>3</v>
      </c>
      <c r="D27" s="49"/>
      <c r="E27" s="49"/>
      <c r="F27" s="49"/>
      <c r="G27" s="49"/>
      <c r="H27" s="49"/>
      <c r="I27" s="49"/>
      <c r="J27" s="49"/>
      <c r="K27" s="49"/>
      <c r="L27" s="49"/>
      <c r="M27" s="49"/>
      <c r="N27" s="49"/>
      <c r="O27" s="49"/>
      <c r="P27" s="3"/>
      <c r="S27" s="1">
        <v>1</v>
      </c>
      <c r="U27" s="4">
        <v>1</v>
      </c>
      <c r="V27" s="4">
        <f t="shared" si="0"/>
        <v>0</v>
      </c>
    </row>
    <row r="28" spans="2:25" ht="13.5" customHeight="1" x14ac:dyDescent="0.25">
      <c r="B28" s="2"/>
      <c r="C28" s="18" t="s">
        <v>4</v>
      </c>
      <c r="D28" s="49"/>
      <c r="E28" s="49"/>
      <c r="F28" s="49"/>
      <c r="G28" s="49"/>
      <c r="H28" s="49"/>
      <c r="I28" s="31" t="s">
        <v>17</v>
      </c>
      <c r="J28" s="18"/>
      <c r="K28" s="18"/>
      <c r="L28" s="18"/>
      <c r="M28" s="18"/>
      <c r="N28" s="18"/>
      <c r="O28" s="18"/>
      <c r="P28" s="3"/>
      <c r="S28" s="1">
        <v>1</v>
      </c>
      <c r="U28" s="4">
        <v>1</v>
      </c>
      <c r="V28" s="4">
        <f t="shared" si="0"/>
        <v>0</v>
      </c>
    </row>
    <row r="29" spans="2:25" ht="13.5" customHeight="1" x14ac:dyDescent="0.25">
      <c r="B29" s="2"/>
      <c r="C29" s="18" t="s">
        <v>18</v>
      </c>
      <c r="D29" s="64"/>
      <c r="E29" s="65"/>
      <c r="F29" s="65"/>
      <c r="G29" s="65"/>
      <c r="H29" s="66"/>
      <c r="I29" s="31" t="s">
        <v>19</v>
      </c>
      <c r="J29" s="18"/>
      <c r="K29" s="18"/>
      <c r="L29" s="18"/>
      <c r="M29" s="18"/>
      <c r="N29" s="18"/>
      <c r="O29" s="18"/>
      <c r="P29" s="3"/>
      <c r="S29" s="1">
        <v>1</v>
      </c>
      <c r="U29" s="4">
        <v>1</v>
      </c>
      <c r="V29" s="4">
        <f t="shared" si="0"/>
        <v>0</v>
      </c>
    </row>
    <row r="30" spans="2:25" ht="13.5" customHeight="1" x14ac:dyDescent="0.25">
      <c r="B30" s="2"/>
      <c r="C30" s="21" t="s">
        <v>5</v>
      </c>
      <c r="D30" s="49"/>
      <c r="E30" s="49"/>
      <c r="F30" s="31" t="s">
        <v>19</v>
      </c>
      <c r="G30" s="18"/>
      <c r="H30" s="18"/>
      <c r="I30" s="18"/>
      <c r="J30" s="18"/>
      <c r="K30" s="18"/>
      <c r="L30" s="18"/>
      <c r="M30" s="18"/>
      <c r="N30" s="18"/>
      <c r="O30" s="18"/>
      <c r="P30" s="3"/>
      <c r="S30" s="1">
        <v>1</v>
      </c>
      <c r="U30" s="4">
        <v>1</v>
      </c>
      <c r="V30" s="4">
        <f t="shared" si="0"/>
        <v>0</v>
      </c>
    </row>
    <row r="31" spans="2:25" ht="13.5" customHeight="1" x14ac:dyDescent="0.25">
      <c r="B31" s="2"/>
      <c r="C31" s="18" t="s">
        <v>6</v>
      </c>
      <c r="D31" s="49"/>
      <c r="E31" s="49"/>
      <c r="F31" s="31" t="s">
        <v>19</v>
      </c>
      <c r="G31" s="18"/>
      <c r="H31" s="18"/>
      <c r="I31" s="18"/>
      <c r="J31" s="18"/>
      <c r="K31" s="18"/>
      <c r="L31" s="18"/>
      <c r="M31" s="18"/>
      <c r="N31" s="18"/>
      <c r="O31" s="18"/>
      <c r="P31" s="3"/>
      <c r="S31" s="1">
        <v>1</v>
      </c>
      <c r="U31" s="4">
        <v>1</v>
      </c>
      <c r="V31" s="4">
        <f t="shared" si="0"/>
        <v>0</v>
      </c>
    </row>
    <row r="32" spans="2:25" ht="13.5" customHeight="1" x14ac:dyDescent="0.25">
      <c r="B32" s="2"/>
      <c r="C32" s="18"/>
      <c r="D32" s="18"/>
      <c r="E32" s="18"/>
      <c r="F32" s="31"/>
      <c r="G32" s="18"/>
      <c r="H32" s="18"/>
      <c r="I32" s="18"/>
      <c r="J32" s="18"/>
      <c r="K32" s="18"/>
      <c r="L32" s="18"/>
      <c r="M32" s="18"/>
      <c r="N32" s="18"/>
      <c r="O32" s="18"/>
      <c r="P32" s="3"/>
      <c r="S32" s="1">
        <v>1</v>
      </c>
      <c r="U32" s="4">
        <v>1</v>
      </c>
      <c r="V32" s="4">
        <f t="shared" si="0"/>
        <v>0</v>
      </c>
    </row>
    <row r="33" spans="2:27" ht="13.5" customHeight="1" x14ac:dyDescent="0.25">
      <c r="B33" s="2"/>
      <c r="C33" s="52" t="s">
        <v>35</v>
      </c>
      <c r="D33" s="52"/>
      <c r="E33" s="52"/>
      <c r="F33" s="52"/>
      <c r="G33" s="52"/>
      <c r="H33" s="52"/>
      <c r="I33" s="52"/>
      <c r="J33" s="52"/>
      <c r="K33" s="52"/>
      <c r="L33" s="52"/>
      <c r="M33" s="52"/>
      <c r="N33" s="52"/>
      <c r="O33" s="52"/>
      <c r="P33" s="3"/>
      <c r="S33" s="1">
        <v>1</v>
      </c>
      <c r="U33" s="4">
        <v>1</v>
      </c>
      <c r="V33" s="4">
        <f t="shared" si="0"/>
        <v>0</v>
      </c>
    </row>
    <row r="34" spans="2:27" ht="13.5" customHeight="1" x14ac:dyDescent="0.25">
      <c r="B34" s="2"/>
      <c r="C34" s="18" t="s">
        <v>7</v>
      </c>
      <c r="D34" s="49"/>
      <c r="E34" s="49"/>
      <c r="F34" s="31" t="s">
        <v>20</v>
      </c>
      <c r="G34" s="18"/>
      <c r="H34" s="18"/>
      <c r="I34" s="18"/>
      <c r="J34" s="18"/>
      <c r="K34" s="18"/>
      <c r="L34" s="18"/>
      <c r="M34" s="18"/>
      <c r="N34" s="18"/>
      <c r="O34" s="18"/>
      <c r="P34" s="3"/>
      <c r="S34" s="1">
        <v>1</v>
      </c>
      <c r="U34" s="4">
        <v>1</v>
      </c>
      <c r="V34" s="4">
        <f t="shared" si="0"/>
        <v>0</v>
      </c>
    </row>
    <row r="35" spans="2:27" ht="13.5" customHeight="1" x14ac:dyDescent="0.25">
      <c r="B35" s="2"/>
      <c r="C35" s="18" t="s">
        <v>21</v>
      </c>
      <c r="D35" s="90"/>
      <c r="E35" s="91"/>
      <c r="F35" s="92"/>
      <c r="G35" s="31" t="s">
        <v>22</v>
      </c>
      <c r="H35" s="18"/>
      <c r="I35" s="18"/>
      <c r="J35" s="18"/>
      <c r="K35" s="18"/>
      <c r="L35" s="18"/>
      <c r="M35" s="18"/>
      <c r="N35" s="18"/>
      <c r="O35" s="18"/>
      <c r="P35" s="3"/>
      <c r="S35" s="1">
        <v>1</v>
      </c>
      <c r="U35" s="4">
        <v>1</v>
      </c>
      <c r="V35" s="4">
        <f t="shared" si="0"/>
        <v>0</v>
      </c>
    </row>
    <row r="36" spans="2:27" ht="13.5" customHeight="1" x14ac:dyDescent="0.25">
      <c r="B36" s="2"/>
      <c r="C36" s="32"/>
      <c r="D36" s="32"/>
      <c r="E36" s="32"/>
      <c r="F36" s="32"/>
      <c r="G36" s="22"/>
      <c r="H36" s="22"/>
      <c r="I36" s="22"/>
      <c r="J36" s="22"/>
      <c r="K36" s="22"/>
      <c r="L36" s="22"/>
      <c r="M36" s="22"/>
      <c r="N36" s="22"/>
      <c r="O36" s="22"/>
      <c r="P36" s="3"/>
      <c r="S36" s="1">
        <v>1</v>
      </c>
      <c r="U36" s="4">
        <v>1</v>
      </c>
      <c r="V36" s="4">
        <f t="shared" si="0"/>
        <v>0</v>
      </c>
    </row>
    <row r="37" spans="2:27" ht="13.5" customHeight="1" x14ac:dyDescent="0.25">
      <c r="B37" s="2"/>
      <c r="C37" s="75" t="s">
        <v>27</v>
      </c>
      <c r="D37" s="75"/>
      <c r="E37" s="75"/>
      <c r="F37" s="75"/>
      <c r="G37" s="75"/>
      <c r="H37" s="75"/>
      <c r="I37" s="75"/>
      <c r="J37" s="75"/>
      <c r="K37" s="75"/>
      <c r="L37" s="75"/>
      <c r="M37" s="75"/>
      <c r="N37" s="75"/>
      <c r="O37" s="75"/>
      <c r="P37" s="3"/>
      <c r="S37" s="1">
        <v>1</v>
      </c>
      <c r="U37" s="4">
        <v>1</v>
      </c>
      <c r="V37" s="4">
        <f t="shared" si="0"/>
        <v>0</v>
      </c>
      <c r="X37" s="4"/>
      <c r="Y37" s="4"/>
    </row>
    <row r="38" spans="2:27" ht="49.5" customHeight="1" x14ac:dyDescent="0.25">
      <c r="B38" s="2"/>
      <c r="C38" s="61" t="s">
        <v>37</v>
      </c>
      <c r="D38" s="61"/>
      <c r="E38" s="61"/>
      <c r="F38" s="61"/>
      <c r="G38" s="61"/>
      <c r="H38" s="61"/>
      <c r="I38" s="61"/>
      <c r="J38" s="61"/>
      <c r="K38" s="61"/>
      <c r="L38" s="61"/>
      <c r="M38" s="61"/>
      <c r="N38" s="61"/>
      <c r="O38" s="61"/>
      <c r="P38" s="3"/>
      <c r="S38" s="1">
        <v>1</v>
      </c>
      <c r="U38" s="4">
        <v>1</v>
      </c>
      <c r="V38" s="4">
        <f t="shared" si="0"/>
        <v>0</v>
      </c>
      <c r="X38" s="4"/>
      <c r="Y38" s="4"/>
    </row>
    <row r="39" spans="2:27" ht="28.5" customHeight="1" x14ac:dyDescent="0.25">
      <c r="B39" s="2"/>
      <c r="C39" s="76" t="s">
        <v>38</v>
      </c>
      <c r="D39" s="77"/>
      <c r="E39" s="77"/>
      <c r="F39" s="77"/>
      <c r="G39" s="77"/>
      <c r="H39" s="77"/>
      <c r="I39" s="77"/>
      <c r="J39" s="77"/>
      <c r="K39" s="77"/>
      <c r="L39" s="77"/>
      <c r="M39" s="77"/>
      <c r="N39" s="77"/>
      <c r="O39" s="77"/>
      <c r="P39" s="3"/>
      <c r="S39" s="1">
        <v>1</v>
      </c>
      <c r="U39" s="4">
        <v>1</v>
      </c>
      <c r="V39" s="4">
        <f t="shared" si="0"/>
        <v>0</v>
      </c>
      <c r="X39" s="4"/>
      <c r="Y39" s="4"/>
    </row>
    <row r="40" spans="2:27" ht="13.5" customHeight="1" x14ac:dyDescent="0.25">
      <c r="B40" s="2"/>
      <c r="C40" s="37"/>
      <c r="D40" s="37"/>
      <c r="E40" s="37"/>
      <c r="F40" s="37"/>
      <c r="G40" s="37"/>
      <c r="H40" s="37"/>
      <c r="I40" s="37"/>
      <c r="J40" s="37"/>
      <c r="K40" s="37"/>
      <c r="L40" s="37"/>
      <c r="M40" s="37"/>
      <c r="N40" s="37"/>
      <c r="O40" s="37"/>
      <c r="P40" s="3"/>
      <c r="S40" s="1">
        <v>1</v>
      </c>
      <c r="U40" s="4">
        <v>1</v>
      </c>
      <c r="V40" s="4">
        <f t="shared" si="0"/>
        <v>0</v>
      </c>
      <c r="X40" s="4"/>
      <c r="Y40" s="4"/>
    </row>
    <row r="41" spans="2:27" ht="13.5" customHeight="1" x14ac:dyDescent="0.25">
      <c r="B41" s="42"/>
      <c r="C41" s="43" t="b">
        <v>0</v>
      </c>
      <c r="D41" s="44"/>
      <c r="E41" s="44"/>
      <c r="F41" s="44"/>
      <c r="G41" s="44"/>
      <c r="H41" s="44"/>
      <c r="I41" s="44"/>
      <c r="J41" s="44"/>
      <c r="K41" s="44"/>
      <c r="L41" s="44"/>
      <c r="M41" s="44"/>
      <c r="N41" s="44"/>
      <c r="O41" s="44"/>
      <c r="P41" s="45"/>
      <c r="S41" s="1">
        <v>1</v>
      </c>
      <c r="U41" s="4">
        <v>1</v>
      </c>
      <c r="V41" s="4">
        <f t="shared" si="0"/>
        <v>0</v>
      </c>
      <c r="X41" s="4"/>
      <c r="Y41" s="4"/>
    </row>
    <row r="42" spans="2:27" ht="13.5" customHeight="1" thickBot="1" x14ac:dyDescent="0.3">
      <c r="B42" s="7"/>
      <c r="C42" s="8"/>
      <c r="D42" s="8"/>
      <c r="E42" s="8"/>
      <c r="F42" s="8"/>
      <c r="G42" s="8"/>
      <c r="H42" s="9"/>
      <c r="I42" s="9"/>
      <c r="J42" s="8"/>
      <c r="K42" s="9"/>
      <c r="L42" s="9"/>
      <c r="M42" s="9"/>
      <c r="N42" s="9"/>
      <c r="O42" s="8"/>
      <c r="P42" s="10"/>
      <c r="S42" s="1">
        <v>1</v>
      </c>
      <c r="U42" s="4">
        <v>1</v>
      </c>
      <c r="V42" s="4">
        <f t="shared" si="0"/>
        <v>0</v>
      </c>
    </row>
    <row r="43" spans="2:27" ht="13.5" thickTop="1" x14ac:dyDescent="0.25">
      <c r="B43" s="5"/>
      <c r="C43" s="5"/>
      <c r="D43" s="5"/>
      <c r="E43" s="5"/>
      <c r="F43" s="5"/>
      <c r="G43" s="5"/>
      <c r="H43" s="12"/>
      <c r="I43" s="12"/>
      <c r="J43" s="5"/>
      <c r="K43" s="12"/>
      <c r="L43" s="12"/>
      <c r="M43" s="12"/>
      <c r="N43" s="12"/>
      <c r="O43" s="5"/>
      <c r="P43" s="5"/>
      <c r="W43" s="1"/>
      <c r="X43" s="35"/>
      <c r="Y43" s="35"/>
      <c r="Z43" s="1"/>
      <c r="AA43" s="1"/>
    </row>
    <row r="44" spans="2:27" x14ac:dyDescent="0.25">
      <c r="P44" s="11"/>
      <c r="W44" s="1"/>
      <c r="X44" s="35"/>
      <c r="Y44" s="35"/>
      <c r="Z44" s="1"/>
      <c r="AA44" s="1"/>
    </row>
    <row r="48" spans="2:27" x14ac:dyDescent="0.25">
      <c r="G48" s="6"/>
      <c r="H48" s="5"/>
      <c r="I48" s="5"/>
      <c r="J48" s="13"/>
      <c r="K48" s="13"/>
      <c r="L48" s="13"/>
      <c r="M48" s="13"/>
      <c r="N48" s="13"/>
      <c r="O48" s="13"/>
      <c r="W48" s="1"/>
      <c r="X48" s="35"/>
      <c r="Y48" s="35"/>
      <c r="Z48" s="1"/>
      <c r="AA48" s="1"/>
    </row>
    <row r="49" spans="7:27" x14ac:dyDescent="0.25">
      <c r="G49" s="6"/>
      <c r="H49" s="5"/>
      <c r="I49" s="5"/>
      <c r="J49" s="13"/>
      <c r="K49" s="13"/>
      <c r="L49" s="13"/>
      <c r="M49" s="13"/>
      <c r="N49" s="13"/>
      <c r="O49" s="13"/>
      <c r="W49" s="1"/>
      <c r="X49" s="35"/>
      <c r="Y49" s="35"/>
      <c r="Z49" s="1"/>
      <c r="AA49" s="1"/>
    </row>
    <row r="50" spans="7:27" x14ac:dyDescent="0.25">
      <c r="G50" s="6"/>
      <c r="H50" s="5"/>
      <c r="I50" s="5"/>
      <c r="J50" s="13"/>
      <c r="K50" s="13"/>
      <c r="L50" s="13"/>
      <c r="M50" s="13"/>
      <c r="N50" s="13"/>
      <c r="O50" s="13"/>
      <c r="W50" s="1"/>
      <c r="X50" s="35"/>
      <c r="Y50" s="35"/>
      <c r="Z50" s="1"/>
      <c r="AA50" s="1"/>
    </row>
    <row r="51" spans="7:27" x14ac:dyDescent="0.25">
      <c r="G51" s="6"/>
      <c r="H51" s="5"/>
      <c r="I51" s="5"/>
      <c r="J51" s="13"/>
      <c r="K51" s="13"/>
      <c r="L51" s="13"/>
      <c r="M51" s="13"/>
      <c r="N51" s="13"/>
      <c r="O51" s="13"/>
      <c r="W51" s="1"/>
      <c r="X51" s="35"/>
      <c r="Y51" s="35"/>
      <c r="Z51" s="1"/>
      <c r="AA51" s="1"/>
    </row>
    <row r="52" spans="7:27" x14ac:dyDescent="0.25">
      <c r="G52" s="5"/>
      <c r="H52" s="5"/>
      <c r="I52" s="5"/>
      <c r="J52" s="5"/>
      <c r="K52" s="5"/>
      <c r="L52" s="5"/>
      <c r="M52" s="5"/>
      <c r="N52" s="5"/>
      <c r="O52" s="5"/>
      <c r="W52" s="1"/>
      <c r="X52" s="35"/>
      <c r="Y52" s="35"/>
      <c r="Z52" s="1"/>
      <c r="AA52" s="1"/>
    </row>
    <row r="60" spans="7:27" x14ac:dyDescent="0.25">
      <c r="W60" s="1"/>
      <c r="X60" s="35"/>
      <c r="Y60" s="35"/>
      <c r="Z60" s="1"/>
      <c r="AA60" s="1"/>
    </row>
    <row r="63" spans="7:27" x14ac:dyDescent="0.25">
      <c r="W63" s="1"/>
      <c r="X63" s="35"/>
      <c r="Y63" s="35"/>
      <c r="Z63" s="1"/>
      <c r="AA63" s="1"/>
    </row>
    <row r="66" spans="17:27" x14ac:dyDescent="0.25">
      <c r="W66" s="1"/>
      <c r="X66" s="35"/>
      <c r="Y66" s="35"/>
      <c r="Z66" s="1"/>
      <c r="AA66" s="1"/>
    </row>
    <row r="69" spans="17:27" x14ac:dyDescent="0.25">
      <c r="W69" s="1"/>
      <c r="X69" s="35"/>
      <c r="Y69" s="35"/>
      <c r="Z69" s="1"/>
      <c r="AA69" s="1"/>
    </row>
    <row r="70" spans="17:27" x14ac:dyDescent="0.25">
      <c r="W70" s="1"/>
      <c r="X70" s="35"/>
      <c r="Y70" s="35"/>
      <c r="Z70" s="1"/>
      <c r="AA70" s="1"/>
    </row>
    <row r="73" spans="17:27" x14ac:dyDescent="0.25">
      <c r="Q73" s="20"/>
      <c r="R73" s="5"/>
      <c r="W73" s="1"/>
      <c r="X73" s="35"/>
      <c r="Y73" s="35"/>
      <c r="Z73" s="1"/>
      <c r="AA73" s="1"/>
    </row>
  </sheetData>
  <mergeCells count="37">
    <mergeCell ref="C37:O37"/>
    <mergeCell ref="C38:O38"/>
    <mergeCell ref="C39:O39"/>
    <mergeCell ref="C17:D17"/>
    <mergeCell ref="C18:E18"/>
    <mergeCell ref="F19:O19"/>
    <mergeCell ref="F18:G18"/>
    <mergeCell ref="C33:O33"/>
    <mergeCell ref="E17:F17"/>
    <mergeCell ref="D22:O22"/>
    <mergeCell ref="D23:E23"/>
    <mergeCell ref="D34:E34"/>
    <mergeCell ref="F23:O23"/>
    <mergeCell ref="D35:F35"/>
    <mergeCell ref="C24:O24"/>
    <mergeCell ref="D25:O25"/>
    <mergeCell ref="C8:O8"/>
    <mergeCell ref="D12:O12"/>
    <mergeCell ref="D13:O13"/>
    <mergeCell ref="C14:J14"/>
    <mergeCell ref="K14:O14"/>
    <mergeCell ref="D31:E31"/>
    <mergeCell ref="C9:O9"/>
    <mergeCell ref="C16:O16"/>
    <mergeCell ref="C21:O21"/>
    <mergeCell ref="B1:P1"/>
    <mergeCell ref="B2:D2"/>
    <mergeCell ref="E2:P2"/>
    <mergeCell ref="C4:O4"/>
    <mergeCell ref="C5:O5"/>
    <mergeCell ref="C6:O6"/>
    <mergeCell ref="D26:E26"/>
    <mergeCell ref="D27:O27"/>
    <mergeCell ref="D28:H28"/>
    <mergeCell ref="D29:H29"/>
    <mergeCell ref="D30:E30"/>
    <mergeCell ref="C7:O7"/>
  </mergeCells>
  <dataValidations count="1">
    <dataValidation allowBlank="1" showInputMessage="1" showErrorMessage="1" promptTitle="Atenção!" prompt="A data informada aqui será utilizada para programação da inspeção de verificação, pela equipe da ANAC, quando necessário." sqref="F18:G18"/>
  </dataValidations>
  <pageMargins left="0.25" right="0.25" top="0.75" bottom="0.75" header="0.3" footer="0.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1">
              <controlPr defaultSize="0" autoFill="0" autoLine="0" autoPict="0">
                <anchor moveWithCells="1" sizeWithCells="1">
                  <from>
                    <xdr:col>2</xdr:col>
                    <xdr:colOff>19050</xdr:colOff>
                    <xdr:row>40</xdr:row>
                    <xdr:rowOff>0</xdr:rowOff>
                  </from>
                  <to>
                    <xdr:col>12</xdr:col>
                    <xdr:colOff>742950</xdr:colOff>
                    <xdr:row>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ListaSuspensa!$A$2:$A$3</xm:f>
          </x14:formula1>
          <xm:sqref>E17:F17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1:A3"/>
  <sheetViews>
    <sheetView workbookViewId="0"/>
  </sheetViews>
  <sheetFormatPr defaultRowHeight="15.75" customHeight="1" x14ac:dyDescent="0.25"/>
  <cols>
    <col min="1" max="1" width="28.140625" bestFit="1" customWidth="1"/>
  </cols>
  <sheetData>
    <row r="1" spans="1:1" ht="15.75" customHeight="1" x14ac:dyDescent="0.25">
      <c r="A1" s="30" t="s">
        <v>13</v>
      </c>
    </row>
    <row r="2" spans="1:1" ht="15.75" customHeight="1" x14ac:dyDescent="0.25">
      <c r="A2" t="s">
        <v>33</v>
      </c>
    </row>
    <row r="3" spans="1:1" ht="15.75" customHeight="1" x14ac:dyDescent="0.25">
      <c r="A3" t="s">
        <v>34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Notificação</vt:lpstr>
      <vt:lpstr>ListaSuspensa</vt:lpstr>
      <vt:lpstr>Notificação!Area_de_impressao</vt:lpstr>
      <vt:lpstr>diferença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Vagner de Menezes Neto</dc:creator>
  <cp:lastModifiedBy>Erica Ramalho de Oliveira</cp:lastModifiedBy>
  <cp:lastPrinted>2018-10-25T19:16:18Z</cp:lastPrinted>
  <dcterms:created xsi:type="dcterms:W3CDTF">2018-09-18T16:12:30Z</dcterms:created>
  <dcterms:modified xsi:type="dcterms:W3CDTF">2018-11-13T13:55:20Z</dcterms:modified>
</cp:coreProperties>
</file>