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5716\Desktop\SGSE\Projeto Implementacao SGSE Operadores\Parte I - Documentos\"/>
    </mc:Choice>
  </mc:AlternateContent>
  <xr:revisionPtr revIDLastSave="0" documentId="13_ncr:1_{A7533880-4FDA-4307-AFC2-D6CF8C2E09F5}" xr6:coauthVersionLast="47" xr6:coauthVersionMax="47" xr10:uidLastSave="{00000000-0000-0000-0000-000000000000}"/>
  <bookViews>
    <workbookView xWindow="-120" yWindow="-120" windowWidth="24240" windowHeight="13020" xr2:uid="{838A24A1-8E44-F546-A219-CF35215437A3}"/>
  </bookViews>
  <sheets>
    <sheet name="RESULTADO" sheetId="2" r:id="rId1"/>
    <sheet name="1-Compromisso Alta Gestão" sheetId="3" r:id="rId2"/>
    <sheet name="2-Recursos" sheetId="4" r:id="rId3"/>
    <sheet name="3-Gerenciamento de Risco" sheetId="5" r:id="rId4"/>
    <sheet name="4-Monitoramento" sheetId="1" r:id="rId5"/>
    <sheet name="5- Resposta a ocorrências" sheetId="6" r:id="rId6"/>
    <sheet name="6-Treinamento" sheetId="7" r:id="rId7"/>
    <sheet name="7-Comunicação" sheetId="8" r:id="rId8"/>
    <sheet name="8-Gerenciamento de Mudanças" sheetId="9" r:id="rId9"/>
  </sheets>
  <definedNames>
    <definedName name="_xlnm.Print_Area" localSheetId="4">'4-Monitoramento'!$A$1:$H$43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3" i="2"/>
  <c r="E11" i="2" s="1"/>
  <c r="D3" i="2"/>
  <c r="D11" i="2" s="1"/>
  <c r="C3" i="2"/>
  <c r="C11" i="2" s="1"/>
  <c r="E4" i="2"/>
  <c r="D4" i="2"/>
  <c r="C4" i="2"/>
  <c r="E5" i="2"/>
  <c r="D5" i="2"/>
  <c r="C5" i="2"/>
  <c r="E6" i="2"/>
  <c r="D6" i="2"/>
  <c r="C6" i="2"/>
  <c r="E7" i="2"/>
  <c r="D7" i="2"/>
  <c r="C7" i="2"/>
  <c r="E8" i="2"/>
  <c r="D8" i="2"/>
  <c r="C8" i="2"/>
  <c r="E9" i="2"/>
  <c r="D9" i="2"/>
  <c r="C9" i="2"/>
  <c r="E10" i="2"/>
  <c r="D10" i="2"/>
  <c r="C10" i="2"/>
  <c r="F6" i="2" l="1"/>
  <c r="F10" i="2"/>
  <c r="F9" i="2"/>
  <c r="F8" i="2"/>
  <c r="F3" i="2"/>
  <c r="F4" i="2"/>
  <c r="F5" i="2"/>
  <c r="F11" i="2" l="1"/>
</calcChain>
</file>

<file path=xl/sharedStrings.xml><?xml version="1.0" encoding="utf-8"?>
<sst xmlns="http://schemas.openxmlformats.org/spreadsheetml/2006/main" count="543" uniqueCount="199">
  <si>
    <t>Questão</t>
  </si>
  <si>
    <t>4.1 - Existe uma política corporativa em vigor que comprometa a organização com o Controle de Qualidade e a Garantia da Qualidade na implementação do SGSE?</t>
  </si>
  <si>
    <t>Uma política corporativa que compromete a organização com o Controle e Garantia da Qualidade está em vigor.</t>
  </si>
  <si>
    <t>Os procedimentos de monitoramento foram introduzidos e implementados.</t>
  </si>
  <si>
    <t>O monitoramento está sendo realizado ao longo das operações de acordo com a política em vigor.</t>
  </si>
  <si>
    <t>Preenchido pelo Auditor durante a Auditoria SGSE</t>
  </si>
  <si>
    <t>Evidências sugeridas:</t>
  </si>
  <si>
    <r>
      <rPr>
        <b/>
        <sz val="11"/>
        <color theme="1"/>
        <rFont val="Calibri"/>
        <family val="2"/>
        <scheme val="minor"/>
      </rPr>
      <t>Como e o que avaliar?</t>
    </r>
    <r>
      <rPr>
        <sz val="11"/>
        <color theme="1"/>
        <rFont val="Calibri"/>
        <family val="2"/>
        <scheme val="minor"/>
      </rPr>
      <t xml:space="preserve">
Verifique se existe o comprometimento da organização com o Controle e Garantia da Qualidade definido na política de segurança da organização.
Verifique como a política de qualidade é comunicada e compartilhada com os envolvidos.
Verifique se a política de qualidade é claramente visível/disponível àqueles que possuem necessidade de seu conhecimento.
Converse com o gestor responsável pelo SGSE e demais gestores para avaliar os procedimentos de monitoramento definidos pela organização.
</t>
    </r>
  </si>
  <si>
    <r>
      <t xml:space="preserve">Observações:
</t>
    </r>
    <r>
      <rPr>
        <b/>
        <sz val="11"/>
        <color rgb="FFFF0000"/>
        <rFont val="Calibri (Body)"/>
      </rPr>
      <t>Preenchido pelo Auditor durante a Auditoria SGSE</t>
    </r>
  </si>
  <si>
    <t>4.2 - As medidas e métricas de desempenho estão definidas e acordadas?</t>
  </si>
  <si>
    <t>As métricas e medidas de desempenho estão definidas em conformidade com a política em vigor.</t>
  </si>
  <si>
    <t>As metas e indicadores de desempenho de segurança estão em uso pela equipe de gestão da organização.
Os responsáveis pelo SGSE recebem treinamento a respeito dos procedimentos e processos do Controle e Garantia da Qualidade.</t>
  </si>
  <si>
    <t>Dados e informações de desempenho são usados para reconhecer o bom desempenho e identificar lapsos quando necessário.
Existe um processo em vigor para revisar os indicadores de monitoramento de desempenho que estão sendo aplicados em toda a operação.</t>
  </si>
  <si>
    <r>
      <rPr>
        <b/>
        <sz val="11"/>
        <color theme="1"/>
        <rFont val="Calibri"/>
        <family val="2"/>
        <scheme val="minor"/>
      </rPr>
      <t>Como e o que avaliar?</t>
    </r>
    <r>
      <rPr>
        <sz val="11"/>
        <color theme="1"/>
        <rFont val="Calibri"/>
        <family val="2"/>
        <scheme val="minor"/>
      </rPr>
      <t xml:space="preserve">
Verifique quais as medidas e métricas estão definidos e são utilizados pela organização para verificar o desempenho de segurança.
Verifique se o(s) responsável(is) pelo SGSE possui treinamento ou conhecimento a respeito dos procedimentos e processos de Controle e Garantia da Qualidade.
Verifique se as medidas e métricas estabelecidas estão sendo utilizadas para revisão dos indicadores de desempenho e para identificar processos de melhoria contínua.</t>
    </r>
  </si>
  <si>
    <t>4.3- Os procedimentos de monitoramento de desempenho estão definidos e acordados?</t>
  </si>
  <si>
    <t>Os procedimentos para monitoramento de desempenho estão definidos em conformidade com a política da organização.</t>
  </si>
  <si>
    <t>Todas as alterações propostas são comparadas com a política de Controle e Garantia da Qualidade para verificar sua conformidade antes da implementação.
O desempenho de segurança é monitorado pela gestão da organização.
Os responsáveis pelo SGSE realizam o monitoramento ativo dos procedimentos/processos de segurança.</t>
  </si>
  <si>
    <r>
      <rPr>
        <b/>
        <sz val="11"/>
        <color theme="1"/>
        <rFont val="Calibri"/>
        <family val="2"/>
        <scheme val="minor"/>
      </rPr>
      <t>Como e o que avaliar?</t>
    </r>
    <r>
      <rPr>
        <sz val="11"/>
        <color theme="1"/>
        <rFont val="Calibri"/>
        <family val="2"/>
        <scheme val="minor"/>
      </rPr>
      <t xml:space="preserve">
Verifique como os procedimentos de monitoramento estão definidos na política de segurança da organização e compare-os com a implantação operacional adotada pelo operador.
Verifique se os responsáveis e gestores pela segurança monitoram o desempenho com base nos procedimentos e processos implementados pela organização.
Verifique se as metas de monitoramento estão sendo realizadas conforme os limites estabelecidos na política de qualidade da organização.
Verifique se nas atividades de controle de qualidade realizadas pela organização internamente os dados são analisados, processados e dependendo da necessidade, reportados à Gerência de Segurança e à Alta Gestão da Organização.</t>
    </r>
  </si>
  <si>
    <t>4.4 - Para os casos aplicáveis, existe uma política para terceirização de serviços de segurança em vigor?</t>
  </si>
  <si>
    <t>Em caso de haver terceirização dos serviços de segurança do operador, existe uma política de terceirização em vigor de modo a comprometer a provedor de serviços com o mesmo nível de comprometimento que as equipes orgânicas com a política de segurança da organização contratante.</t>
  </si>
  <si>
    <t>O(s) prestador(es) de serviço implementam os processos e procedimentos definidos na política de segurança da organização de modo a colaborar com o processo de controle e garantia da qualidade.
Os procedimentos de monitoramento dos serviços estão implementados.</t>
  </si>
  <si>
    <t>Os contratos de segurança são revisados regularmente e o gerenciamento de desempenho do fornecedor é realizado.</t>
  </si>
  <si>
    <r>
      <rPr>
        <b/>
        <sz val="11"/>
        <color theme="1"/>
        <rFont val="Calibri"/>
        <family val="2"/>
        <scheme val="minor"/>
      </rPr>
      <t>Como e o que avaliar?</t>
    </r>
    <r>
      <rPr>
        <sz val="11"/>
        <color theme="1"/>
        <rFont val="Calibri"/>
        <family val="2"/>
        <scheme val="minor"/>
      </rPr>
      <t xml:space="preserve">
Primeiramente verifique a aplicabilidade deste item identificando se o operador realiza a terceirização de um ou mais serviços de segurança.
Após realizar a verificação, verifique se existe algum elemento na política de segurança da organização que comprometa o prestador de serviços a seguir os mesmos parâmetros de monitoramento, controle e garantia da qualidade dos serviços prestados.
Verifique se os contratos entre as partes são revisados regularmente de modo a corrigir falhas e manter o comprometimento mútuo com as políticas de qualidade definidas pela organização.</t>
    </r>
  </si>
  <si>
    <t>4.5 – Foram estabelecidos indicadores para medir e monitorar as metas de segurança que foram estabelecidas?</t>
  </si>
  <si>
    <t>A organização estabeleceu e implantou indicadores para medição das metas estabelecidas, relacionados aos processos AVSEC.</t>
  </si>
  <si>
    <t>As metas estabelecidas estão sendo medidas e monitoradas</t>
  </si>
  <si>
    <t>Os indicadores demonstram que as metas de segurança estão sendo alcançadas.</t>
  </si>
  <si>
    <r>
      <rPr>
        <b/>
        <sz val="11"/>
        <color theme="1"/>
        <rFont val="Calibri"/>
        <family val="2"/>
        <scheme val="minor"/>
      </rPr>
      <t>Como e o que avaliar?</t>
    </r>
    <r>
      <rPr>
        <sz val="11"/>
        <color theme="1"/>
        <rFont val="Calibri"/>
        <family val="2"/>
        <scheme val="minor"/>
      </rPr>
      <t xml:space="preserve">
Verificar evidência de que os resultados do monitoramento das metas são analisados;
Verificar evidência de ação tomada de decisão quando os indicadores demonstram que as metas não forma atingidas;</t>
    </r>
  </si>
  <si>
    <t>4.6 – Após a realização das atividades de controle de qualidade, é realizada análise dos fatores contributivos para os resultados alcançados?</t>
  </si>
  <si>
    <t xml:space="preserve"> A organização acompanha os resultados das atividades de controle de qualidade.</t>
  </si>
  <si>
    <t>A organização identifica os fatores contributivos para os resultados não satisfatórios nas atividades de controle de qualidade.</t>
  </si>
  <si>
    <t>A organização corrige os desvios identificados e adota ações de melhoria, quando aplicável.</t>
  </si>
  <si>
    <r>
      <rPr>
        <b/>
        <sz val="11"/>
        <color theme="1"/>
        <rFont val="Calibri"/>
        <family val="2"/>
        <scheme val="minor"/>
      </rPr>
      <t>Como e o que avaliar?</t>
    </r>
    <r>
      <rPr>
        <sz val="11"/>
        <color theme="1"/>
        <rFont val="Calibri"/>
        <family val="2"/>
        <scheme val="minor"/>
      </rPr>
      <t xml:space="preserve">
Verificar análise registrada dos resultados obtidos nas atividades de controle de qualidade;
Verificar plano de ação para correção dos desvios identificados e adoção de melhorias, quando aplicável;</t>
    </r>
  </si>
  <si>
    <t>4- MONITORAMENTO DE DESEMPENHO, AVALIAÇÃO, RELATÓRIOS E MELHORIA CONTÍNUA</t>
  </si>
  <si>
    <t>(D) Definição na Organização</t>
  </si>
  <si>
    <t>Pontos</t>
  </si>
  <si>
    <t>METODOLOGIA D.I.A.</t>
  </si>
  <si>
    <r>
      <t xml:space="preserve">Observações:
</t>
    </r>
    <r>
      <rPr>
        <sz val="11"/>
        <color rgb="FFFF0000"/>
        <rFont val="Calibri (Body)"/>
      </rPr>
      <t>Preenchido pelo Auditor durante a Auditoria SGSE</t>
    </r>
  </si>
  <si>
    <t>(I) Implementação Operacional</t>
  </si>
  <si>
    <t>(A) Avaliação da Efetividade</t>
  </si>
  <si>
    <t>Procedimentos para registro e rastreamento de alterações em processos e procedimentos estão em vigor.
As metas de monitoramento de desempenho de segurança são cumpridas [INFORMAR PERCENTUAL DE ACORDO COM A POLÍTICA DA ORGANIZAÇÃO]% do tempo.
As auditorias  e inspeções internas verificam alterações em processos e procedimentos em comparação com a política em vigor.
Os dados das atividades de garantia e controle de qualidade são coletados, analisados e avaliados para demonstrar a eficácia dos processos de segurança.
Os responsáveis pelas operações estão atentos e identificam não conformidades, implementam a correção e reportam resultados à Gerência de Segurança e à Alta Gestão quando necessário.</t>
  </si>
  <si>
    <t>Grau de Incorporação</t>
  </si>
  <si>
    <t>Existe uma política de segurança que inclui um compromisso com a melhoria contínua, observância a todos os requisitos legais aplicáveis e está assinada pelo gestor responsável.
O conteúdo da política está adequado ao contexto da organização.</t>
  </si>
  <si>
    <t>O responsável pelo SGSE está familiarizado com o conteúdo da política de segurança.
A política de segurança é comunicada a todo o pessoal (incluindo funcionários orgânicos e terceirizados e organizações relevantes) e corresponde a versão apresentada no MGSE.
A política é revisada periodicamente para garantir que continue sendo relevante para a organização.</t>
  </si>
  <si>
    <t>O pessoal compreende a política de segurança, incluindo os funcionários e os diferentes níveis de gestão.</t>
  </si>
  <si>
    <r>
      <rPr>
        <b/>
        <sz val="11"/>
        <rFont val="Calibri"/>
        <family val="2"/>
        <scheme val="minor"/>
      </rPr>
      <t xml:space="preserve">Evidências sugeridas:
</t>
    </r>
    <r>
      <rPr>
        <sz val="11"/>
        <rFont val="Calibri"/>
        <family val="2"/>
        <scheme val="minor"/>
      </rPr>
      <t xml:space="preserve">
Cópia da Política de SGSE assinada;
Evidência de divulgação da Política (treinamentos/e-mails/cartazes);
Evidências obtidas através de entrevistas.</t>
    </r>
  </si>
  <si>
    <r>
      <rPr>
        <b/>
        <sz val="11"/>
        <color theme="1"/>
        <rFont val="Calibri"/>
        <family val="2"/>
        <scheme val="minor"/>
      </rPr>
      <t xml:space="preserve">Como e o que avaliar?
</t>
    </r>
    <r>
      <rPr>
        <sz val="11"/>
        <color theme="1"/>
        <rFont val="Calibri"/>
        <family val="2"/>
        <scheme val="minor"/>
      </rPr>
      <t xml:space="preserve">
Verifique como a política de segurança é comunicada.
Verifique se a política de segurança é claramente visível.
Converse com o gestor responsável pela Organização e demais gestores para avaliar o conhecimento e compreensão da política de segurança.
Entreviste a equipe e pessoal operacional para determinar se a política é legível e compreensível. Ferramentas de verificação (questionários, conversas informais etc) podem ser utilizadas para avaliar o nível de entendimento das pessoas em relação ao conteúdo da política.
Para avaliação da revisão da política, considere:
1) se a periodicidade das revisões está compatível com o informado no MGSE;
2) se alguma situação de mudança de gestão ou operação resultou na necessidade de revisão da política;
3) se o assunto foi tratado na reunião dos comitês ou fóruns de segurança contra atos de interferência ilícita.</t>
    </r>
  </si>
  <si>
    <t>A política de segurança inclui uma declaração para fornecer recursos apropriados (humanos, materiais  e financeiros).
Existe relação entre a previsão de alocação de recursos e as prioridades de segurança definidas pela organização.</t>
  </si>
  <si>
    <t>A organização avalia se os recursos que estão sendo fornecidos para manter as operações seguras e, em caso negativo, toma medidas necessárias para lidar com eventuais insuficiências.</t>
  </si>
  <si>
    <t>A organização está realizando a gestão
dos recursos conforme política, de forma a garantir o desempenho esperado da Segurança.</t>
  </si>
  <si>
    <r>
      <rPr>
        <b/>
        <sz val="11"/>
        <rFont val="Calibri"/>
        <family val="2"/>
        <scheme val="minor"/>
      </rPr>
      <t xml:space="preserve">Evidências sugeridas:
</t>
    </r>
    <r>
      <rPr>
        <sz val="11"/>
        <rFont val="Calibri"/>
        <family val="2"/>
        <scheme val="minor"/>
      </rPr>
      <t xml:space="preserve">
Cópia da Política de SGSE com declaração expressa sobre provisão de recursos.</t>
    </r>
  </si>
  <si>
    <r>
      <rPr>
        <b/>
        <sz val="11"/>
        <color theme="1"/>
        <rFont val="Calibri"/>
        <family val="2"/>
        <scheme val="minor"/>
      </rPr>
      <t>Como e o que avaliar?</t>
    </r>
    <r>
      <rPr>
        <sz val="11"/>
        <color theme="1"/>
        <rFont val="Calibri"/>
        <family val="2"/>
        <scheme val="minor"/>
      </rPr>
      <t xml:space="preserve">
Observe os recursos disponíveis, incluindo pessoal, equipamento e financeiro.
Verifique se há pessoal suficiente e adequadamente treinado, ainda que esses recursos não sejam totalmente direcionados para o SGSE.</t>
    </r>
  </si>
  <si>
    <t>O comprometimento da alta gestão com a segurança é documentado dentro da política de segurança.
O envolvimento do gestor responsável e do gestor de SGSE está de acordo com o contexto da organização e o nível de responsabilidade atribuídos a cada um.</t>
  </si>
  <si>
    <t xml:space="preserve">O gestor responsável demonstra o comprometimento com a política de segurança por meio da participação ativa e visível no sistema de gerenciamento de segurança </t>
  </si>
  <si>
    <t>A tomada de decisões, ações e comportamentos refletem uma cultura de segurança e a alta gestão demonstra comprometimento com a política de segurança.</t>
  </si>
  <si>
    <r>
      <rPr>
        <b/>
        <sz val="11"/>
        <rFont val="Calibri"/>
        <family val="2"/>
        <scheme val="minor"/>
      </rPr>
      <t xml:space="preserve">Evidências sugeridas:
</t>
    </r>
    <r>
      <rPr>
        <sz val="11"/>
        <rFont val="Calibri"/>
        <family val="2"/>
        <scheme val="minor"/>
      </rPr>
      <t xml:space="preserve">
Cópia da Política de SGSE demonstrando comprometimento da Alta Direção;
Ata de reunião com decisões e ações demonstrando comprometimento com a política de segurança;
Evidências obtidas através de entrevistas.</t>
    </r>
  </si>
  <si>
    <r>
      <rPr>
        <b/>
        <sz val="11"/>
        <color theme="1"/>
        <rFont val="Calibri"/>
        <family val="2"/>
        <scheme val="minor"/>
      </rPr>
      <t>Como e o que avaliar?</t>
    </r>
    <r>
      <rPr>
        <sz val="11"/>
        <color theme="1"/>
        <rFont val="Calibri"/>
        <family val="2"/>
        <scheme val="minor"/>
      </rPr>
      <t xml:space="preserve">
Verifique se todos os gerentes estão familiarizados com os elementos chave da política de segurança (melhoria contínua, disponibilidade de recursos, cultura de segurança, objetivos e padrões de desempenho de segurança pela empresa).
Avalie o feedback das pesquisas de cultura de segurança.
Avalie se o gestor responsável e o gestor de SGSE estão envolvidos nas atividades do SGSE (participação em campanhas de comunicação, eventos, fóruns e reuniões dos comitês de segurança AVSEC, etc).
Entreviste o gestor responsável e avalie o nível de comprometimento dele com as atividades desenvolvidas no SGSE.
Observe relacionamento da organização com outros provedores de serviço envolvidos na operação, se houver.</t>
    </r>
  </si>
  <si>
    <t xml:space="preserve">A política de segurança define claramente comportamentos inaceitáveis para promover a cultura de segurança.
</t>
  </si>
  <si>
    <t>Há evidências de que a política de segurança e os princípios de apoio da cultura justa estão sendo aplicados e promovidos em relação ao pessoal operacional.</t>
  </si>
  <si>
    <t>A política de segurança é aplicada de maneira justa e consistente e as pessoas confiam nela.
Há evidências de que a linha entre os comportamentos aceitáveis e inaceitáveis foi determinada em consulta com ao pessoal operacional e em nível gerência.</t>
  </si>
  <si>
    <r>
      <rPr>
        <b/>
        <sz val="11"/>
        <rFont val="Calibri"/>
        <family val="2"/>
        <scheme val="minor"/>
      </rPr>
      <t xml:space="preserve">Evidências sugeridas:
</t>
    </r>
    <r>
      <rPr>
        <sz val="11"/>
        <rFont val="Calibri"/>
        <family val="2"/>
        <scheme val="minor"/>
      </rPr>
      <t xml:space="preserve">
Cópia da Política de SGSE estabelecendo os tipos de comportamento inaceitáveis relacionados à segurança;
Ata de reunião com consulta à equipe operacional e de nível gerencial sobre os comportamentos aceitáveis e inaceitáveis; 
Evidências obtidas através de entrevistas.</t>
    </r>
  </si>
  <si>
    <r>
      <rPr>
        <b/>
        <sz val="11"/>
        <color theme="1"/>
        <rFont val="Calibri"/>
        <family val="2"/>
        <scheme val="minor"/>
      </rPr>
      <t>Como e o que avaliar?</t>
    </r>
    <r>
      <rPr>
        <sz val="11"/>
        <color theme="1"/>
        <rFont val="Calibri"/>
        <family val="2"/>
        <scheme val="minor"/>
      </rPr>
      <t xml:space="preserve">
Verifique se há evidência de que os princípios da cultura justa foram aplicados após um evento.
Verifique evidência de intervenções de investigações de segurança abordando falhas organizacionais em vez de se concentrar apenas no aspecto individual de quem cometeu a falha.
Revise como a organização está monitorando as taxas de relatos, avaliando se a quantidade de relatos reflete a confiança do pessoal operacional na confidencialisade do sistema de relatos.
Verifique se os relatos de segurança incluem os erros do próprio relator e eventos nos quais eles estão envolvidos (eventos em que ninguém estava vendo).
Caso tenha sido realizada pesquisa de segurança, avalie as respostas dos funcionários sobre a cultura de segurança percebida.
Entreviste gestores para avaliar o entendimento e envolvimento deles com os princípios da cultura justa.
Converse com a equipe para verificar se eles estão cientes dos princípios da cultura justa.</t>
    </r>
  </si>
  <si>
    <t>Os objetivos de segurança foram
Estabelecidos em documento apropriado.
Os objetivos são compatíveis com a política de segurança e complexidade dos processos da empresa.</t>
  </si>
  <si>
    <t>A organização monitora o desempenho de segurança, de forma a manter a melhoria continua do SGSE, de acordo com os objetivos  estabelecidos.
Os objetivos de segurança são relevantes para a organização e são revisados regularmente.</t>
  </si>
  <si>
    <t>O alcance dos objetivos de segurança está sendo monitorado pela alta gestão e ações são tomadas para garantir que eles sejam atingidos.</t>
  </si>
  <si>
    <r>
      <rPr>
        <b/>
        <sz val="11"/>
        <rFont val="Calibri"/>
        <family val="2"/>
        <scheme val="minor"/>
      </rPr>
      <t xml:space="preserve">Evidências sugeridas:
</t>
    </r>
    <r>
      <rPr>
        <sz val="11"/>
        <rFont val="Calibri"/>
        <family val="2"/>
        <scheme val="minor"/>
      </rPr>
      <t xml:space="preserve">
Documento estabelecendo os objetivos de segurança da organização;
Ata de reunião com avaliação dos resultados dos objetivos de segurança e ações planejadas para possíveis desvios; 
Relatório de monitoramento de alcance dos objetivos.</t>
    </r>
  </si>
  <si>
    <r>
      <rPr>
        <b/>
        <sz val="11"/>
        <rFont val="Calibri"/>
        <family val="2"/>
        <scheme val="minor"/>
      </rPr>
      <t>Como e o que avaliar?</t>
    </r>
    <r>
      <rPr>
        <sz val="11"/>
        <rFont val="Calibri"/>
        <family val="2"/>
        <scheme val="minor"/>
      </rPr>
      <t xml:space="preserve">
Avalie se os objetivos de segurança estão alinhados à política de segurança da empresa.
Avalie se na organização há evidências de que os objetivos definidos geraram uma melhoria nos processos, resultados e no desenvolvimento de uma cultura positiva de segurança.
Caso pertinente, avalie se os objetivos da empresa estão alinhados com os objetivos propostos  na Política de SGSE.
Avalie como os objetivos de segurança são comunicados para todos dentro da organização.
Verifique se os objetivos de segurança estão sendo medidos, por meio de indicadores de segurança operacional.</t>
    </r>
  </si>
  <si>
    <t>Há um gestor designado como responsável, em última instância pelo SGSE.
Esse gestor responsável ocupa uma posição na organização que lhe garante acesso direto ao responsável pela provisão de recursos necessários para implementação do SGSE.</t>
  </si>
  <si>
    <t>O responsável pelo SGSE garante que ele esteja adequadamente implementado, mantido e com recursos.
O gestor responsável deve ter autoridade para interromper a operação, caso identifique um nível inaceitável de risco de segurança.</t>
  </si>
  <si>
    <t>É possível perceber que o gestor responsável garante que o desempenho do SGSE esteja sendo monitorado, revisado e aprimorado.</t>
  </si>
  <si>
    <r>
      <rPr>
        <b/>
        <sz val="11"/>
        <rFont val="Calibri"/>
        <family val="2"/>
        <scheme val="minor"/>
      </rPr>
      <t xml:space="preserve">Evidências sugeridas:
</t>
    </r>
    <r>
      <rPr>
        <sz val="11"/>
        <rFont val="Calibri"/>
        <family val="2"/>
        <scheme val="minor"/>
      </rPr>
      <t xml:space="preserve">
Documento de designação do responsável pelo SGSE;
Ata de reunião com avaliação de desempenho do SGSE.</t>
    </r>
  </si>
  <si>
    <r>
      <rPr>
        <b/>
        <sz val="11"/>
        <color theme="1"/>
        <rFont val="Calibri"/>
        <family val="2"/>
        <scheme val="minor"/>
      </rPr>
      <t>Como e o que avaliar?</t>
    </r>
    <r>
      <rPr>
        <sz val="11"/>
        <color theme="1"/>
        <rFont val="Calibri"/>
        <family val="2"/>
        <scheme val="minor"/>
      </rPr>
      <t xml:space="preserve">
Observe se há evidência de que o gestor responsável tem autoridade para fornecer recursos suficientes para melhorias relevantes de segurança.
Verifique se há evidência de tomada de decisão sobre a aceitabilidade em relação a algum nivel de risco.
Observe se houve situação de atividades sendo interrompidas devido a um risco de segurança inaceitável.
Realize entrevistas com o gestor responsável para avaliar se ele apoia o funcionamento do SGSE.
Sugestões de perguntas: 
a. como ele vê o funcionamento do SGSE da organização (aqui verificar se há entrosamento entre a resposta e o que foi visto na auditoria); 
b. qual é o indicador mais crítico? 
c. qual a operação que mais apresenta riscos? 
d. apontar ações para melhoria do desempenho; 
e. verificar se ele presidia as reuniões dos comitês/fóruns de segurança da aviação contra atos de interferência ilícita e se está alinhado com o que é tratado nestes fóruns.</t>
    </r>
  </si>
  <si>
    <t>Responsabilidades e autoridades pela segurança estão claramente definidos e documentados.
As responsabilidades estão adequadas à estrutura de gestão da organização.</t>
  </si>
  <si>
    <t xml:space="preserve">
Todos na organização estão cientes e cumprem suas respectivas responsabilidades em prol da Segurança.</t>
  </si>
  <si>
    <r>
      <t xml:space="preserve">É perceptível a influência das atuações de cada funcionário, incluindo os gestores, para a melhoria do desempenho de segurança.
A organização promove a divulgação das responsabilidades de seus funcionários.
</t>
    </r>
    <r>
      <rPr>
        <sz val="11"/>
        <color theme="0"/>
        <rFont val="Calibri"/>
        <family val="2"/>
        <scheme val="minor"/>
      </rPr>
      <t>O gestor responsável e os demais gestores estão cientes dos riscos enfrentados pela organização e participam ativamente dos processos de gerenciamento de risco.</t>
    </r>
  </si>
  <si>
    <r>
      <rPr>
        <b/>
        <sz val="11"/>
        <color theme="1"/>
        <rFont val="Calibri"/>
        <family val="2"/>
        <scheme val="minor"/>
      </rPr>
      <t>Como e o que avaliar?</t>
    </r>
    <r>
      <rPr>
        <sz val="11"/>
        <color theme="1"/>
        <rFont val="Calibri"/>
        <family val="2"/>
        <scheme val="minor"/>
      </rPr>
      <t xml:space="preserve">
Converse com os gestores sobre suas responsabilidades e ações na gestão da segurança AVSEC.
Verifique com o pessoal operacional se eles estão cientes das suas responsabilidades em relação à segurança AVSEC (pode ser utilizado questionário, entrevistas, conversas informais).
Verifique se as responsabilidades são compatíveis com as descritas no MGSE.
Verifique em atas de reuniões dos comitês/fóruns (elaboração de análise de risco, por exemplo) se há evidências que comprovem a participação dos demais gestores no processo de gerenciamento de risco.
Busque evidências de gerentes tendo metas de desempenho relacionadas à segurança (se aplicável).
Verifique evidências de participação dos gestores nos processos de gerenciamento de risco, conforme responsabilidades definidas no MGSE.</t>
    </r>
  </si>
  <si>
    <t>Há designação formal do gestor do SGSE.
Estão descritas as competências necessárias para o exercício da função do gestor de SGSE.</t>
  </si>
  <si>
    <t>O gestor possui as competências necessárias para o exercício da função e tem acesso gestor designado no item 1.2.1.
O gestor de SGSE implementa e mantém o SGSE.
O gestor de SGSE comunica ao gestor responsável e encaminha questões que afetam a segurança, quando apropriado.</t>
  </si>
  <si>
    <t>O gestor de SGSE é competente para gerenciar o SGSE e identifica melhorias em tempo hábil.
Existe uma estreita relação de trabalho com o gestor responsável.
O gestor de SGSE assessora o gestor responsável em assuntos atinentes à segurança, fornecendo subsídios para a tomada de decisões.</t>
  </si>
  <si>
    <r>
      <rPr>
        <b/>
        <sz val="11"/>
        <rFont val="Calibri"/>
        <family val="2"/>
        <scheme val="minor"/>
      </rPr>
      <t xml:space="preserve">Evidências sugeridas:
</t>
    </r>
    <r>
      <rPr>
        <sz val="11"/>
        <rFont val="Calibri"/>
        <family val="2"/>
        <scheme val="minor"/>
      </rPr>
      <t xml:space="preserve">
Documento de designação do gestor do SGSE;
Documento descrevendo as competências necessárias para o exercício da função do gestor do SGSE;
Evidências obtidas através de entrevistas para verificar se o gestor do SGSE assessora o gestor de segurança para tomada de decisões importantes.</t>
    </r>
  </si>
  <si>
    <t>A organização estabeleceu comitês apropriados, que incluem o gestor responsável e gestores das áreas relacionadas à segurança, abordando assuntos relacionados à segurança.
A estrutura e a frequência das reuniões estabelecidas são adequadas ao contexto da organização.</t>
  </si>
  <si>
    <t>Há evidências de que as reuniões são documentadas e ocorrem com a periodicidade, composição e pauta, em conformidade com o estabelecido no regimento interno.
Os comitês de segurança monitoram o desempenho do SGSE, analisando se há
recursos suficientes e se ações estão sendo executadas para o alcance dos objetivos e metas de segurança.</t>
  </si>
  <si>
    <t>Além dos membros internos, os comitês de segurança incluem as principais partes interessadas.
 Os resultados das reuniões são documentados e comunicados ao interessados e quaisquer ações são acordadas e acompanhadas em tempo hábil.
 O desempenho de segurança e os objetivos são revisados, pelos membros do comitê, conforme apropriado.</t>
  </si>
  <si>
    <r>
      <rPr>
        <b/>
        <sz val="11"/>
        <rFont val="Calibri"/>
        <family val="2"/>
        <scheme val="minor"/>
      </rPr>
      <t xml:space="preserve">Evidências sugeridas:
</t>
    </r>
    <r>
      <rPr>
        <sz val="11"/>
        <rFont val="Calibri"/>
        <family val="2"/>
        <scheme val="minor"/>
      </rPr>
      <t xml:space="preserve">
Documento estabelendo comitês/fóruns/comissões;
Cronograma anual/semestral de reuniões;
Lista de presença dos membros;
Ata de reunião com comunicados /ou ações acordadas, bem como avaliação dedesempenho dos objetivos de segurança da organização.</t>
    </r>
  </si>
  <si>
    <r>
      <rPr>
        <b/>
        <sz val="11"/>
        <rFont val="Calibri"/>
        <family val="2"/>
        <scheme val="minor"/>
      </rPr>
      <t>Como e o que avaliar?</t>
    </r>
    <r>
      <rPr>
        <sz val="11"/>
        <rFont val="Calibri"/>
        <family val="2"/>
        <scheme val="minor"/>
      </rPr>
      <t xml:space="preserve">
Analise o regimento interno, ou outro documento de referência, relacionados ao comitê/fórum/comissão.
Verifique as evidências documentais de que as reuniões acontecem conforme descrito no regimento interno.
Avalie o registro das reuniões realizadas no último ano, incluindo relatório dos assuntos tratados, ações e recomendações de segurança operacional definidas.
Avalie a participação dos gestores nas reuniões. Verifique as atas das reuniões e converse com os gestores para avaliar o envolvimento nos temas discutidos.
Verifique se os resultados das reuniões são comunicados à organização, conforme apropriado.
Confira se os objetivos, riscos e o desempenho de segurança estão sendo revisados e discutidos em reuniões.</t>
    </r>
  </si>
  <si>
    <t>É possivel identificar documentos prevendo todos os recursos (materiais humanos e finaceiros) necessários à execução dos processos, bem como é realizado um acompanhamento preciso dos recursos, a fim de identificar a existência de lacunas entre o previsto, o necessário e o utilizado.</t>
  </si>
  <si>
    <t>A organização implementa o acompanhamento adequado sobre se os dispêndios realizados atendem ao cronograma originalmente previsto, garantindo que não haja escassez nem excesso em nenhuma área específica.</t>
  </si>
  <si>
    <t>A organização mantém recursos mínimos, como mão-de-obra, equipamentos e infraestrutura necessários para desempenhar as atividades, em nível adequado aos parâmetros normativos e de acordo com a sua realidade operacional</t>
  </si>
  <si>
    <r>
      <rPr>
        <b/>
        <sz val="11"/>
        <color theme="1"/>
        <rFont val="Calibri"/>
        <family val="2"/>
        <scheme val="minor"/>
      </rPr>
      <t>Como e o que avaliar?</t>
    </r>
    <r>
      <rPr>
        <sz val="11"/>
        <color theme="1"/>
        <rFont val="Calibri"/>
        <family val="2"/>
        <scheme val="minor"/>
      </rPr>
      <t xml:space="preserve">
Verifique se os gestores das atividades a serem abrangidas no programa, estabelecem de modo claro a demanda de recursos.
A organização deve considerar: 
a) as capacidades e restrições sobre os recursos internos existentes; 
b) o que precisa ser obtido de fornecedores externos. 
Verifique a formalidade do planejamento da demanda de recursos e a aprovação pela Alta Direção.*</t>
    </r>
  </si>
  <si>
    <t>A organização possui manual ou documento similar indicando a infraestrutura necessária para funcionamento adequado da Segurança e operacionalização dos processos e para atingir a conformidade do SGSE?</t>
  </si>
  <si>
    <t>Responsável AVSEC ou GSEG demonstram comprometimento durante as análises das atividades carentes de recursos, a fim de estabelecer as prioridades, com foco na otimização do recurso disponível por meio da participação ativa e visível no SGSE.</t>
  </si>
  <si>
    <t>A organização comprova está realizando a gestão dos recursos conforme estabelecido na política e nos objetivos, de forma a garantir o desempenho satisfatório do SGSE.</t>
  </si>
  <si>
    <r>
      <rPr>
        <b/>
        <sz val="11"/>
        <color theme="1"/>
        <rFont val="Calibri"/>
        <family val="2"/>
        <scheme val="minor"/>
      </rPr>
      <t>Como e o que avaliar?</t>
    </r>
    <r>
      <rPr>
        <sz val="11"/>
        <color theme="1"/>
        <rFont val="Calibri"/>
        <family val="2"/>
        <scheme val="minor"/>
      </rPr>
      <t xml:space="preserve">
Verifique o planejamento de infraestrutura estabelecido pela empresa;
Entreviste o gestor responsável e avalie o nível de comprometimento com as atividades desenvolvidas no SGSE.Verifique a formalidade do planejamento e alocação de recursos e a aprovação pela Alta Direção.*</t>
    </r>
  </si>
  <si>
    <t>A organização define claramente em documento interno, para suas atividades de Segurança AVSEC, quais são os requisitos de formação, qualificação, perfis e aptidões necessárias, a fim de proporcionar referências para o processo seletivo de profissionais.</t>
  </si>
  <si>
    <t xml:space="preserve">O processo de seleção de profissionais estabelecido segue o que foi estabelecido no documento em relação à formação, qualificação  e verificação das aptidões, cumprindo como os requisitos legais e da organização.
</t>
  </si>
  <si>
    <t>Os profissionais que exercem atividades de segurança na organização são avaliados periodicamente para acompanhar suas atividades e proporcionar treinamentos visando a manutenção da qualificação e a atualização de conhecimentos?</t>
  </si>
  <si>
    <r>
      <rPr>
        <b/>
        <sz val="11"/>
        <color theme="1"/>
        <rFont val="Calibri"/>
        <family val="2"/>
        <scheme val="minor"/>
      </rPr>
      <t>Como e o que avaliar?</t>
    </r>
    <r>
      <rPr>
        <sz val="11"/>
        <color theme="1"/>
        <rFont val="Calibri"/>
        <family val="2"/>
        <scheme val="minor"/>
      </rPr>
      <t xml:space="preserve">
*orientações para o Auditor SGSE para correta avaliação do item*
</t>
    </r>
    <r>
      <rPr>
        <sz val="11"/>
        <color theme="1"/>
        <rFont val="Calibri"/>
        <family val="2"/>
        <scheme val="minor"/>
      </rPr>
      <t>- Verifique se existe no organograma da organização as funções referentes ao desempenho das atividades de Segurança AVSEC;
- Verifique se estas funções têm as descrições claras de qualificações mandatórias e desejáveis para as atribuições estabelecidas para cada atividade a ser desenvolvida dentro da organização;
- Verifique se as pessoas que ocupam estas funções têm as qualificações mandatórias e como está o controle das atualizações desses funcionários;
- Verifique o plano de treinamento das pessoas com atividades de Segurança AVSEC, como ele foi elaborado e como está sua execução,  se está de acordo com o cronograma estabelecido no início de cada ciclo;
- Verifique se existe uma rotina de avaliação de desempenho das pessoas com funções vinculadas ao SGSE.</t>
    </r>
  </si>
  <si>
    <t>A organizaçao  possui documentação interna prevendo uma metodologia de Analise de Ameaças, Vulnerabilidades e nível de exposição ao risco que inclui um sistema de coleta e armazenamento e tratamento das informações. No processo está definido como são recebidas e processadas.</t>
  </si>
  <si>
    <t xml:space="preserve">Foram verificadas todas as fases da metodologia, de modo que é possível afirnmar que o método aplicado é capaz de identificar as ameaças e vulnerabilidade e definir o nível de risco ao qual a organização está exposta. </t>
  </si>
  <si>
    <t>As ameaças e vulnerabilidades são processadas de maneira tempestiva, de modo que é possivel perceber impactos positivos nos processos analisados.
O sistema é usado para o processo e aprovação para tomada de decisão como uma comissão. As ameaças são claramente expostas as empresas contratadas e fornecedores que  (parceiros, fornecedores, contratados).</t>
  </si>
  <si>
    <t>Em entrevista ao Gestor,  verificar quais são as formas de recebimento ou identificação das ameaçãs e riscos. Verificar sua acessibilidade ao pessoal operacional.</t>
  </si>
  <si>
    <t>Em entrevista ao Gestor, solicite uma demonstração do sistema e solicite um exemplo de analise de risco e identificação as suas ameaças, assim como as ações e se estas sao apresentadas em comissões ou sistemas interno para analise de risco .Verifique o tempo de processamento.</t>
  </si>
  <si>
    <r>
      <rPr>
        <b/>
        <sz val="11"/>
        <color theme="1"/>
        <rFont val="Calibri"/>
        <family val="2"/>
        <scheme val="minor"/>
      </rPr>
      <t>Como e o que avaliar?</t>
    </r>
    <r>
      <rPr>
        <sz val="11"/>
        <color theme="1"/>
        <rFont val="Calibri"/>
        <family val="2"/>
        <scheme val="minor"/>
      </rPr>
      <t xml:space="preserve">
Avalie o volume e a qualidade das análises de risco, se são consideradas quanto a probabilidade e a severidade. 
Verifique  se nos seus treinamentos são considerados que a organização realiza uma analise das ameaças ao risco. 
</t>
    </r>
    <r>
      <rPr>
        <b/>
        <sz val="11"/>
        <color theme="1"/>
        <rFont val="Calibri"/>
        <family val="2"/>
        <scheme val="minor"/>
      </rPr>
      <t>Para o item “Avaliaçao da efetividade”:</t>
    </r>
    <r>
      <rPr>
        <sz val="11"/>
        <color theme="1"/>
        <rFont val="Calibri"/>
        <family val="2"/>
        <scheme val="minor"/>
      </rPr>
      <t xml:space="preserve"> 
Verifique: quantidade de análises, o tempo de analise, o envolvimento dos cordenadores, supervisores responsaveis para não caraterizar centralizada em apenas uma pessoa, mas em uma comissão. 
Para validar o fluxo do processo constante na documentação, verifique a acessibilidade de outras formas de entrada de registro de ameaças  (e-mail; aplicativos; telefone etc.). 
Avalie por meio de entrevistas, questionários ou conversas informais se o pessoal operacional confia no processo de Gerenciamento de risco , se estão familiarizados com ele e sabem o que deve ser relatado. 
Verifique como a proteção de dados e a confidencialidade são alcançadas. 
Busque evidências de feedback , para a organização e terceiros. Avalie a rastreabilidade do processo de tratamento das análises (recebimento, transcrição, proteção da identidade do relator, encaminhamentos, resposta ao relator, tomada de decisão, ações tomadas).  
Avalie os indicadores do sistema de gerenciamento de risco  (índices de tratamento / áreas mais envolvidas / taxas de respostas / status das analises). Verifique a disponibilidade para organizações contratadas e partes interessadas para registrar novas ameaças. 
Verifique se foram realizados análises e monitoramento dos registros de risco recebidos, de forma a fornecer subsídio para o processo de gerenciamento de riscos. Confirme se as responsabilidades em relação à análise de ocorrências, armazenamento dos dados e acompanhamento das ações estão claramente definidas. </t>
    </r>
  </si>
  <si>
    <t>Existe um procedimento de gestão da metodologia suficientemente detalhdo para provmover alterações nos métodos aplicados, sempre que julgado necessário pela alta direção da empresa.</t>
  </si>
  <si>
    <t xml:space="preserve">Verificar se já houve alguma mudança, mesmo que pontual na metodologia de avaliação de ameaças. </t>
  </si>
  <si>
    <t>A partir das mudanças efetivadas, é possível perceber que o processo de avaliação de ameaças ficou mais adequado às boas praticas e normativos nacionais e internacionais sobre o tema.</t>
  </si>
  <si>
    <t>Solicite ao Gestor que apresente o processo de análise e avaliação de riscos com os critérios de severidade e probabilidade definidos e a definição dos graus de riscos aceitáveis/ de atenção/inaceitáveis (pode haver outros níveis de acordo com a necessidade da OM)</t>
  </si>
  <si>
    <t>Avalie os parâmetros  da matriz de riscos quanto aos níveis considerados aceitáveis/ de atenção/inaceitáveis. Verifique a quem cabe definir a tolerabilidade dos riscos e se este possui prerrogativa (dada pelo Gestor responsável) para tal.</t>
  </si>
  <si>
    <t>Verifique se o processo definido da organização está aderente ao  MGSE aceito. Verifique se as responsabilidades estão compatíveis com o MGSE.</t>
  </si>
  <si>
    <r>
      <rPr>
        <b/>
        <sz val="11"/>
        <color theme="1"/>
        <rFont val="Calibri"/>
        <family val="2"/>
        <scheme val="minor"/>
      </rPr>
      <t>Como e o que avaliar?</t>
    </r>
    <r>
      <rPr>
        <sz val="11"/>
        <color theme="1"/>
        <rFont val="Calibri"/>
        <family val="2"/>
        <scheme val="minor"/>
      </rPr>
      <t xml:space="preserve">
Avalie a  análise e as avaliações de risco são revisadas para identificar melhorias nos processos. Os critérios de aceitabilidade de riscos são usados rotineiramente e aplicados nos processos de tomada de decisões gerenciais e são revisados regularmente. O registro de riscos está sendo revisado e monitorado pelo(s) comitê(s) de segurança apropriado(s).
Avalie os processos e procedimentos de classificação de risco (critérios para definição de probabilidade, severidade e tolerabilidade ao risco). 
Verifique se há registro dos riscos analisados (banco de dados, por exemplo).
Analise, por amostragem, os riscos identificados e os processos de análise destes riscos (confrontar com o descrito Plano ou procedimentos de Segurança)
Observe o que desencadeia uma avaliação de risco.
Avalie se as responsabilidades e poder decisório no contexto do processo de gerenciamento de risco estão definidas e são realizadas conforme o MGSE.
Verifique se os registros de riscos estão sendo revisados e monitorados pelo(s) comitê(s)/fóruns/comissões de segurança apropriado(s).
Busque evidência de que as tomadas de decisão estão sendo baseadas no processo de gerenciamento de risco.</t>
    </r>
  </si>
  <si>
    <t xml:space="preserve">1- COMPROMISSO E RESPONSABILIDADE DA ALTA GESTÃO </t>
  </si>
  <si>
    <t>1.1- A Organização define sua política de segurança?</t>
  </si>
  <si>
    <r>
      <t xml:space="preserve">Não Aplicável (   )
</t>
    </r>
    <r>
      <rPr>
        <b/>
        <i/>
        <sz val="10"/>
        <color rgb="FFFF0000"/>
        <rFont val="Calibri"/>
        <family val="2"/>
        <scheme val="minor"/>
      </rPr>
      <t>Caso não seja aplicável, deixe todos os campos de pontuação</t>
    </r>
    <r>
      <rPr>
        <b/>
        <i/>
        <sz val="10"/>
        <color rgb="FFFF0000"/>
        <rFont val="Calibri (Corpo)"/>
      </rPr>
      <t xml:space="preserve"> </t>
    </r>
    <r>
      <rPr>
        <b/>
        <i/>
        <u/>
        <sz val="10"/>
        <color rgb="FFFF0000"/>
        <rFont val="Calibri (Corpo)"/>
      </rPr>
      <t>em branco</t>
    </r>
    <r>
      <rPr>
        <b/>
        <i/>
        <sz val="10"/>
        <color rgb="FFFF0000"/>
        <rFont val="Calibri"/>
        <family val="2"/>
        <scheme val="minor"/>
      </rPr>
      <t>.</t>
    </r>
  </si>
  <si>
    <r>
      <t xml:space="preserve">Não Aplicável (   )
</t>
    </r>
    <r>
      <rPr>
        <b/>
        <i/>
        <sz val="10"/>
        <color rgb="FFFF0000"/>
        <rFont val="Calibri"/>
        <family val="2"/>
        <scheme val="minor"/>
      </rPr>
      <t xml:space="preserve">Caso não seja aplicável, deixe todos os campos de pontuação </t>
    </r>
    <r>
      <rPr>
        <b/>
        <i/>
        <u/>
        <sz val="10"/>
        <color rgb="FFFF0000"/>
        <rFont val="Calibri (Corpo)"/>
      </rPr>
      <t>em branco</t>
    </r>
    <r>
      <rPr>
        <b/>
        <i/>
        <sz val="10"/>
        <color rgb="FFFF0000"/>
        <rFont val="Calibri"/>
        <family val="2"/>
        <scheme val="minor"/>
      </rPr>
      <t>.</t>
    </r>
  </si>
  <si>
    <r>
      <t xml:space="preserve">Não Aplicável ( X )
</t>
    </r>
    <r>
      <rPr>
        <b/>
        <i/>
        <sz val="10"/>
        <color rgb="FFFF0000"/>
        <rFont val="Calibri"/>
        <family val="2"/>
        <scheme val="minor"/>
      </rPr>
      <t>Caso não seja aplicável, deixe todos os campos de pontuação</t>
    </r>
    <r>
      <rPr>
        <b/>
        <i/>
        <sz val="10"/>
        <color rgb="FFFF0000"/>
        <rFont val="Calibri (Corpo)"/>
      </rPr>
      <t xml:space="preserve"> </t>
    </r>
    <r>
      <rPr>
        <b/>
        <i/>
        <u/>
        <sz val="10"/>
        <color rgb="FFFF0000"/>
        <rFont val="Calibri (Corpo)"/>
      </rPr>
      <t>em branco</t>
    </r>
    <r>
      <rPr>
        <b/>
        <i/>
        <sz val="10"/>
        <color rgb="FFFF0000"/>
        <rFont val="Calibri"/>
        <family val="2"/>
        <scheme val="minor"/>
      </rPr>
      <t>.</t>
    </r>
  </si>
  <si>
    <t>1.2- A política de segurança inclui uma declaração expressa sobre a provisão dos recursos necessários para a sua implementação do SGSE?</t>
  </si>
  <si>
    <t>Existe um plano de resposta documentado, definindo a periodicidade, os critérios de definição de incidentes e ocorrências, os níveis de criticidade,  prioridade de resposta e listando os recursos a serem empregados na realização de treinamentos como exercícios simulados, além de definir as melhores formas de comunicação entre os envolvidos.</t>
  </si>
  <si>
    <t>Existem documentos que comprovam a utilização do plano de resposta a incidentes e ocorrências.
São realizados exercícios simulados regulares que permitem vivenciar situações potenciais que incorporam capacidade de resposta operacional ao sistema</t>
  </si>
  <si>
    <t>As situações de incidentes permitem uma reflexão posterior à ocorrência que promove desenvolvimento de novos procedimentos ou sistemas como parte do processo de resposta ao incidente.</t>
  </si>
  <si>
    <t>Evidências sugeridas:                                                                                             1. Plano de resposta a incidentes e ocorrências documentado;                                                                
 2. Listas de envolvidos em eventos de incidentes, recursos envolvidos e ações de resposta já executadas.                                                                               
3. Comunicações formais aos envolvidos dentro e fora da organização por meio de comunicados, emails, atas de reuniões, dentre outros)                                                                                  
4. DSAC – Documento de Segurança da Aviação Civil apresentados com comunicação de eventos de incidentes.                                                               
5. Atas de reuniões e relatórios de debriefing,  avaliação e providências pós evento (incidente ou ocorência). 
6. Comprovação de exercícios ESAB (Exercício Simulado de Ameaça de Bomba), ESAIA (Exercício Simulado de Apoderamento Ilícito de Aeronave) ou outro tipo de exercício simulado realizados.                  
7. Demonstração de que os funcionários receberam treinamento sobre as ações previstas no Plano de Respostas (ex: lista de presença em curso de treinamento)</t>
  </si>
  <si>
    <r>
      <rPr>
        <b/>
        <sz val="11"/>
        <color theme="1"/>
        <rFont val="Calibri"/>
        <family val="2"/>
        <scheme val="minor"/>
      </rPr>
      <t>Como e o que avaliar?</t>
    </r>
    <r>
      <rPr>
        <sz val="11"/>
        <color theme="1"/>
        <rFont val="Calibri"/>
        <family val="2"/>
        <scheme val="minor"/>
      </rPr>
      <t xml:space="preserve">
Busque evidências de que a organização tem um plano de resposta a incidentes e ocorrências definido em algum documento interno e que ele é de amplo conhecimento pelos funcionários, principalmente os mais diretamente envolvidos.
Verifique as evidências de que o plano esta documentado e que ele define os conceitos de incidentes, define criticidade e prioridade, se estão predefinidos os recursos a serem empregados na resposta e se há previsão de ações de comunicação à toda cadeia de envolvidos.
Verifique as evidências de que a organização mantém atividades de exercícios simulados regulares para testar a aplicação do plano de resposta.
Verifique as evidências de que a organização realiza avaliação e análise posterior às ocorrências e incorpora novos procedimentos e medidas ao plano de resposta a partir da experiência vivenciada. </t>
    </r>
  </si>
  <si>
    <t>6.1- A organização deve possuir uma política clara que comprometa a organização com o Programa de Treinamento AVSEC, como parte da implementação do SGSE.</t>
  </si>
  <si>
    <t>A organização deve estabelecer em documentação interna a política e o programa de treinamento AVSEC da empresa, alidada ao objetivos de implantação do SGSE.</t>
  </si>
  <si>
    <t xml:space="preserve">Os treinamentos são ministrados para todas as equipes considerando nível de conhecimento necessário e com foco no fortalecimento da cultura AVSEC interna, conforme previsto no programa de treinamento. </t>
  </si>
  <si>
    <t>A atuação dos funcionários da organização nas suas respectivas funções, reflete a importância dos treinamentos por parte da empresa.
Entrevistar funcionários para verificar a atualidade e compatibilidade do treinamento recebido com as ativiades  desempenhadas em prol da segurança AVSEC.</t>
  </si>
  <si>
    <r>
      <rPr>
        <b/>
        <sz val="11"/>
        <rFont val="Calibri"/>
        <family val="2"/>
        <scheme val="minor"/>
      </rPr>
      <t>Como e o que avaliar?</t>
    </r>
    <r>
      <rPr>
        <sz val="11"/>
        <rFont val="Calibri"/>
        <family val="2"/>
        <scheme val="minor"/>
      </rPr>
      <t xml:space="preserve">
Verificar a política de segurança com foco nos elementos que demonstram compromisso da organização com o programa de treinamento AVSEC.
Verificar a implementação dos treinamentos desenvolvidos e como a organização avalia sua eficácia.
Verificar  controles e responsabilidades na certificação AVSEC do pessoal atuante no aeroporto, inclusive, o treinamento em serviço.
Verificar apresentação de aeronaves para verificação e inspeção.
Verificar a legalidade da operação dos centros de instrução atuantes.
</t>
    </r>
  </si>
  <si>
    <t>6.2- O escopo do programa de treinamentos AVSEC deve abranger a variedade de funções e ser adaptado ao envolvimento de cada área com a segurança AVSEC?</t>
  </si>
  <si>
    <t>Existem  grades-curriculares dos treinamentos, definidas e que atendam aos objetivos da organização, em termos de segurança.
Há uma definição clara do público-alvo para cada treinamento oferecido pela empresa
Foi realizado um estudo ou já foi encontrada a melhor forma ou plataforma para fornecer os treinamentos.</t>
  </si>
  <si>
    <t>Os funcionários, de acordo com o tipo de serviço prestado, recebem treinamento equivalente ao que está previsto no Programa de Treinamento da organização e adequado as suas responsabilidades
O conteúdo dos treinamentos abrange questões relacionadas à cultura justa como incentivo à realização de relatos, sugestão de melhoria/mudança em procedimentos e consciência geral AVSEC.</t>
  </si>
  <si>
    <t>Existem métricas que permitem avaliar se os treinamentos tiveram eficácia quanto a aplicação de seus conteúdos.
A qualidade dos treinamentos ministrados é monitorada e avaliada.
Existe um processo de monitoramento do programa de treinamento aplicado pelos prestadores de serviço para verificar a aderência às políticas corporativas.</t>
  </si>
  <si>
    <t xml:space="preserve">A organização possui documentação que comporta o programa de comunicação com a abrangência das normas, crenças, valores, atitudes e premissas da organização. </t>
  </si>
  <si>
    <t>O programa de comunicação está implementado de acordo com as premissas estabelecidas pela organização.</t>
  </si>
  <si>
    <t xml:space="preserve"> De acordo com a documentação apresentada  pelas entrevistas realizadas é possível comprovar que o programa de comunicação está sendo implementado e conta com o apoio e a colaboração da equipe</t>
  </si>
  <si>
    <r>
      <rPr>
        <b/>
        <sz val="11"/>
        <color theme="1"/>
        <rFont val="Calibri"/>
        <family val="2"/>
        <scheme val="minor"/>
      </rPr>
      <t>Como e o que avaliar?</t>
    </r>
    <r>
      <rPr>
        <sz val="11"/>
        <color theme="1"/>
        <rFont val="Calibri"/>
        <family val="2"/>
        <scheme val="minor"/>
      </rPr>
      <t xml:space="preserve">
A organização formalizou um programa de comunicação interna que inclui as informações e diretirzes da segurança operacional? Este programa de comunicação abrange todos os requisitos aplicáveis como normas, crenças, valores, atitudes e premissas, assim como os itens aplicáveis às empresas terceirizadas? O Programa de comunicação tem um planejamento de execução e está implementado de acordo com este planejamento? A efetividade de programa de comunicação é avaliada e analisada, gerando registros pela organização? O programa é abrangente para todos os setores e atividades?
As diretrizes internas relativas à segurança estão formalmente estabelecidas? Quais os documentos? Como é o processo de divulgação destas diretrizes? Este processo de divulgação é abrangente e inclui todos os setores da organização e terceirizadas? Entreviste várias pessoas para verificar o entendimento das diretrizes de segurança? As pessoas estão realizando suas atividades de acordo com as premissas das diretrizes internas de segurança?
As ações de mudança de procedimentos vem acompanhadas de análises e justificativas para as alterações pretendidas? Os impactos dessas alterações para a continuidade das ações do dia-a-dia, no curto prazo, e os impactos positivos almejados ao final do ciclo de implantação.			
					</t>
    </r>
  </si>
  <si>
    <t>Há previsão dentro da política interna ou em documento similar dos procedimentos para recebimento e tratamento de reportes dentro da organização.</t>
  </si>
  <si>
    <t xml:space="preserve"> A organização implementou um sistema confindendial de relatos, amplamente divulgado e com as atribuições de responsabilidades pertinentes?</t>
  </si>
  <si>
    <t>Há registros de ações e ajustes de procedimentos oriundos dos processos de correção  e justes implementados a partir dos relatos recebidos.</t>
  </si>
  <si>
    <r>
      <rPr>
        <b/>
        <sz val="11"/>
        <rFont val="Calibri"/>
        <family val="2"/>
        <scheme val="minor"/>
      </rPr>
      <t>Evidências sugeridas:</t>
    </r>
    <r>
      <rPr>
        <sz val="11"/>
        <rFont val="Calibri"/>
        <family val="2"/>
        <scheme val="minor"/>
      </rPr>
      <t xml:space="preserve">
Verificar a existência de caixa para recepção de relatos;
Verificar se existem outras formas de recepção de relatos tais como sistemas eletrônicos, e-mails, entrevistas, etc.
Verificar como a organização trata os relatos sobre as vulnerabilidades e ameaças de AVSEC recebidos.
Verificar como a organização trata a questão da cultura justa, nos casos em que o relator tenha se identificado.</t>
    </r>
  </si>
  <si>
    <t>A organização descreve no manual de SGSE ou em documento similar o tratamento que deve ser dispensado aos documentos com grau de sigilo e tratamentos que devem ser dispensados a esses documentos dentro da empresa.</t>
  </si>
  <si>
    <t>São implementados mecanismos de proteção das informações classificadas com alto grau de sigilo.
O processo implementado assegura que todos da organização estejam plenamente cientes sobre os cuidados a serem dispensados as informaçpões classificadas com grau restrito?</t>
  </si>
  <si>
    <t>Tanto os gestores quanto os demais funcionários têm pleno conhecimento sobre quais são as informações que devem ser classificadas com grau de sigilo.</t>
  </si>
  <si>
    <r>
      <rPr>
        <b/>
        <sz val="11"/>
        <color theme="1"/>
        <rFont val="Calibri"/>
        <family val="2"/>
        <scheme val="minor"/>
      </rPr>
      <t>Como e o que avaliar?</t>
    </r>
    <r>
      <rPr>
        <sz val="11"/>
        <color theme="1"/>
        <rFont val="Calibri"/>
        <family val="2"/>
        <scheme val="minor"/>
      </rPr>
      <t xml:space="preserve">
Verificar se as informações tratadas no SGSE são disponibilizadas apenas às pessoas que tem necessidade de conheciemento, normas e política se sigilo da empresa.
Verificar o procedimento dispensado pela empresa para gerenciar as informações graus de sigilo.
</t>
    </r>
    <r>
      <rPr>
        <b/>
        <sz val="11"/>
        <color theme="1"/>
        <rFont val="Calibri"/>
        <family val="2"/>
        <scheme val="minor"/>
      </rPr>
      <t xml:space="preserve">
</t>
    </r>
    <r>
      <rPr>
        <sz val="11"/>
        <color theme="1"/>
        <rFont val="Calibri"/>
        <family val="2"/>
        <scheme val="minor"/>
      </rPr>
      <t xml:space="preserve">
</t>
    </r>
  </si>
  <si>
    <t>A política e o cronograma de alocação de recursos da empresa contempla a quantidade de campnhas de conscientização, conforme estabelecido pela alta direção da empresa.</t>
  </si>
  <si>
    <t>As campanhas de conscientização são implementadas, dentro da periodicida estabelecida, de modo a garantir sua adequação às demandas da organização.</t>
  </si>
  <si>
    <t>As Campanhas de conscientização é efetivada em todas as áreas da organização, considerando a especificidade da cada área?</t>
  </si>
  <si>
    <r>
      <rPr>
        <b/>
        <sz val="11"/>
        <color theme="1"/>
        <rFont val="Calibri"/>
        <family val="2"/>
        <scheme val="minor"/>
      </rPr>
      <t>Como e o que avaliar?</t>
    </r>
    <r>
      <rPr>
        <sz val="11"/>
        <color theme="1"/>
        <rFont val="Calibri"/>
        <family val="2"/>
        <scheme val="minor"/>
      </rPr>
      <t xml:space="preserve">
Verifique se a campanha de conscientização é pertinente às diversas atividades do Sistema de Gestão do SGSE na organização;
Verifique se a Alta Direção e as pessoas pertinentes têm o conhecimento sobre o conteúdo das campanhas de conscientização;
Verifique se os recursos alocados são adequado ao quantitativo de ações previstas dentro desse tema.
</t>
    </r>
  </si>
  <si>
    <t>Existe previsão na política ou nos objetivos da organização a previsão explícita de incentivo ao relato de ocorrências ligadas a segurança AVSEC.</t>
  </si>
  <si>
    <t>A organização implementou um sistema de relatos que pode ser utilizado tanto de forma anônima como de forma identificada, em ambos os casos permitindo que os relatores sejam isentos de qualquer tipo de retaliação sob determinadas circunstâncias.</t>
  </si>
  <si>
    <t>O Sistema de relatos  é eficaz e as pessoas entendem a sua proposta e quais informações ou fatos podem ou devem ser relatados neste sistema.</t>
  </si>
  <si>
    <r>
      <rPr>
        <b/>
        <sz val="11"/>
        <color theme="1"/>
        <rFont val="Calibri"/>
        <family val="2"/>
        <scheme val="minor"/>
      </rPr>
      <t>Como e o que avaliar?</t>
    </r>
    <r>
      <rPr>
        <sz val="11"/>
        <color theme="1"/>
        <rFont val="Calibri"/>
        <family val="2"/>
        <scheme val="minor"/>
      </rPr>
      <t xml:space="preserve">
Verifique se o sistema de relatos foi explicado e houve um correto entendimento das pessoas da organização sobre a aplicabilidade e informações destes relatórios;
Os relatos recebidos são devidamente tratados e resultam em ações de correção nos procedimentos, quando pertinentes.
Há garantia de anonimato e confidencialidade aos relatores de acordo com sua preferência.</t>
    </r>
  </si>
  <si>
    <t>8.1.1 A organização deve desenvolver e manter um processo para gerenciar mudanças que possam afetar a segurança das perações.</t>
  </si>
  <si>
    <t>A organização estabeleceu um processo de
gerenciamento de mudanças que identifica, de forma prévia, as mudanças que têm impacto na segurança.
O processo de gerenciamento de mudanças está de acordo com os processos existentes de gerenciamento de riscos.</t>
  </si>
  <si>
    <t>O processo de gerenciamento de mudanças é realizado quando necessário e inclui a identificação de perigos e avaliação dos riscos antes da tomada de decisão relacionada à mudança antes que esta, de fato, aconteça.</t>
  </si>
  <si>
    <t>O processo de gerenciamento de mudanças está sendo aplicado em todas as mudanças que geram impacto à segurança, considerando o contexto operacional e organizacional (incluindo questões relacionadas a fatores humanos). 
O processo de gerenciamento de mudanças é iniciado de maneira planejada, tempestiva e consistente, incluindo ações de acompanhamento que avaliam se a alteração está sendo implementada de forma segura.</t>
  </si>
  <si>
    <r>
      <rPr>
        <b/>
        <sz val="11"/>
        <rFont val="Calibri"/>
        <family val="2"/>
        <scheme val="minor"/>
      </rPr>
      <t xml:space="preserve">Evidências sugeridas:
</t>
    </r>
    <r>
      <rPr>
        <sz val="11"/>
        <rFont val="Calibri"/>
        <family val="2"/>
        <scheme val="minor"/>
      </rPr>
      <t xml:space="preserve">
Relatório de gestão de alguma mudança implementada na organização;
Documento listando as partes interessadas;
Evidência de comunicação da mudança (ata de reunião/e-mails/informes/etc);
Relatório de avaliação prévia dos riscos da mudança;
Ata de reunião com avaliação de análise crítica da mudança efetivada;
Evidências obtidas através de entrevistas.</t>
    </r>
  </si>
  <si>
    <r>
      <rPr>
        <b/>
        <sz val="11"/>
        <color theme="1"/>
        <rFont val="Calibri"/>
        <family val="2"/>
        <scheme val="minor"/>
      </rPr>
      <t>Como e o que avaliar?</t>
    </r>
    <r>
      <rPr>
        <sz val="11"/>
        <color theme="1"/>
        <rFont val="Calibri"/>
        <family val="2"/>
        <scheme val="minor"/>
      </rPr>
      <t xml:space="preserve">
Verifique se processo de gerenciamento de mudanças é aplicado em todas as mudanças relacionadas à segurança, considerando o contexto operacional e organizacional, incluindo questões de fatores humanos e o efeito acumulativo de múltiplas alterações.
Verifique se as mudanças relacionadas aos negócios consideraram os riscos de segurança (reestruturação organizacional, redução de pessoal, projetos de TI, etc).
Observe se as partes interessadas estão envolvidas no processo de gerenciamento da mudança.
Verifique o que desencadeia o processo de gerenciamento da mudança.
Busque evidências de que mudanças recentes passaram pelo processo de avaliação de risco e gestão da mudança.
Verifique quais gestores possuem responsabilidades e prerrogativas para autorizar mudanças e se consideram as avaliações de risco da mudança realizadas.
Verifique se os riscos provisórios estão sendo identificados e gerenciados.
Avalie se as ações de acompanhamento das mudanças foram validadas e são realizadas.
Verifique se foram considerados os impactos nas avaliações de risco anteriores e nos perigos existentes.
Verifique se foi realizada análise do impacto da mudança nos treinamentos e nas competências requeridas do pessoal operacional.
Verifique se a organização observa o propósito da mudança e as potenciais consequências durante o processo de gerenciamento de mudanças.
Verifique se a organização observa os processos afetados durante o processo de gerenciamento de mudanças.
Verifique se a organização observa os requisitos regulamentares aplicáveis durante o processo de gerenciamento de mudanças.
Verifique se a organização observa a integridade do SGSE durante o processo de gerenciamento de mudanças.
Verifique se a organização disponibiliza recursos (materiais e humano) durante o processo de gerenciamento de mudanças.
Verifique se a a organização elabora cronograma para planejar e acompanhar as mudanças, incluindo momentos anteriores, atuais e posteriores à mudança durante o processo de gerenciamento de mudanças.
Verifique se a organização elabora checklist para apoiar na verificação de itens essenciais e no andamento das ações implementadas durante o processo de gerenciamento de mudanças.
Verifique se a organização Comunica e informa o processo de gerenciamento de mudanças.
Verifique se a organização acompanha as medidas mitigadores estabelecidas com base na avaliação de risco da mudança.
Verifique se a organização acompanha os resultados das ações de mudança.
Verifique se a organização analisa criticamente os resultados das ações de mudança visando alcançar melhoria contínua dos processos.
Verifique se a organização elabora relatório ou documento oportuno para registrar e evidenciar o cumprimento de todas as etapas do processo de gestão da mudança.
Verifique se a organização acompanha as medidas mitigadoras estabelecidas com base na availação de risco da mudança.
Verifique se a organização analisa criticamente os indicadores definidos, com base nos objetivos do gerenciamento da mudança, para avaliar os resultados desse processo.
Verifique se foi realizada análise sobre necessidade de eliminar ou modificar os controles de riscos de segurança operacional que já não sejam mais necessários ou efetivos devido às mudanças identificadas.</t>
    </r>
  </si>
  <si>
    <t>1.3- A política de segurança  deverá reflete o  comprometimento organizacional em relação à segurança, incluindo a promoção de uma cultura de segurança?</t>
  </si>
  <si>
    <t>1.4- A política de segurança estabelece formalmente quais tipos de comportamento são inaceitáveis relacionados às atividades desempenhadas em prol da segurança? Além disso, inclui as circunstâncias sob as quais a ação disciplinar não se aplicaria (Cultura Justa)?</t>
  </si>
  <si>
    <t>2- RECURSOS</t>
  </si>
  <si>
    <t>3- GERENCIAMENTO DE AMEAÇAS E RISCOS</t>
  </si>
  <si>
    <t>5- RESPOSTA A INCIDENTES E OCORRÊNCIAS</t>
  </si>
  <si>
    <t>6- PROGRAMA DE TREINAMENTO</t>
  </si>
  <si>
    <t>7- COMUNICAÇÃO</t>
  </si>
  <si>
    <t>8- GESTÃO DE MUDANÇA</t>
  </si>
  <si>
    <t>COMPONENTES SGSE</t>
  </si>
  <si>
    <t>ANÁLISE DE INCORPORAÇÃO - SGSE</t>
  </si>
  <si>
    <r>
      <t xml:space="preserve">1.5- A organização define os objetivos de segurança?
</t>
    </r>
    <r>
      <rPr>
        <b/>
        <i/>
        <sz val="11"/>
        <rFont val="Calibri"/>
        <family val="2"/>
        <scheme val="minor"/>
      </rPr>
      <t>Os objetivos de segurança devem:
a) constituir a base para o monitoramento e medição do desempenho de segurança
b) refletir o compromisso da organização em manter ou melhorar continuamente a eficácia geral do SGSE.
c) ser revisados periodicamente para garantir que eles permaneçam relevantes e apropriados para a organização.</t>
    </r>
  </si>
  <si>
    <t>1.6- A organização indica o profissional que, independentemente de outras funções, seja o responsável dentro da organização, pela implementação e manutenção de um SGSE eficaz?</t>
  </si>
  <si>
    <t>1.7-  A organização deve definir claramente as linhas de responsabilidade de segurança ao longo de sua cadeia hierárquica e deve identificar e documentar essas responsabilidades para todo o corpo gerencial, bem como para os funcionários, em relação ao desempenho de segurança?</t>
  </si>
  <si>
    <r>
      <t xml:space="preserve">Evidências sugeridas:
</t>
    </r>
    <r>
      <rPr>
        <sz val="11"/>
        <rFont val="Calibri"/>
        <family val="2"/>
        <scheme val="minor"/>
      </rPr>
      <t xml:space="preserve">
Documento definindo as responsabilidades e autoridades dos funcionários da organização;
Evidências obtidas através de entrevistas para verificar se todos estão cientes e cumprem as respectivas responsabilidades;
Registro de participação dos gestores no processo de gerenciamento de risco.</t>
    </r>
  </si>
  <si>
    <r>
      <rPr>
        <b/>
        <sz val="11"/>
        <rFont val="Calibri"/>
        <family val="2"/>
        <scheme val="minor"/>
      </rPr>
      <t>Como e o que avaliar?</t>
    </r>
    <r>
      <rPr>
        <sz val="11"/>
        <rFont val="Calibri"/>
        <family val="2"/>
        <scheme val="minor"/>
      </rPr>
      <t xml:space="preserve">
Verifique no MGSE os critérios definidos pelo operador para seleção do gestor de SGSE e verifique se esse gestor está devidamente qualificado.
Avalie o papel do gerente de segurança (GSEG, conforme descrito no MGSE item 3.3.2) no contexto organizacional, incluindo credibilidade e status. (Em alguns casos, acredito que o GSEG pode ser o Gestor SGSE)
Avalie evidências de que o gestor de SGSE mantém a habilitação (capacitação e qualificação) requerida para o cargo.
Verifique se o gestor de SGSE tem acesso a informações de segurança dentro da organização.
Observe como o gestor de segurança se comunica e se relaciona com a equipe operacional e os demais integrantes do corpo gerencial.
Verifique se há recursos suficientes para atividades de SGSE, como investigação de segurança, análise, auditoria, participação em reuniões de segurança e promoção de cultura.
Converse com o Gestor Responsável e o Gestor de SGSE para avaliar o escopo de suas participações no sistema.
</t>
    </r>
  </si>
  <si>
    <t>1.8- A organização nomeou um gestor de segurança responsável pela implementação e manutenção do SGSE?</t>
  </si>
  <si>
    <t>1.9- A organização estabelece comitês, fóruns ou comissões de segurança, compostos pelos gestores das áreas relacionadas à segurança da aviação civil contra atos de interferência ilícita. (Independente da CSA)?</t>
  </si>
  <si>
    <t>2.1- A  organização garante que recursos apropriados sejam fornecidos de modo  os objetivos almejados pelo SGSE possam ser atingidos, considerando requisitos e processos de segurança correlatos?</t>
  </si>
  <si>
    <r>
      <t xml:space="preserve">Evidências sugeridas:
</t>
    </r>
    <r>
      <rPr>
        <sz val="11"/>
        <rFont val="Calibri"/>
        <family val="2"/>
        <scheme val="minor"/>
      </rPr>
      <t>Avaliar documentos onde são realizadas as dotações orçamentárias da organização.
Ofícios ou documentações internas onde o assunto é tratado dentro hierarquia da empresa.
Última solicitação realizada pela área e atendida pela alta direção.
Verificar quais áreas são priorizadas escassez de recursos.</t>
    </r>
  </si>
  <si>
    <t>2.2- A organização provê fornecimento de recursos a partir de criteriosa análise, por parte do Responsável AVSEC ou GSEG, considerando inclusive as avaliações de riscos, indicadores de desempenho e os resultados das atividades de controle de qualidade realizadas.</t>
  </si>
  <si>
    <r>
      <t xml:space="preserve">Evidências sugeridas:
</t>
    </r>
    <r>
      <rPr>
        <sz val="11"/>
        <rFont val="Calibri"/>
        <family val="2"/>
        <scheme val="minor"/>
      </rPr>
      <t>Manual ou documento similar prevendo as atividades de segurança e os recursos necessários para a realização de cada uma delas.
Planejamento anual/semestral dos dispêndios necessários para cumprimento das atividades ligas a segurança.
Documentos de comunicação entre a alta direção e o gestor de SGSE ou seu chefe imediado, tratando sobre alocação de recursos.</t>
    </r>
  </si>
  <si>
    <t>2.3-  Os profissionais que exercem as atividades de segurança são selecionados de acordo com os requisitos estabelecidos na política de segurança da organização e outros documento ou normas aplicáveis, como o Programa Nacional de Instrução em Segurança da Aviação Civil Contra Atos de Interferência Ilícita – PNIAVSEC, que atualmente define as atividades AVSEC e as certificações necessárias para seu pleno desempenho?</t>
  </si>
  <si>
    <t>3- AMEAÇAS E GERENCIAMENTO DE RISCOS</t>
  </si>
  <si>
    <t>3.1-  A organização possui uma Metologia Elaborada para Analise de Ameaças, Vulnerabilidades e nível de exposiçãoao risco?</t>
  </si>
  <si>
    <t xml:space="preserve">Verificar procedimentos previstos no PSA ou Manuais da organizaçao e a documentação prevista (formulários por exemplo). Verificar o fluxo de dados do sistema para análise de riscos e ameaças. </t>
  </si>
  <si>
    <t>3.2- A organização reve a metodologia de avaliação de ameças, vulnerabilidades e nível des exposição aos riscos com o objetivo de adequá-lo às melhores práticas nacionais e internacionais?</t>
  </si>
  <si>
    <t>5.1- A organização define um plano de respostas a incidentes e ocorrências que preveja a promoção e execução de exercícios e atualize constantemente as atividades nele contidas?</t>
  </si>
  <si>
    <t>6- PROGRAMA DE TREINAMENTO, EDUCAÇÃO E CULTURA AVSEC</t>
  </si>
  <si>
    <r>
      <rPr>
        <b/>
        <sz val="11"/>
        <color theme="1"/>
        <rFont val="Calibri"/>
        <family val="2"/>
        <scheme val="minor"/>
      </rPr>
      <t>Como e o que avaliar?</t>
    </r>
    <r>
      <rPr>
        <sz val="11"/>
        <color theme="1"/>
        <rFont val="Calibri"/>
        <family val="2"/>
        <scheme val="minor"/>
      </rPr>
      <t xml:space="preserve">
Verifique integralmente o escopo do programa de treinamentos incluindo a revisão das grades-curriculares destinada a cada público-alvo.
Verifique qual o meio escolhido ou plataforma pela organização para ministrar os treinamentos para compará-lo com a realidade e objetivo de cada treinamento.
Verifique se a implantação dos treinamentos teve  impacto ou incentivo para realização de processos anteriormente menos frequentes. Ex: Aumento do número de relatos de incidentes envolvendo o AVSEC.
Entreviste os funcionários para checar se estão incluídos no programa de treinamentos da organização e recebem treinamentos de forma equivalente.
Verifique como a organização estabeleceu métricas para avaliar a eficácia e qualidade dos treinamentos realizados de forma a ter um monitoramento contínuo do processo.
Verifique como a organização controla a certificação de profissionais AVSEC (vencimentos) e o treinamento em serviço, tanto na atualização como na formação do profissional.
Verifique como é implantada a apresentação de aeronaves aos profissionais AVSEC e formas de controle dessa apresentação.
Verifique se os centros de instrução atuantes estão autorizados pela ANAC: https://sistemas.anac.gov.br/avsec/Centros.aspx</t>
    </r>
  </si>
  <si>
    <r>
      <t xml:space="preserve">Observações:
</t>
    </r>
    <r>
      <rPr>
        <sz val="11"/>
        <color rgb="FFFF0000"/>
        <rFont val="Calibri"/>
        <family val="2"/>
        <scheme val="minor"/>
      </rPr>
      <t>Preenchido pelo Auditor durante a Auditoria SGSE</t>
    </r>
  </si>
  <si>
    <r>
      <rPr>
        <b/>
        <sz val="11"/>
        <color theme="1"/>
        <rFont val="Calibri"/>
        <family val="2"/>
        <scheme val="minor"/>
      </rPr>
      <t>Como e o que avaliar?</t>
    </r>
    <r>
      <rPr>
        <sz val="11"/>
        <color theme="1"/>
        <rFont val="Calibri"/>
        <family val="2"/>
        <scheme val="minor"/>
      </rPr>
      <t xml:space="preserve">
Registre evidências do sistema confindencial de relatos, com o planejamento, execução e relatos. O sistema confidencial de relatos está implementado e é operacional, com registros evdenciados em várias atividades na empresa? O sistema confidencial de relatos é incentivado na empresa? O ciclo deste processo confindencial de relatos gera ações de reavaliação das atividades? Com análises críticas dos temas reportados? O sistema gera melhoria contínua das atividades na organização, através de sua efetividade?
</t>
    </r>
  </si>
  <si>
    <t>7.1- Existe um programa de comunicação interna implementado na organização? Esse programa de fato ajuda na promoção as normas, crenças, valores, atitudes e premissas da organização?</t>
  </si>
  <si>
    <t>7.2- Existe um sistema confidencial de relatos dentro da organização conhecido por todos, inclusive em relação à autoridade competente para receber e tratar os reportes?</t>
  </si>
  <si>
    <t>7.3-.As informações com restrições de acesso são marcadas com indicativos de grau de sigilo e orientação sobre a sua correta disseminação, armazenamento e arquivo?</t>
  </si>
  <si>
    <r>
      <t xml:space="preserve">Evidências sugeridas:
</t>
    </r>
    <r>
      <rPr>
        <sz val="11"/>
        <rFont val="Calibri"/>
        <family val="2"/>
        <scheme val="minor"/>
      </rPr>
      <t>• Folhetos e cartazes;
• Exposições presenciais e workshops;
• Briefings regulares;
• Ferramentas de ensino à distância (EAD);
• Plataformas de comunicação interna como intranet, newsletters, brochuras e vídeos</t>
    </r>
  </si>
  <si>
    <r>
      <t xml:space="preserve">Evidências sugeridas:
</t>
    </r>
    <r>
      <rPr>
        <sz val="11"/>
        <rFont val="Calibri"/>
        <family val="2"/>
        <scheme val="minor"/>
      </rPr>
      <t>•  Termo de sigilo.</t>
    </r>
  </si>
  <si>
    <t xml:space="preserve">7.4- Existem campanhas de conscientização sendo conduzidas com frequência? </t>
  </si>
  <si>
    <r>
      <t xml:space="preserve">Evidências sugeridas:
</t>
    </r>
    <r>
      <rPr>
        <sz val="11"/>
        <rFont val="Calibri"/>
        <family val="2"/>
        <scheme val="minor"/>
      </rPr>
      <t>• Apresentação dos últimos relatórios;
• Demonstração da garantia de anonimato para o relator, caso ele assim deseje.</t>
    </r>
  </si>
  <si>
    <r>
      <t xml:space="preserve">Evidências sugeridas:
</t>
    </r>
    <r>
      <rPr>
        <sz val="11"/>
        <rFont val="Calibri"/>
        <family val="2"/>
        <scheme val="minor"/>
      </rPr>
      <t>Documentação quanto ao programa de comunicação e disseminação de informação</t>
    </r>
  </si>
  <si>
    <t>7.5- Há alguma iniciativa para incentivar/encorajar as pessoas a relatar situações de ocorrências?</t>
  </si>
  <si>
    <t>8- GERENCIAMENTO DE MUDANÇAS</t>
  </si>
  <si>
    <t>MÉDIA</t>
  </si>
  <si>
    <t>Nº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</si>
</sst>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12"/>
      <color theme="1"/>
      <name val="Calibri"/>
      <family val="2"/>
      <scheme val="minor"/>
    </font>
    <font>
      <sz val="11"/>
      <color theme="0"/>
      <name val="Calibri"/>
      <family val="2"/>
      <scheme val="minor"/>
    </font>
    <font>
      <sz val="11"/>
      <color rgb="FFFF0000"/>
      <name val="Calibri"/>
      <family val="2"/>
      <scheme val="minor"/>
    </font>
    <font>
      <sz val="11"/>
      <name val="Calibri"/>
      <family val="2"/>
      <scheme val="minor"/>
    </font>
    <font>
      <b/>
      <sz val="11"/>
      <color theme="1"/>
      <name val="Calibri"/>
      <family val="2"/>
      <scheme val="minor"/>
    </font>
    <font>
      <b/>
      <sz val="11"/>
      <color rgb="FFFF0000"/>
      <name val="Calibri (Body)"/>
    </font>
    <font>
      <b/>
      <sz val="11"/>
      <color theme="0"/>
      <name val="Calibri"/>
      <family val="2"/>
      <scheme val="minor"/>
    </font>
    <font>
      <b/>
      <sz val="11"/>
      <name val="Calibri"/>
      <family val="2"/>
      <scheme val="minor"/>
    </font>
    <font>
      <sz val="11"/>
      <color rgb="FFFF0000"/>
      <name val="Calibri (Body)"/>
    </font>
    <font>
      <b/>
      <sz val="14"/>
      <color theme="0"/>
      <name val="Calibri"/>
      <family val="2"/>
      <scheme val="minor"/>
    </font>
    <font>
      <b/>
      <sz val="14"/>
      <color theme="1"/>
      <name val="Calibri"/>
      <family val="2"/>
      <scheme val="minor"/>
    </font>
    <font>
      <b/>
      <i/>
      <sz val="10"/>
      <color rgb="FFFF0000"/>
      <name val="Calibri"/>
      <family val="2"/>
      <scheme val="minor"/>
    </font>
    <font>
      <b/>
      <i/>
      <sz val="10"/>
      <color rgb="FFFF0000"/>
      <name val="Calibri (Corpo)"/>
    </font>
    <font>
      <b/>
      <i/>
      <u/>
      <sz val="10"/>
      <color rgb="FFFF0000"/>
      <name val="Calibri (Corpo)"/>
    </font>
    <font>
      <b/>
      <i/>
      <sz val="11"/>
      <name val="Calibri"/>
      <family val="2"/>
      <scheme val="minor"/>
    </font>
    <font>
      <sz val="16"/>
      <color theme="1"/>
      <name val="Calibri"/>
      <family val="2"/>
      <scheme val="minor"/>
    </font>
    <font>
      <b/>
      <sz val="16"/>
      <color theme="1"/>
      <name val="Calibri"/>
      <family val="2"/>
      <scheme val="minor"/>
    </font>
    <font>
      <b/>
      <sz val="16"/>
      <color theme="0"/>
      <name val="Calibri"/>
      <family val="2"/>
      <scheme val="minor"/>
    </font>
    <font>
      <b/>
      <sz val="20"/>
      <color theme="0"/>
      <name val="Calibri"/>
      <family val="2"/>
      <scheme val="minor"/>
    </font>
  </fonts>
  <fills count="9">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0" xfId="0" applyFont="1" applyAlignment="1">
      <alignment horizontal="center"/>
    </xf>
    <xf numFmtId="0" fontId="0" fillId="0" borderId="0" xfId="0" applyAlignment="1">
      <alignment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5" fillId="4" borderId="7" xfId="0" applyFont="1" applyFill="1" applyBorder="1" applyAlignment="1">
      <alignment horizontal="center" vertical="center"/>
    </xf>
    <xf numFmtId="0" fontId="8" fillId="6" borderId="1" xfId="0" applyFont="1" applyFill="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xf>
    <xf numFmtId="0" fontId="5" fillId="0" borderId="5" xfId="0" applyFont="1" applyBorder="1" applyAlignment="1">
      <alignment horizontal="left" vertical="top" wrapText="1"/>
    </xf>
    <xf numFmtId="0" fontId="0" fillId="0" borderId="0" xfId="0" applyAlignment="1">
      <alignment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5" fillId="4"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Protection="1">
      <protection locked="0"/>
    </xf>
    <xf numFmtId="0" fontId="0" fillId="0" borderId="0" xfId="0" applyProtection="1"/>
    <xf numFmtId="0" fontId="0" fillId="0" borderId="0" xfId="0" applyAlignment="1" applyProtection="1">
      <alignment vertical="center"/>
    </xf>
    <xf numFmtId="0" fontId="19" fillId="8" borderId="6" xfId="0" applyFont="1" applyFill="1" applyBorder="1" applyAlignment="1" applyProtection="1">
      <alignment horizontal="center" vertical="center"/>
    </xf>
    <xf numFmtId="0" fontId="19" fillId="8" borderId="12" xfId="0" applyFont="1" applyFill="1" applyBorder="1" applyAlignment="1" applyProtection="1">
      <alignment horizontal="center" vertical="center"/>
    </xf>
    <xf numFmtId="0" fontId="17" fillId="4" borderId="1" xfId="0" applyFont="1" applyFill="1" applyBorder="1" applyAlignment="1" applyProtection="1">
      <alignment horizontal="center" vertical="center" wrapText="1"/>
    </xf>
    <xf numFmtId="0" fontId="18" fillId="8"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 xfId="0" applyFont="1" applyBorder="1" applyAlignment="1" applyProtection="1">
      <alignment vertical="center" wrapText="1"/>
    </xf>
    <xf numFmtId="9" fontId="16" fillId="0" borderId="1" xfId="1" applyFont="1" applyBorder="1" applyAlignment="1" applyProtection="1">
      <alignment horizontal="center" vertical="center"/>
    </xf>
    <xf numFmtId="164" fontId="17" fillId="6" borderId="1" xfId="1" applyNumberFormat="1" applyFont="1" applyFill="1" applyBorder="1" applyAlignment="1" applyProtection="1">
      <alignment horizontal="center" vertical="center"/>
    </xf>
    <xf numFmtId="0" fontId="17" fillId="4" borderId="8"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9" fontId="17" fillId="4" borderId="1" xfId="1" applyFont="1" applyFill="1" applyBorder="1" applyAlignment="1" applyProtection="1">
      <alignment horizontal="center" vertical="center" wrapText="1"/>
    </xf>
    <xf numFmtId="9" fontId="18" fillId="8" borderId="1" xfId="1" applyFont="1" applyFill="1" applyBorder="1" applyAlignment="1" applyProtection="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rgbClr val="0070C0"/>
                </a:solidFill>
                <a:latin typeface="+mn-lt"/>
                <a:ea typeface="+mn-ea"/>
                <a:cs typeface="+mn-cs"/>
              </a:defRPr>
            </a:pPr>
            <a:r>
              <a:rPr lang="en-US">
                <a:solidFill>
                  <a:srgbClr val="0070C0"/>
                </a:solidFill>
              </a:rPr>
              <a:t>GRAU DE INCORPORAÇÃO - SGSE</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rgbClr val="0070C0"/>
              </a:solidFill>
              <a:latin typeface="+mn-lt"/>
              <a:ea typeface="+mn-ea"/>
              <a:cs typeface="+mn-cs"/>
            </a:defRPr>
          </a:pPr>
          <a:endParaRPr lang="en-US"/>
        </a:p>
      </c:txPr>
    </c:title>
    <c:autoTitleDeleted val="0"/>
    <c:plotArea>
      <c:layout>
        <c:manualLayout>
          <c:layoutTarget val="inner"/>
          <c:xMode val="edge"/>
          <c:yMode val="edge"/>
          <c:x val="0.34504521639751246"/>
          <c:y val="0.19282424047843577"/>
          <c:w val="0.32196829268474131"/>
          <c:h val="0.70929908910860329"/>
        </c:manualLayout>
      </c:layout>
      <c:radarChart>
        <c:radarStyle val="filled"/>
        <c:varyColors val="0"/>
        <c:ser>
          <c:idx val="0"/>
          <c:order val="0"/>
          <c:tx>
            <c:strRef>
              <c:f>RESULTADO!$F$2</c:f>
              <c:strCache>
                <c:ptCount val="1"/>
                <c:pt idx="0">
                  <c:v>Grau de Incorporação</c:v>
                </c:pt>
              </c:strCache>
            </c:strRef>
          </c:tx>
          <c:spPr>
            <a:solidFill>
              <a:schemeClr val="accent1">
                <a:alpha val="50196"/>
              </a:schemeClr>
            </a:solidFill>
            <a:ln w="25400">
              <a:solidFill>
                <a:schemeClr val="accent1"/>
              </a:solidFill>
              <a:prstDash val="sysDot"/>
            </a:ln>
            <a:effectLst/>
          </c:spPr>
          <c:dLbls>
            <c:delete val="1"/>
          </c:dLbls>
          <c:cat>
            <c:strRef>
              <c:f>RESULTADO!$B$3:$B$10</c:f>
              <c:strCache>
                <c:ptCount val="8"/>
                <c:pt idx="0">
                  <c:v>1- COMPROMISSO E RESPONSABILIDADE DA ALTA GESTÃO </c:v>
                </c:pt>
                <c:pt idx="1">
                  <c:v>2- RECURSOS</c:v>
                </c:pt>
                <c:pt idx="2">
                  <c:v>3- GERENCIAMENTO DE AMEAÇAS E RISCOS</c:v>
                </c:pt>
                <c:pt idx="3">
                  <c:v>4- MONITORAMENTO DE DESEMPENHO, AVALIAÇÃO, RELATÓRIOS E MELHORIA CONTÍNUA</c:v>
                </c:pt>
                <c:pt idx="4">
                  <c:v>5- RESPOSTA A INCIDENTES E OCORRÊNCIAS</c:v>
                </c:pt>
                <c:pt idx="5">
                  <c:v>6- PROGRAMA DE TREINAMENTO</c:v>
                </c:pt>
                <c:pt idx="6">
                  <c:v>7- COMUNICAÇÃO</c:v>
                </c:pt>
                <c:pt idx="7">
                  <c:v>8- GESTÃO DE MUDANÇA</c:v>
                </c:pt>
              </c:strCache>
            </c:strRef>
          </c:cat>
          <c:val>
            <c:numRef>
              <c:f>RESULTADO!$F$3:$F$10</c:f>
              <c:numCache>
                <c:formatCode>0.0%</c:formatCode>
                <c:ptCount val="8"/>
                <c:pt idx="0">
                  <c:v>0.71</c:v>
                </c:pt>
                <c:pt idx="1">
                  <c:v>0.5</c:v>
                </c:pt>
                <c:pt idx="2">
                  <c:v>1</c:v>
                </c:pt>
                <c:pt idx="3">
                  <c:v>0.62</c:v>
                </c:pt>
                <c:pt idx="4">
                  <c:v>0.55000000000000004</c:v>
                </c:pt>
                <c:pt idx="5">
                  <c:v>0.57499999999999996</c:v>
                </c:pt>
                <c:pt idx="6">
                  <c:v>1</c:v>
                </c:pt>
                <c:pt idx="7">
                  <c:v>0.3</c:v>
                </c:pt>
              </c:numCache>
            </c:numRef>
          </c:val>
          <c:extLst>
            <c:ext xmlns:c16="http://schemas.microsoft.com/office/drawing/2014/chart" uri="{C3380CC4-5D6E-409C-BE32-E72D297353CC}">
              <c16:uniqueId val="{00000000-19B6-4C42-9D30-02A7C72042EE}"/>
            </c:ext>
          </c:extLst>
        </c:ser>
        <c:dLbls>
          <c:showLegendKey val="0"/>
          <c:showVal val="0"/>
          <c:showCatName val="1"/>
          <c:showSerName val="0"/>
          <c:showPercent val="1"/>
          <c:showBubbleSize val="0"/>
        </c:dLbls>
        <c:axId val="419629551"/>
        <c:axId val="419538527"/>
      </c:radarChart>
      <c:catAx>
        <c:axId val="419629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19538527"/>
        <c:crosses val="autoZero"/>
        <c:auto val="1"/>
        <c:lblAlgn val="ctr"/>
        <c:lblOffset val="100"/>
        <c:noMultiLvlLbl val="0"/>
      </c:catAx>
      <c:valAx>
        <c:axId val="419538527"/>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196295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rgbClr val="0070C0"/>
                </a:solidFill>
                <a:latin typeface="+mn-lt"/>
                <a:ea typeface="+mj-ea"/>
                <a:cs typeface="+mj-cs"/>
              </a:defRPr>
            </a:pPr>
            <a:r>
              <a:rPr lang="en-US" b="1">
                <a:solidFill>
                  <a:srgbClr val="0070C0"/>
                </a:solidFill>
                <a:latin typeface="+mn-lt"/>
              </a:rPr>
              <a:t>GRAU</a:t>
            </a:r>
            <a:r>
              <a:rPr lang="en-US" b="1" baseline="0">
                <a:solidFill>
                  <a:srgbClr val="0070C0"/>
                </a:solidFill>
                <a:latin typeface="+mn-lt"/>
              </a:rPr>
              <a:t> DE INCORPORAÇÃO MÉDIO</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rgbClr val="0070C0"/>
              </a:solidFill>
              <a:latin typeface="+mn-lt"/>
              <a:ea typeface="+mj-ea"/>
              <a:cs typeface="+mj-cs"/>
            </a:defRPr>
          </a:pPr>
          <a:endParaRPr lang="en-US"/>
        </a:p>
      </c:txPr>
    </c:title>
    <c:autoTitleDeleted val="0"/>
    <c:plotArea>
      <c:layout/>
      <c:barChart>
        <c:barDir val="col"/>
        <c:grouping val="clustered"/>
        <c:varyColors val="0"/>
        <c:ser>
          <c:idx val="0"/>
          <c:order val="0"/>
          <c:tx>
            <c:strRef>
              <c:f>RESULTADO!$F$2</c:f>
              <c:strCache>
                <c:ptCount val="1"/>
                <c:pt idx="0">
                  <c:v>Grau de Incorporação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RESULTADO!$F$11</c:f>
              <c:numCache>
                <c:formatCode>0%</c:formatCode>
                <c:ptCount val="1"/>
                <c:pt idx="0">
                  <c:v>0.65687499999999999</c:v>
                </c:pt>
              </c:numCache>
            </c:numRef>
          </c:val>
          <c:extLst>
            <c:ext xmlns:c16="http://schemas.microsoft.com/office/drawing/2014/chart" uri="{C3380CC4-5D6E-409C-BE32-E72D297353CC}">
              <c16:uniqueId val="{00000000-E0FA-1142-BFF6-16E8B9A001CF}"/>
            </c:ext>
          </c:extLst>
        </c:ser>
        <c:dLbls>
          <c:showLegendKey val="0"/>
          <c:showVal val="0"/>
          <c:showCatName val="0"/>
          <c:showSerName val="0"/>
          <c:showPercent val="0"/>
          <c:showBubbleSize val="0"/>
        </c:dLbls>
        <c:gapWidth val="267"/>
        <c:overlap val="-43"/>
        <c:axId val="1451098640"/>
        <c:axId val="1451100368"/>
      </c:barChart>
      <c:catAx>
        <c:axId val="1451098640"/>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1451100368"/>
        <c:crosses val="autoZero"/>
        <c:auto val="1"/>
        <c:lblAlgn val="ctr"/>
        <c:lblOffset val="100"/>
        <c:noMultiLvlLbl val="0"/>
      </c:catAx>
      <c:valAx>
        <c:axId val="1451100368"/>
        <c:scaling>
          <c:orientation val="minMax"/>
          <c:max val="1"/>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45109864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ysClr val="windowText" lastClr="000000"/>
      </a:solid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84667</xdr:colOff>
      <xdr:row>11</xdr:row>
      <xdr:rowOff>134696</xdr:rowOff>
    </xdr:from>
    <xdr:to>
      <xdr:col>4</xdr:col>
      <xdr:colOff>211666</xdr:colOff>
      <xdr:row>39</xdr:row>
      <xdr:rowOff>153938</xdr:rowOff>
    </xdr:to>
    <xdr:graphicFrame macro="">
      <xdr:nvGraphicFramePr>
        <xdr:cNvPr id="4" name="Gráfico 3">
          <a:extLst>
            <a:ext uri="{FF2B5EF4-FFF2-40B4-BE49-F238E27FC236}">
              <a16:creationId xmlns:a16="http://schemas.microsoft.com/office/drawing/2014/main" id="{BB14F64C-B509-D8B9-29FE-CDF7284CED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365606</xdr:colOff>
      <xdr:row>11</xdr:row>
      <xdr:rowOff>135468</xdr:rowOff>
    </xdr:from>
    <xdr:to>
      <xdr:col>6</xdr:col>
      <xdr:colOff>76971</xdr:colOff>
      <xdr:row>39</xdr:row>
      <xdr:rowOff>151631</xdr:rowOff>
    </xdr:to>
    <xdr:graphicFrame macro="">
      <xdr:nvGraphicFramePr>
        <xdr:cNvPr id="2" name="Gráfico 1">
          <a:extLst>
            <a:ext uri="{FF2B5EF4-FFF2-40B4-BE49-F238E27FC236}">
              <a16:creationId xmlns:a16="http://schemas.microsoft.com/office/drawing/2014/main" id="{5F9A0494-0372-0FEF-A061-3B112C71B9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C1CD3-FAEA-494C-A581-0485C763AE0A}">
  <sheetPr>
    <tabColor theme="8"/>
  </sheetPr>
  <dimension ref="A1:G42"/>
  <sheetViews>
    <sheetView showGridLines="0" tabSelected="1" zoomScale="50" zoomScaleNormal="50" workbookViewId="0">
      <selection activeCell="A42" sqref="A42"/>
    </sheetView>
  </sheetViews>
  <sheetFormatPr defaultColWidth="11.42578125" defaultRowHeight="15"/>
  <cols>
    <col min="2" max="2" width="71" bestFit="1" customWidth="1"/>
    <col min="3" max="3" width="23.42578125" bestFit="1" customWidth="1"/>
    <col min="4" max="4" width="26.7109375" bestFit="1" customWidth="1"/>
    <col min="5" max="5" width="22.85546875" bestFit="1" customWidth="1"/>
    <col min="6" max="6" width="19.5703125" bestFit="1" customWidth="1"/>
  </cols>
  <sheetData>
    <row r="1" spans="1:7" ht="51.95" customHeight="1">
      <c r="A1" s="38" t="s">
        <v>165</v>
      </c>
      <c r="B1" s="38"/>
      <c r="C1" s="38"/>
      <c r="D1" s="38"/>
      <c r="E1" s="38"/>
      <c r="F1" s="39"/>
      <c r="G1" s="36"/>
    </row>
    <row r="2" spans="1:7" ht="60" customHeight="1">
      <c r="A2" s="40" t="s">
        <v>198</v>
      </c>
      <c r="B2" s="40" t="s">
        <v>164</v>
      </c>
      <c r="C2" s="40" t="s">
        <v>34</v>
      </c>
      <c r="D2" s="40" t="s">
        <v>38</v>
      </c>
      <c r="E2" s="40" t="s">
        <v>39</v>
      </c>
      <c r="F2" s="41" t="s">
        <v>41</v>
      </c>
      <c r="G2" s="36"/>
    </row>
    <row r="3" spans="1:7" s="8" customFormat="1" ht="41.1" customHeight="1">
      <c r="A3" s="42">
        <v>1</v>
      </c>
      <c r="B3" s="43" t="s">
        <v>110</v>
      </c>
      <c r="C3" s="44">
        <f>IFERROR(SUM('1-Compromisso Alta Gestão'!$C:$C)/(COUNT('1-Compromisso Alta Gestão'!$C:$C)*2),"-")</f>
        <v>0.7</v>
      </c>
      <c r="D3" s="44">
        <f>IFERROR(SUM('1-Compromisso Alta Gestão'!$E:$E)/(COUNT('1-Compromisso Alta Gestão'!$E:$E)*2),"-")</f>
        <v>0.8</v>
      </c>
      <c r="E3" s="44">
        <f>IFERROR(SUM('1-Compromisso Alta Gestão'!$G:$G)/(COUNT('1-Compromisso Alta Gestão'!$G:$G)*2),"-")</f>
        <v>0.6</v>
      </c>
      <c r="F3" s="45">
        <f t="shared" ref="F3:F10" si="0">0.3*C3+0.4*D3+0.3*E3</f>
        <v>0.71</v>
      </c>
      <c r="G3" s="37"/>
    </row>
    <row r="4" spans="1:7" s="8" customFormat="1" ht="41.1" customHeight="1">
      <c r="A4" s="42">
        <v>2</v>
      </c>
      <c r="B4" s="43" t="s">
        <v>158</v>
      </c>
      <c r="C4" s="44">
        <f>IFERROR(SUM('2-Recursos'!$C:$C)/(COUNT('2-Recursos'!$C:$C)*2),"-")</f>
        <v>0.66666666666666663</v>
      </c>
      <c r="D4" s="44">
        <f>IFERROR(SUM('2-Recursos'!$E:$E)/(COUNT('2-Recursos'!$E:$E)*2),"-")</f>
        <v>0.5</v>
      </c>
      <c r="E4" s="44">
        <f>IFERROR(SUM('2-Recursos'!$G:$G)/(COUNT('2-Recursos'!$G:$G)*2),"-")</f>
        <v>0.33333333333333331</v>
      </c>
      <c r="F4" s="45">
        <f t="shared" si="0"/>
        <v>0.5</v>
      </c>
      <c r="G4" s="37"/>
    </row>
    <row r="5" spans="1:7" s="8" customFormat="1" ht="41.1" customHeight="1">
      <c r="A5" s="42">
        <v>3</v>
      </c>
      <c r="B5" s="43" t="s">
        <v>159</v>
      </c>
      <c r="C5" s="44">
        <f>IFERROR(SUM('3-Gerenciamento de Risco'!$C:$C)/(COUNT('3-Gerenciamento de Risco'!$C:$C)*2),"-")</f>
        <v>1</v>
      </c>
      <c r="D5" s="44">
        <f>IFERROR(SUM('3-Gerenciamento de Risco'!$E:$E)/(COUNT('3-Gerenciamento de Risco'!$E:$E)*2),"-")</f>
        <v>1</v>
      </c>
      <c r="E5" s="44">
        <f>IFERROR(SUM('3-Gerenciamento de Risco'!$G:$G)/(COUNT('3-Gerenciamento de Risco'!$G:$G)*2),"-")</f>
        <v>1</v>
      </c>
      <c r="F5" s="45">
        <f t="shared" si="0"/>
        <v>1</v>
      </c>
      <c r="G5" s="37"/>
    </row>
    <row r="6" spans="1:7" s="8" customFormat="1" ht="41.1" customHeight="1">
      <c r="A6" s="42">
        <v>4</v>
      </c>
      <c r="B6" s="43" t="s">
        <v>33</v>
      </c>
      <c r="C6" s="44">
        <f>IFERROR(SUM('4-Monitoramento'!$C:$C)/(COUNT('4-Monitoramento'!$C:$C)*2),"-")</f>
        <v>0.9</v>
      </c>
      <c r="D6" s="44">
        <f>IFERROR(SUM('4-Monitoramento'!$E:$E)/(COUNT('4-Monitoramento'!$E:$E)*2),"-")</f>
        <v>0.5</v>
      </c>
      <c r="E6" s="44">
        <f>IFERROR(SUM('4-Monitoramento'!$G:$G)/(COUNT('4-Monitoramento'!$G:$G)*2),"-")</f>
        <v>0.5</v>
      </c>
      <c r="F6" s="45">
        <f t="shared" si="0"/>
        <v>0.62</v>
      </c>
      <c r="G6" s="37"/>
    </row>
    <row r="7" spans="1:7" s="8" customFormat="1" ht="41.1" customHeight="1">
      <c r="A7" s="42">
        <v>5</v>
      </c>
      <c r="B7" s="43" t="s">
        <v>160</v>
      </c>
      <c r="C7" s="44">
        <f>IFERROR(SUM('5- Resposta a ocorrências'!$C:$C)/(COUNT('5- Resposta a ocorrências'!$C:$C)*2),"-")</f>
        <v>0</v>
      </c>
      <c r="D7" s="44">
        <f>IFERROR(SUM('5- Resposta a ocorrências'!$E:$E)/(COUNT('5- Resposta a ocorrências'!$E:$E)*2),"-")</f>
        <v>1</v>
      </c>
      <c r="E7" s="44">
        <f>IFERROR(SUM('5- Resposta a ocorrências'!$G:$G)/(COUNT('5- Resposta a ocorrências'!$G:$G)*2),"-")</f>
        <v>0.5</v>
      </c>
      <c r="F7" s="45">
        <f t="shared" si="0"/>
        <v>0.55000000000000004</v>
      </c>
      <c r="G7" s="37"/>
    </row>
    <row r="8" spans="1:7" s="8" customFormat="1" ht="41.1" customHeight="1">
      <c r="A8" s="42">
        <v>6</v>
      </c>
      <c r="B8" s="43" t="s">
        <v>161</v>
      </c>
      <c r="C8" s="44">
        <f>IFERROR(SUM('6-Treinamento'!$C:$C)/(COUNT('6-Treinamento'!$C:$C)*2),"-")</f>
        <v>0.5</v>
      </c>
      <c r="D8" s="44">
        <f>IFERROR(SUM('6-Treinamento'!$E:$E)/(COUNT('6-Treinamento'!$E:$E)*2),"-")</f>
        <v>0.5</v>
      </c>
      <c r="E8" s="44">
        <f>IFERROR(SUM('6-Treinamento'!$G:$G)/(COUNT('6-Treinamento'!$G:$G)*2),"-")</f>
        <v>0.75</v>
      </c>
      <c r="F8" s="45">
        <f t="shared" si="0"/>
        <v>0.57499999999999996</v>
      </c>
      <c r="G8" s="37"/>
    </row>
    <row r="9" spans="1:7" s="8" customFormat="1" ht="41.1" customHeight="1">
      <c r="A9" s="42">
        <v>7</v>
      </c>
      <c r="B9" s="43" t="s">
        <v>162</v>
      </c>
      <c r="C9" s="44">
        <f>IFERROR(SUM('7-Comunicação'!$C:$C)/(COUNT('7-Comunicação'!$C:$C)*2),"-")</f>
        <v>1</v>
      </c>
      <c r="D9" s="44">
        <f>IFERROR(SUM('7-Comunicação'!$E:$E)/(COUNT('7-Comunicação'!$E:$E)*2),"-")</f>
        <v>1</v>
      </c>
      <c r="E9" s="44">
        <f>IFERROR(SUM('7-Comunicação'!$G:$G)/(COUNT('7-Comunicação'!$G:$G)*2),"-")</f>
        <v>1</v>
      </c>
      <c r="F9" s="45">
        <f t="shared" si="0"/>
        <v>1</v>
      </c>
      <c r="G9" s="37"/>
    </row>
    <row r="10" spans="1:7" s="8" customFormat="1" ht="41.1" customHeight="1">
      <c r="A10" s="42">
        <v>8</v>
      </c>
      <c r="B10" s="43" t="s">
        <v>163</v>
      </c>
      <c r="C10" s="44">
        <f>IFERROR(SUM('8-Gerenciamento de Mudanças'!$C:$C)/(COUNT('8-Gerenciamento de Mudanças'!$C:$C)*2),"-")</f>
        <v>1</v>
      </c>
      <c r="D10" s="44">
        <f>IFERROR(SUM('8-Gerenciamento de Mudanças'!$E:$E)/(COUNT('8-Gerenciamento de Mudanças'!$E:$E)*2),"-")</f>
        <v>0</v>
      </c>
      <c r="E10" s="44">
        <f>IFERROR(SUM('8-Gerenciamento de Mudanças'!$G:$G)/(COUNT('8-Gerenciamento de Mudanças'!$G:$G)*2),"-")</f>
        <v>0</v>
      </c>
      <c r="F10" s="45">
        <f t="shared" si="0"/>
        <v>0.3</v>
      </c>
      <c r="G10" s="37"/>
    </row>
    <row r="11" spans="1:7" ht="45.95" customHeight="1">
      <c r="A11" s="46" t="s">
        <v>197</v>
      </c>
      <c r="B11" s="47"/>
      <c r="C11" s="48">
        <f>AVERAGE(C3:C10)</f>
        <v>0.72083333333333333</v>
      </c>
      <c r="D11" s="48">
        <f t="shared" ref="D11:F11" si="1">AVERAGE(D3:D10)</f>
        <v>0.66249999999999998</v>
      </c>
      <c r="E11" s="48">
        <f t="shared" si="1"/>
        <v>0.5854166666666667</v>
      </c>
      <c r="F11" s="49">
        <f t="shared" si="1"/>
        <v>0.65687499999999999</v>
      </c>
      <c r="G11" s="36"/>
    </row>
    <row r="12" spans="1:7">
      <c r="A12" s="36"/>
      <c r="B12" s="36"/>
      <c r="C12" s="36"/>
      <c r="D12" s="36"/>
      <c r="E12" s="36"/>
      <c r="F12" s="36"/>
      <c r="G12" s="36"/>
    </row>
    <row r="13" spans="1:7">
      <c r="A13" s="36"/>
      <c r="B13" s="36"/>
      <c r="C13" s="36"/>
      <c r="D13" s="36"/>
      <c r="E13" s="36"/>
      <c r="F13" s="36"/>
      <c r="G13" s="36"/>
    </row>
    <row r="14" spans="1:7">
      <c r="A14" s="36"/>
      <c r="B14" s="36"/>
      <c r="C14" s="36"/>
      <c r="D14" s="36"/>
      <c r="E14" s="36"/>
      <c r="F14" s="36"/>
      <c r="G14" s="36"/>
    </row>
    <row r="15" spans="1:7">
      <c r="A15" s="36"/>
      <c r="B15" s="36"/>
      <c r="C15" s="36"/>
      <c r="D15" s="36"/>
      <c r="E15" s="36"/>
      <c r="F15" s="36"/>
      <c r="G15" s="36"/>
    </row>
    <row r="16" spans="1:7">
      <c r="A16" s="36"/>
      <c r="B16" s="36"/>
      <c r="C16" s="36"/>
      <c r="D16" s="36"/>
      <c r="E16" s="36"/>
      <c r="F16" s="36"/>
      <c r="G16" s="36"/>
    </row>
    <row r="17" spans="1:7">
      <c r="A17" s="36"/>
      <c r="B17" s="36"/>
      <c r="C17" s="36"/>
      <c r="D17" s="36"/>
      <c r="E17" s="36"/>
      <c r="F17" s="36"/>
      <c r="G17" s="36"/>
    </row>
    <row r="18" spans="1:7">
      <c r="A18" s="36"/>
      <c r="B18" s="36"/>
      <c r="C18" s="36"/>
      <c r="D18" s="36"/>
      <c r="E18" s="36"/>
      <c r="F18" s="36"/>
      <c r="G18" s="36"/>
    </row>
    <row r="19" spans="1:7">
      <c r="A19" s="36"/>
      <c r="B19" s="36"/>
      <c r="C19" s="36"/>
      <c r="D19" s="36"/>
      <c r="E19" s="36"/>
      <c r="F19" s="36"/>
      <c r="G19" s="36"/>
    </row>
    <row r="20" spans="1:7">
      <c r="A20" s="36"/>
      <c r="B20" s="36"/>
      <c r="C20" s="36"/>
      <c r="D20" s="36"/>
      <c r="E20" s="36"/>
      <c r="F20" s="36"/>
      <c r="G20" s="36"/>
    </row>
    <row r="21" spans="1:7">
      <c r="A21" s="36"/>
      <c r="B21" s="36"/>
      <c r="C21" s="36"/>
      <c r="D21" s="36"/>
      <c r="E21" s="36"/>
      <c r="F21" s="36"/>
      <c r="G21" s="36"/>
    </row>
    <row r="22" spans="1:7">
      <c r="A22" s="36"/>
      <c r="B22" s="36"/>
      <c r="C22" s="36"/>
      <c r="D22" s="36"/>
      <c r="E22" s="36"/>
      <c r="F22" s="36"/>
      <c r="G22" s="36"/>
    </row>
    <row r="23" spans="1:7">
      <c r="A23" s="36"/>
      <c r="B23" s="36"/>
      <c r="C23" s="36"/>
      <c r="D23" s="36"/>
      <c r="E23" s="36"/>
      <c r="F23" s="36"/>
      <c r="G23" s="36"/>
    </row>
    <row r="24" spans="1:7">
      <c r="A24" s="36"/>
      <c r="B24" s="36"/>
      <c r="C24" s="36"/>
      <c r="D24" s="36"/>
      <c r="E24" s="36"/>
      <c r="F24" s="36"/>
      <c r="G24" s="36"/>
    </row>
    <row r="25" spans="1:7">
      <c r="A25" s="36"/>
      <c r="B25" s="36"/>
      <c r="C25" s="36"/>
      <c r="D25" s="36"/>
      <c r="E25" s="36"/>
      <c r="F25" s="36"/>
      <c r="G25" s="36"/>
    </row>
    <row r="26" spans="1:7">
      <c r="A26" s="36"/>
      <c r="B26" s="36"/>
      <c r="C26" s="36"/>
      <c r="D26" s="36"/>
      <c r="E26" s="36"/>
      <c r="F26" s="36"/>
      <c r="G26" s="36"/>
    </row>
    <row r="27" spans="1:7">
      <c r="A27" s="36"/>
      <c r="B27" s="36"/>
      <c r="C27" s="36"/>
      <c r="D27" s="36"/>
      <c r="E27" s="36"/>
      <c r="F27" s="36"/>
      <c r="G27" s="36"/>
    </row>
    <row r="28" spans="1:7">
      <c r="A28" s="36"/>
      <c r="B28" s="36"/>
      <c r="C28" s="36"/>
      <c r="D28" s="36"/>
      <c r="E28" s="36"/>
      <c r="F28" s="36"/>
      <c r="G28" s="36"/>
    </row>
    <row r="29" spans="1:7">
      <c r="A29" s="36"/>
      <c r="B29" s="36"/>
      <c r="C29" s="36"/>
      <c r="D29" s="36"/>
      <c r="E29" s="36"/>
      <c r="F29" s="36"/>
      <c r="G29" s="36"/>
    </row>
    <row r="30" spans="1:7">
      <c r="A30" s="36"/>
      <c r="B30" s="36"/>
      <c r="C30" s="36"/>
      <c r="D30" s="36"/>
      <c r="E30" s="36"/>
      <c r="F30" s="36"/>
      <c r="G30" s="36"/>
    </row>
    <row r="31" spans="1:7">
      <c r="A31" s="36"/>
      <c r="B31" s="36"/>
      <c r="C31" s="36"/>
      <c r="D31" s="36"/>
      <c r="E31" s="36"/>
      <c r="F31" s="36"/>
      <c r="G31" s="36"/>
    </row>
    <row r="32" spans="1:7">
      <c r="A32" s="36"/>
      <c r="B32" s="36"/>
      <c r="C32" s="36"/>
      <c r="D32" s="36"/>
      <c r="E32" s="36"/>
      <c r="F32" s="36"/>
      <c r="G32" s="36"/>
    </row>
    <row r="33" spans="1:7">
      <c r="A33" s="36"/>
      <c r="B33" s="36"/>
      <c r="C33" s="36"/>
      <c r="D33" s="36"/>
      <c r="E33" s="36"/>
      <c r="F33" s="36"/>
      <c r="G33" s="36"/>
    </row>
    <row r="34" spans="1:7">
      <c r="A34" s="36"/>
      <c r="B34" s="36"/>
      <c r="C34" s="36"/>
      <c r="D34" s="36"/>
      <c r="E34" s="36"/>
      <c r="F34" s="36"/>
      <c r="G34" s="36"/>
    </row>
    <row r="35" spans="1:7">
      <c r="A35" s="36"/>
      <c r="B35" s="36"/>
      <c r="C35" s="36"/>
      <c r="D35" s="36"/>
      <c r="E35" s="36"/>
      <c r="F35" s="36"/>
      <c r="G35" s="36"/>
    </row>
    <row r="36" spans="1:7">
      <c r="A36" s="36"/>
      <c r="B36" s="36"/>
      <c r="C36" s="36"/>
      <c r="D36" s="36"/>
      <c r="E36" s="36"/>
      <c r="F36" s="36"/>
      <c r="G36" s="36"/>
    </row>
    <row r="37" spans="1:7">
      <c r="A37" s="36"/>
      <c r="B37" s="36"/>
      <c r="C37" s="36"/>
      <c r="D37" s="36"/>
      <c r="E37" s="36"/>
      <c r="F37" s="36"/>
      <c r="G37" s="36"/>
    </row>
    <row r="38" spans="1:7">
      <c r="A38" s="36"/>
      <c r="B38" s="36"/>
      <c r="C38" s="36"/>
      <c r="D38" s="36"/>
      <c r="E38" s="36"/>
      <c r="F38" s="36"/>
      <c r="G38" s="36"/>
    </row>
    <row r="39" spans="1:7">
      <c r="A39" s="36"/>
      <c r="B39" s="36"/>
      <c r="C39" s="36"/>
      <c r="D39" s="36"/>
      <c r="E39" s="36"/>
      <c r="F39" s="36"/>
      <c r="G39" s="36"/>
    </row>
    <row r="40" spans="1:7">
      <c r="A40" s="36"/>
      <c r="B40" s="36"/>
      <c r="C40" s="36"/>
      <c r="D40" s="36"/>
      <c r="E40" s="36"/>
      <c r="F40" s="36"/>
      <c r="G40" s="36"/>
    </row>
    <row r="41" spans="1:7">
      <c r="A41" s="36"/>
      <c r="B41" s="36"/>
      <c r="C41" s="36"/>
      <c r="D41" s="36"/>
      <c r="E41" s="36"/>
      <c r="F41" s="36"/>
      <c r="G41" s="36"/>
    </row>
    <row r="42" spans="1:7">
      <c r="A42" s="35"/>
      <c r="B42" s="35"/>
      <c r="C42" s="35"/>
      <c r="D42" s="35"/>
      <c r="E42" s="35"/>
      <c r="F42" s="35"/>
    </row>
  </sheetData>
  <sheetProtection algorithmName="SHA-512" hashValue="pwJrwksVDbILzKm7+H2Xfeqvo8KPYEhY+wRM1LK/XbkwtLb94rWgP2cxI02Y4bSQqFkD4pXktSTV9Br1IcWfFg==" saltValue="AZqaD5ZqbcM9DTX+7iRVrA==" spinCount="100000" sheet="1" objects="1" scenarios="1" selectLockedCells="1"/>
  <mergeCells count="2">
    <mergeCell ref="A1:F1"/>
    <mergeCell ref="A11:B11"/>
  </mergeCells>
  <pageMargins left="0.511811024" right="0.511811024" top="0.78740157499999996" bottom="0.78740157499999996" header="0.31496062000000002" footer="0.31496062000000002"/>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08D0-1FEA-0A4A-A2EC-6B3776F9EE5F}">
  <sheetPr>
    <tabColor theme="9"/>
  </sheetPr>
  <dimension ref="A1:H64"/>
  <sheetViews>
    <sheetView showGridLines="0" zoomScaleNormal="100" workbookViewId="0">
      <selection activeCell="G5" sqref="G5"/>
    </sheetView>
  </sheetViews>
  <sheetFormatPr defaultColWidth="8.85546875" defaultRowHeight="15"/>
  <cols>
    <col min="1" max="1" width="41.42578125" bestFit="1" customWidth="1"/>
    <col min="2" max="2" width="40.28515625" bestFit="1" customWidth="1"/>
    <col min="3" max="3" width="6.42578125" bestFit="1" customWidth="1"/>
    <col min="4" max="4" width="40.7109375" customWidth="1"/>
    <col min="5" max="5" width="6.42578125" bestFit="1" customWidth="1"/>
    <col min="6" max="6" width="44" bestFit="1" customWidth="1"/>
    <col min="7" max="7" width="6.42578125" bestFit="1" customWidth="1"/>
    <col min="8" max="8" width="20.42578125" customWidth="1"/>
  </cols>
  <sheetData>
    <row r="1" spans="1:8" ht="44.1" customHeight="1">
      <c r="A1" s="33" t="s">
        <v>110</v>
      </c>
      <c r="B1" s="34"/>
      <c r="C1" s="34"/>
      <c r="D1" s="34"/>
      <c r="E1" s="34"/>
      <c r="F1" s="34"/>
      <c r="G1" s="34"/>
      <c r="H1" s="34"/>
    </row>
    <row r="2" spans="1:8" ht="5.0999999999999996" customHeight="1"/>
    <row r="3" spans="1:8" ht="15" customHeight="1">
      <c r="A3" s="22" t="s">
        <v>0</v>
      </c>
      <c r="B3" s="24" t="s">
        <v>36</v>
      </c>
      <c r="C3" s="25"/>
      <c r="D3" s="25"/>
      <c r="E3" s="25"/>
      <c r="F3" s="25"/>
      <c r="G3" s="25"/>
      <c r="H3" s="26" t="s">
        <v>113</v>
      </c>
    </row>
    <row r="4" spans="1:8">
      <c r="A4" s="23"/>
      <c r="B4" s="9" t="s">
        <v>34</v>
      </c>
      <c r="C4" s="9" t="s">
        <v>35</v>
      </c>
      <c r="D4" s="9" t="s">
        <v>38</v>
      </c>
      <c r="E4" s="9" t="s">
        <v>35</v>
      </c>
      <c r="F4" s="9" t="s">
        <v>39</v>
      </c>
      <c r="G4" s="13" t="s">
        <v>35</v>
      </c>
      <c r="H4" s="26"/>
    </row>
    <row r="5" spans="1:8" s="15" customFormat="1" ht="180">
      <c r="A5" s="12" t="s">
        <v>111</v>
      </c>
      <c r="B5" s="10" t="s">
        <v>42</v>
      </c>
      <c r="C5" s="14">
        <v>2</v>
      </c>
      <c r="D5" s="10" t="s">
        <v>43</v>
      </c>
      <c r="E5" s="14">
        <v>2</v>
      </c>
      <c r="F5" s="10" t="s">
        <v>44</v>
      </c>
      <c r="G5" s="14">
        <v>0</v>
      </c>
      <c r="H5" s="26"/>
    </row>
    <row r="6" spans="1:8" ht="113.1" customHeight="1">
      <c r="A6" s="11" t="s">
        <v>45</v>
      </c>
      <c r="B6" s="27" t="s">
        <v>5</v>
      </c>
      <c r="C6" s="28"/>
      <c r="D6" s="27" t="s">
        <v>5</v>
      </c>
      <c r="E6" s="28"/>
      <c r="F6" s="27" t="s">
        <v>5</v>
      </c>
      <c r="G6" s="29"/>
      <c r="H6" s="26"/>
    </row>
    <row r="7" spans="1:8" ht="171" customHeight="1">
      <c r="A7" s="30" t="s">
        <v>46</v>
      </c>
      <c r="B7" s="30"/>
      <c r="C7" s="30"/>
      <c r="D7" s="30"/>
      <c r="E7" s="30"/>
      <c r="F7" s="30"/>
      <c r="G7" s="30"/>
      <c r="H7" s="30"/>
    </row>
    <row r="8" spans="1:8" ht="51.95" customHeight="1">
      <c r="A8" s="31" t="s">
        <v>37</v>
      </c>
      <c r="B8" s="32"/>
      <c r="C8" s="32"/>
      <c r="D8" s="32"/>
      <c r="E8" s="32"/>
      <c r="F8" s="32"/>
      <c r="G8" s="32"/>
      <c r="H8" s="32"/>
    </row>
    <row r="9" spans="1:8" ht="6" customHeight="1">
      <c r="A9" s="16"/>
      <c r="B9" s="16"/>
      <c r="C9" s="16"/>
      <c r="D9" s="16"/>
      <c r="E9" s="16"/>
      <c r="F9" s="16"/>
      <c r="G9" s="16"/>
      <c r="H9" s="16"/>
    </row>
    <row r="10" spans="1:8" ht="15" customHeight="1">
      <c r="A10" s="22" t="s">
        <v>0</v>
      </c>
      <c r="B10" s="24" t="s">
        <v>36</v>
      </c>
      <c r="C10" s="25"/>
      <c r="D10" s="25"/>
      <c r="E10" s="25"/>
      <c r="F10" s="25"/>
      <c r="G10" s="25"/>
      <c r="H10" s="26" t="s">
        <v>113</v>
      </c>
    </row>
    <row r="11" spans="1:8">
      <c r="A11" s="23"/>
      <c r="B11" s="9" t="s">
        <v>34</v>
      </c>
      <c r="C11" s="9" t="s">
        <v>35</v>
      </c>
      <c r="D11" s="9" t="s">
        <v>38</v>
      </c>
      <c r="E11" s="9" t="s">
        <v>35</v>
      </c>
      <c r="F11" s="9" t="s">
        <v>39</v>
      </c>
      <c r="G11" s="13" t="s">
        <v>35</v>
      </c>
      <c r="H11" s="26"/>
    </row>
    <row r="12" spans="1:8" s="15" customFormat="1" ht="120">
      <c r="A12" s="12" t="s">
        <v>115</v>
      </c>
      <c r="B12" s="10" t="s">
        <v>47</v>
      </c>
      <c r="C12" s="14"/>
      <c r="D12" s="10" t="s">
        <v>48</v>
      </c>
      <c r="E12" s="14"/>
      <c r="F12" s="10" t="s">
        <v>49</v>
      </c>
      <c r="G12" s="14"/>
      <c r="H12" s="26"/>
    </row>
    <row r="13" spans="1:8" ht="60">
      <c r="A13" s="11" t="s">
        <v>50</v>
      </c>
      <c r="B13" s="27" t="s">
        <v>5</v>
      </c>
      <c r="C13" s="28"/>
      <c r="D13" s="27" t="s">
        <v>5</v>
      </c>
      <c r="E13" s="28"/>
      <c r="F13" s="27" t="s">
        <v>5</v>
      </c>
      <c r="G13" s="29"/>
      <c r="H13" s="26"/>
    </row>
    <row r="14" spans="1:8" ht="72" customHeight="1">
      <c r="A14" s="30" t="s">
        <v>51</v>
      </c>
      <c r="B14" s="30"/>
      <c r="C14" s="30"/>
      <c r="D14" s="30"/>
      <c r="E14" s="30"/>
      <c r="F14" s="30"/>
      <c r="G14" s="30"/>
      <c r="H14" s="30"/>
    </row>
    <row r="15" spans="1:8" ht="51.95" customHeight="1">
      <c r="A15" s="31" t="s">
        <v>37</v>
      </c>
      <c r="B15" s="32"/>
      <c r="C15" s="32"/>
      <c r="D15" s="32"/>
      <c r="E15" s="32"/>
      <c r="F15" s="32"/>
      <c r="G15" s="32"/>
      <c r="H15" s="32"/>
    </row>
    <row r="16" spans="1:8" ht="5.0999999999999996" customHeight="1" collapsed="1"/>
    <row r="17" spans="1:8" ht="15" customHeight="1">
      <c r="A17" s="22" t="s">
        <v>0</v>
      </c>
      <c r="B17" s="24" t="s">
        <v>36</v>
      </c>
      <c r="C17" s="25"/>
      <c r="D17" s="25"/>
      <c r="E17" s="25"/>
      <c r="F17" s="25"/>
      <c r="G17" s="25"/>
      <c r="H17" s="26" t="s">
        <v>113</v>
      </c>
    </row>
    <row r="18" spans="1:8">
      <c r="A18" s="23"/>
      <c r="B18" s="9" t="s">
        <v>34</v>
      </c>
      <c r="C18" s="9" t="s">
        <v>35</v>
      </c>
      <c r="D18" s="9" t="s">
        <v>38</v>
      </c>
      <c r="E18" s="9" t="s">
        <v>35</v>
      </c>
      <c r="F18" s="9" t="s">
        <v>39</v>
      </c>
      <c r="G18" s="13" t="s">
        <v>35</v>
      </c>
      <c r="H18" s="26"/>
    </row>
    <row r="19" spans="1:8" s="15" customFormat="1" ht="159.94999999999999" customHeight="1">
      <c r="A19" s="12" t="s">
        <v>156</v>
      </c>
      <c r="B19" s="10" t="s">
        <v>52</v>
      </c>
      <c r="C19" s="14"/>
      <c r="D19" s="10" t="s">
        <v>53</v>
      </c>
      <c r="E19" s="14"/>
      <c r="F19" s="10" t="s">
        <v>54</v>
      </c>
      <c r="G19" s="14"/>
      <c r="H19" s="26"/>
    </row>
    <row r="20" spans="1:8" ht="120">
      <c r="A20" s="11" t="s">
        <v>55</v>
      </c>
      <c r="B20" s="27" t="s">
        <v>5</v>
      </c>
      <c r="C20" s="28"/>
      <c r="D20" s="27" t="s">
        <v>5</v>
      </c>
      <c r="E20" s="28"/>
      <c r="F20" s="27" t="s">
        <v>5</v>
      </c>
      <c r="G20" s="29"/>
      <c r="H20" s="26"/>
    </row>
    <row r="21" spans="1:8" ht="111" customHeight="1">
      <c r="A21" s="30" t="s">
        <v>56</v>
      </c>
      <c r="B21" s="30"/>
      <c r="C21" s="30"/>
      <c r="D21" s="30"/>
      <c r="E21" s="30"/>
      <c r="F21" s="30"/>
      <c r="G21" s="30"/>
      <c r="H21" s="30"/>
    </row>
    <row r="22" spans="1:8" ht="51.95" customHeight="1">
      <c r="A22" s="31" t="s">
        <v>37</v>
      </c>
      <c r="B22" s="32"/>
      <c r="C22" s="32"/>
      <c r="D22" s="32"/>
      <c r="E22" s="32"/>
      <c r="F22" s="32"/>
      <c r="G22" s="32"/>
      <c r="H22" s="32"/>
    </row>
    <row r="23" spans="1:8" ht="5.0999999999999996" customHeight="1"/>
    <row r="24" spans="1:8" ht="15" customHeight="1">
      <c r="A24" s="22" t="s">
        <v>0</v>
      </c>
      <c r="B24" s="24" t="s">
        <v>36</v>
      </c>
      <c r="C24" s="25"/>
      <c r="D24" s="25"/>
      <c r="E24" s="25"/>
      <c r="F24" s="25"/>
      <c r="G24" s="25"/>
      <c r="H24" s="26" t="s">
        <v>113</v>
      </c>
    </row>
    <row r="25" spans="1:8">
      <c r="A25" s="23"/>
      <c r="B25" s="9" t="s">
        <v>34</v>
      </c>
      <c r="C25" s="9" t="s">
        <v>35</v>
      </c>
      <c r="D25" s="9" t="s">
        <v>38</v>
      </c>
      <c r="E25" s="9" t="s">
        <v>35</v>
      </c>
      <c r="F25" s="9" t="s">
        <v>39</v>
      </c>
      <c r="G25" s="13" t="s">
        <v>35</v>
      </c>
      <c r="H25" s="26"/>
    </row>
    <row r="26" spans="1:8" s="15" customFormat="1" ht="105">
      <c r="A26" s="12" t="s">
        <v>157</v>
      </c>
      <c r="B26" s="10" t="s">
        <v>57</v>
      </c>
      <c r="C26" s="14">
        <v>2</v>
      </c>
      <c r="D26" s="10" t="s">
        <v>58</v>
      </c>
      <c r="E26" s="14">
        <v>2</v>
      </c>
      <c r="F26" s="10" t="s">
        <v>59</v>
      </c>
      <c r="G26" s="14">
        <v>2</v>
      </c>
      <c r="H26" s="26"/>
    </row>
    <row r="27" spans="1:8" ht="135">
      <c r="A27" s="11" t="s">
        <v>60</v>
      </c>
      <c r="B27" s="27" t="s">
        <v>5</v>
      </c>
      <c r="C27" s="28"/>
      <c r="D27" s="27" t="s">
        <v>5</v>
      </c>
      <c r="E27" s="28"/>
      <c r="F27" s="27" t="s">
        <v>5</v>
      </c>
      <c r="G27" s="29"/>
      <c r="H27" s="26"/>
    </row>
    <row r="28" spans="1:8" ht="146.1" customHeight="1">
      <c r="A28" s="30" t="s">
        <v>61</v>
      </c>
      <c r="B28" s="30"/>
      <c r="C28" s="30"/>
      <c r="D28" s="30"/>
      <c r="E28" s="30"/>
      <c r="F28" s="30"/>
      <c r="G28" s="30"/>
      <c r="H28" s="30"/>
    </row>
    <row r="29" spans="1:8" ht="51.95" customHeight="1">
      <c r="A29" s="31" t="s">
        <v>37</v>
      </c>
      <c r="B29" s="32"/>
      <c r="C29" s="32"/>
      <c r="D29" s="32"/>
      <c r="E29" s="32"/>
      <c r="F29" s="32"/>
      <c r="G29" s="32"/>
      <c r="H29" s="32"/>
    </row>
    <row r="30" spans="1:8" ht="5.0999999999999996" customHeight="1"/>
    <row r="31" spans="1:8" ht="15" customHeight="1">
      <c r="A31" s="22" t="s">
        <v>0</v>
      </c>
      <c r="B31" s="24" t="s">
        <v>36</v>
      </c>
      <c r="C31" s="25"/>
      <c r="D31" s="25"/>
      <c r="E31" s="25"/>
      <c r="F31" s="25"/>
      <c r="G31" s="25"/>
      <c r="H31" s="26" t="s">
        <v>113</v>
      </c>
    </row>
    <row r="32" spans="1:8">
      <c r="A32" s="23"/>
      <c r="B32" s="9" t="s">
        <v>34</v>
      </c>
      <c r="C32" s="9" t="s">
        <v>35</v>
      </c>
      <c r="D32" s="9" t="s">
        <v>38</v>
      </c>
      <c r="E32" s="9" t="s">
        <v>35</v>
      </c>
      <c r="F32" s="9" t="s">
        <v>39</v>
      </c>
      <c r="G32" s="13" t="s">
        <v>35</v>
      </c>
      <c r="H32" s="26"/>
    </row>
    <row r="33" spans="1:8" s="15" customFormat="1" ht="159.94999999999999" customHeight="1">
      <c r="A33" s="12" t="s">
        <v>166</v>
      </c>
      <c r="B33" s="10" t="s">
        <v>62</v>
      </c>
      <c r="C33" s="14">
        <v>1</v>
      </c>
      <c r="D33" s="10" t="s">
        <v>63</v>
      </c>
      <c r="E33" s="14">
        <v>1</v>
      </c>
      <c r="F33" s="10" t="s">
        <v>64</v>
      </c>
      <c r="G33" s="14">
        <v>1</v>
      </c>
      <c r="H33" s="26"/>
    </row>
    <row r="34" spans="1:8" ht="150" customHeight="1">
      <c r="A34" s="11" t="s">
        <v>65</v>
      </c>
      <c r="B34" s="27" t="s">
        <v>5</v>
      </c>
      <c r="C34" s="28"/>
      <c r="D34" s="27" t="s">
        <v>5</v>
      </c>
      <c r="E34" s="28"/>
      <c r="F34" s="27" t="s">
        <v>5</v>
      </c>
      <c r="G34" s="29"/>
      <c r="H34" s="26"/>
    </row>
    <row r="35" spans="1:8" ht="117.95" customHeight="1">
      <c r="A35" s="30" t="s">
        <v>66</v>
      </c>
      <c r="B35" s="30"/>
      <c r="C35" s="30"/>
      <c r="D35" s="30"/>
      <c r="E35" s="30"/>
      <c r="F35" s="30"/>
      <c r="G35" s="30"/>
      <c r="H35" s="30"/>
    </row>
    <row r="36" spans="1:8" ht="51.95" customHeight="1">
      <c r="A36" s="31" t="s">
        <v>8</v>
      </c>
      <c r="B36" s="32"/>
      <c r="C36" s="32"/>
      <c r="D36" s="32"/>
      <c r="E36" s="32"/>
      <c r="F36" s="32"/>
      <c r="G36" s="32"/>
      <c r="H36" s="32"/>
    </row>
    <row r="37" spans="1:8" ht="5.0999999999999996" customHeight="1"/>
    <row r="38" spans="1:8" ht="15" customHeight="1">
      <c r="A38" s="22" t="s">
        <v>0</v>
      </c>
      <c r="B38" s="24" t="s">
        <v>36</v>
      </c>
      <c r="C38" s="25"/>
      <c r="D38" s="25"/>
      <c r="E38" s="25"/>
      <c r="F38" s="25"/>
      <c r="G38" s="25"/>
      <c r="H38" s="26" t="s">
        <v>113</v>
      </c>
    </row>
    <row r="39" spans="1:8">
      <c r="A39" s="23"/>
      <c r="B39" s="9" t="s">
        <v>34</v>
      </c>
      <c r="C39" s="9" t="s">
        <v>35</v>
      </c>
      <c r="D39" s="9" t="s">
        <v>38</v>
      </c>
      <c r="E39" s="9" t="s">
        <v>35</v>
      </c>
      <c r="F39" s="9" t="s">
        <v>39</v>
      </c>
      <c r="G39" s="13" t="s">
        <v>35</v>
      </c>
      <c r="H39" s="26"/>
    </row>
    <row r="40" spans="1:8" s="15" customFormat="1" ht="120">
      <c r="A40" s="12" t="s">
        <v>167</v>
      </c>
      <c r="B40" s="10" t="s">
        <v>67</v>
      </c>
      <c r="C40" s="14">
        <v>1</v>
      </c>
      <c r="D40" s="10" t="s">
        <v>68</v>
      </c>
      <c r="E40" s="14">
        <v>1</v>
      </c>
      <c r="F40" s="10" t="s">
        <v>69</v>
      </c>
      <c r="G40" s="14">
        <v>1</v>
      </c>
      <c r="H40" s="26"/>
    </row>
    <row r="41" spans="1:8" ht="90">
      <c r="A41" s="11" t="s">
        <v>70</v>
      </c>
      <c r="B41" s="27" t="s">
        <v>5</v>
      </c>
      <c r="C41" s="28"/>
      <c r="D41" s="27" t="s">
        <v>5</v>
      </c>
      <c r="E41" s="28"/>
      <c r="F41" s="27" t="s">
        <v>5</v>
      </c>
      <c r="G41" s="29"/>
      <c r="H41" s="26"/>
    </row>
    <row r="42" spans="1:8" ht="189" customHeight="1">
      <c r="A42" s="30" t="s">
        <v>71</v>
      </c>
      <c r="B42" s="30"/>
      <c r="C42" s="30"/>
      <c r="D42" s="30"/>
      <c r="E42" s="30"/>
      <c r="F42" s="30"/>
      <c r="G42" s="30"/>
      <c r="H42" s="30"/>
    </row>
    <row r="43" spans="1:8" ht="51.95" customHeight="1">
      <c r="A43" s="31" t="s">
        <v>37</v>
      </c>
      <c r="B43" s="32"/>
      <c r="C43" s="32"/>
      <c r="D43" s="32"/>
      <c r="E43" s="32"/>
      <c r="F43" s="32"/>
      <c r="G43" s="32"/>
      <c r="H43" s="32"/>
    </row>
    <row r="45" spans="1:8" ht="15" customHeight="1">
      <c r="A45" s="22" t="s">
        <v>0</v>
      </c>
      <c r="B45" s="24" t="s">
        <v>36</v>
      </c>
      <c r="C45" s="25"/>
      <c r="D45" s="25"/>
      <c r="E45" s="25"/>
      <c r="F45" s="25"/>
      <c r="G45" s="25"/>
      <c r="H45" s="26" t="s">
        <v>113</v>
      </c>
    </row>
    <row r="46" spans="1:8">
      <c r="A46" s="23"/>
      <c r="B46" s="9" t="s">
        <v>34</v>
      </c>
      <c r="C46" s="9" t="s">
        <v>35</v>
      </c>
      <c r="D46" s="9" t="s">
        <v>38</v>
      </c>
      <c r="E46" s="9" t="s">
        <v>35</v>
      </c>
      <c r="F46" s="9" t="s">
        <v>39</v>
      </c>
      <c r="G46" s="13" t="s">
        <v>35</v>
      </c>
      <c r="H46" s="26"/>
    </row>
    <row r="47" spans="1:8" s="15" customFormat="1" ht="159.94999999999999" customHeight="1">
      <c r="A47" s="12" t="s">
        <v>168</v>
      </c>
      <c r="B47" s="10" t="s">
        <v>72</v>
      </c>
      <c r="C47" s="14"/>
      <c r="D47" s="10" t="s">
        <v>73</v>
      </c>
      <c r="E47" s="14"/>
      <c r="F47" s="10" t="s">
        <v>74</v>
      </c>
      <c r="G47" s="14"/>
      <c r="H47" s="26"/>
    </row>
    <row r="48" spans="1:8" ht="150" customHeight="1">
      <c r="A48" s="11" t="s">
        <v>169</v>
      </c>
      <c r="B48" s="27" t="s">
        <v>5</v>
      </c>
      <c r="C48" s="28"/>
      <c r="D48" s="27" t="s">
        <v>5</v>
      </c>
      <c r="E48" s="28"/>
      <c r="F48" s="27" t="s">
        <v>5</v>
      </c>
      <c r="G48" s="29"/>
      <c r="H48" s="26"/>
    </row>
    <row r="49" spans="1:8" ht="129.94999999999999" customHeight="1">
      <c r="A49" s="30" t="s">
        <v>75</v>
      </c>
      <c r="B49" s="30"/>
      <c r="C49" s="30"/>
      <c r="D49" s="30"/>
      <c r="E49" s="30"/>
      <c r="F49" s="30"/>
      <c r="G49" s="30"/>
      <c r="H49" s="30"/>
    </row>
    <row r="50" spans="1:8" ht="51.95" customHeight="1">
      <c r="A50" s="31" t="s">
        <v>37</v>
      </c>
      <c r="B50" s="32"/>
      <c r="C50" s="32"/>
      <c r="D50" s="32"/>
      <c r="E50" s="32"/>
      <c r="F50" s="32"/>
      <c r="G50" s="32"/>
      <c r="H50" s="32"/>
    </row>
    <row r="52" spans="1:8" ht="15" customHeight="1">
      <c r="A52" s="22" t="s">
        <v>0</v>
      </c>
      <c r="B52" s="24" t="s">
        <v>36</v>
      </c>
      <c r="C52" s="25"/>
      <c r="D52" s="25"/>
      <c r="E52" s="25"/>
      <c r="F52" s="25"/>
      <c r="G52" s="25"/>
      <c r="H52" s="26" t="s">
        <v>113</v>
      </c>
    </row>
    <row r="53" spans="1:8">
      <c r="A53" s="23"/>
      <c r="B53" s="9" t="s">
        <v>34</v>
      </c>
      <c r="C53" s="9" t="s">
        <v>35</v>
      </c>
      <c r="D53" s="9" t="s">
        <v>38</v>
      </c>
      <c r="E53" s="9" t="s">
        <v>35</v>
      </c>
      <c r="F53" s="9" t="s">
        <v>39</v>
      </c>
      <c r="G53" s="13" t="s">
        <v>35</v>
      </c>
      <c r="H53" s="26"/>
    </row>
    <row r="54" spans="1:8" s="15" customFormat="1" ht="159.94999999999999" customHeight="1">
      <c r="A54" s="12" t="s">
        <v>171</v>
      </c>
      <c r="B54" s="10" t="s">
        <v>76</v>
      </c>
      <c r="C54" s="14">
        <v>1</v>
      </c>
      <c r="D54" s="10" t="s">
        <v>77</v>
      </c>
      <c r="E54" s="14">
        <v>2</v>
      </c>
      <c r="F54" s="10" t="s">
        <v>78</v>
      </c>
      <c r="G54" s="14">
        <v>2</v>
      </c>
      <c r="H54" s="26"/>
    </row>
    <row r="55" spans="1:8" ht="150" customHeight="1">
      <c r="A55" s="11" t="s">
        <v>79</v>
      </c>
      <c r="B55" s="27" t="s">
        <v>5</v>
      </c>
      <c r="C55" s="28"/>
      <c r="D55" s="27" t="s">
        <v>5</v>
      </c>
      <c r="E55" s="28"/>
      <c r="F55" s="27" t="s">
        <v>5</v>
      </c>
      <c r="G55" s="29"/>
      <c r="H55" s="26"/>
    </row>
    <row r="56" spans="1:8" ht="149.1" customHeight="1">
      <c r="A56" s="30" t="s">
        <v>170</v>
      </c>
      <c r="B56" s="30"/>
      <c r="C56" s="30"/>
      <c r="D56" s="30"/>
      <c r="E56" s="30"/>
      <c r="F56" s="30"/>
      <c r="G56" s="30"/>
      <c r="H56" s="30"/>
    </row>
    <row r="57" spans="1:8" ht="51.95" customHeight="1">
      <c r="A57" s="31" t="s">
        <v>37</v>
      </c>
      <c r="B57" s="32"/>
      <c r="C57" s="32"/>
      <c r="D57" s="32"/>
      <c r="E57" s="32"/>
      <c r="F57" s="32"/>
      <c r="G57" s="32"/>
      <c r="H57" s="32"/>
    </row>
    <row r="59" spans="1:8" ht="15" customHeight="1">
      <c r="A59" s="22" t="s">
        <v>0</v>
      </c>
      <c r="B59" s="24" t="s">
        <v>36</v>
      </c>
      <c r="C59" s="25"/>
      <c r="D59" s="25"/>
      <c r="E59" s="25"/>
      <c r="F59" s="25"/>
      <c r="G59" s="25"/>
      <c r="H59" s="26" t="s">
        <v>113</v>
      </c>
    </row>
    <row r="60" spans="1:8">
      <c r="A60" s="23"/>
      <c r="B60" s="9" t="s">
        <v>34</v>
      </c>
      <c r="C60" s="9" t="s">
        <v>35</v>
      </c>
      <c r="D60" s="9" t="s">
        <v>38</v>
      </c>
      <c r="E60" s="9" t="s">
        <v>35</v>
      </c>
      <c r="F60" s="9" t="s">
        <v>39</v>
      </c>
      <c r="G60" s="13" t="s">
        <v>35</v>
      </c>
      <c r="H60" s="26"/>
    </row>
    <row r="61" spans="1:8" s="15" customFormat="1" ht="159.94999999999999" customHeight="1">
      <c r="A61" s="12" t="s">
        <v>172</v>
      </c>
      <c r="B61" s="10" t="s">
        <v>80</v>
      </c>
      <c r="C61" s="14"/>
      <c r="D61" s="10" t="s">
        <v>81</v>
      </c>
      <c r="E61" s="14"/>
      <c r="F61" s="10" t="s">
        <v>82</v>
      </c>
      <c r="G61" s="14"/>
      <c r="H61" s="26"/>
    </row>
    <row r="62" spans="1:8" ht="150" customHeight="1">
      <c r="A62" s="11" t="s">
        <v>83</v>
      </c>
      <c r="B62" s="27" t="s">
        <v>5</v>
      </c>
      <c r="C62" s="28"/>
      <c r="D62" s="27" t="s">
        <v>5</v>
      </c>
      <c r="E62" s="28"/>
      <c r="F62" s="27" t="s">
        <v>5</v>
      </c>
      <c r="G62" s="29"/>
      <c r="H62" s="26"/>
    </row>
    <row r="63" spans="1:8" ht="129.94999999999999" customHeight="1">
      <c r="A63" s="30" t="s">
        <v>84</v>
      </c>
      <c r="B63" s="30"/>
      <c r="C63" s="30"/>
      <c r="D63" s="30"/>
      <c r="E63" s="30"/>
      <c r="F63" s="30"/>
      <c r="G63" s="30"/>
      <c r="H63" s="30"/>
    </row>
    <row r="64" spans="1:8" ht="51.95" customHeight="1">
      <c r="A64" s="31" t="s">
        <v>37</v>
      </c>
      <c r="B64" s="32"/>
      <c r="C64" s="32"/>
      <c r="D64" s="32"/>
      <c r="E64" s="32"/>
      <c r="F64" s="32"/>
      <c r="G64" s="32"/>
      <c r="H64" s="32"/>
    </row>
  </sheetData>
  <mergeCells count="73">
    <mergeCell ref="A28:H28"/>
    <mergeCell ref="F20:G20"/>
    <mergeCell ref="A1:H1"/>
    <mergeCell ref="A7:H7"/>
    <mergeCell ref="A8:H8"/>
    <mergeCell ref="A14:H14"/>
    <mergeCell ref="A17:A18"/>
    <mergeCell ref="A15:H15"/>
    <mergeCell ref="B17:G17"/>
    <mergeCell ref="H17:H20"/>
    <mergeCell ref="B20:C20"/>
    <mergeCell ref="D20:E20"/>
    <mergeCell ref="A10:A11"/>
    <mergeCell ref="B10:G10"/>
    <mergeCell ref="H10:H13"/>
    <mergeCell ref="B13:C13"/>
    <mergeCell ref="A29:H29"/>
    <mergeCell ref="A35:H35"/>
    <mergeCell ref="A36:H36"/>
    <mergeCell ref="A42:H42"/>
    <mergeCell ref="A31:A32"/>
    <mergeCell ref="B31:G31"/>
    <mergeCell ref="H31:H34"/>
    <mergeCell ref="B34:C34"/>
    <mergeCell ref="D34:E34"/>
    <mergeCell ref="F34:G34"/>
    <mergeCell ref="A38:A39"/>
    <mergeCell ref="B38:G38"/>
    <mergeCell ref="H38:H41"/>
    <mergeCell ref="B41:C41"/>
    <mergeCell ref="D41:E41"/>
    <mergeCell ref="F41:G41"/>
    <mergeCell ref="A57:H57"/>
    <mergeCell ref="A63:H63"/>
    <mergeCell ref="A64:H64"/>
    <mergeCell ref="A3:A4"/>
    <mergeCell ref="B3:G3"/>
    <mergeCell ref="H3:H6"/>
    <mergeCell ref="B6:C6"/>
    <mergeCell ref="D6:E6"/>
    <mergeCell ref="F6:G6"/>
    <mergeCell ref="A43:H43"/>
    <mergeCell ref="A49:H49"/>
    <mergeCell ref="A50:H50"/>
    <mergeCell ref="A56:H56"/>
    <mergeCell ref="A45:A46"/>
    <mergeCell ref="B45:G45"/>
    <mergeCell ref="H45:H48"/>
    <mergeCell ref="D13:E13"/>
    <mergeCell ref="F13:G13"/>
    <mergeCell ref="A24:A25"/>
    <mergeCell ref="B24:G24"/>
    <mergeCell ref="H24:H27"/>
    <mergeCell ref="B27:C27"/>
    <mergeCell ref="D27:E27"/>
    <mergeCell ref="F27:G27"/>
    <mergeCell ref="A21:H21"/>
    <mergeCell ref="A22:H22"/>
    <mergeCell ref="D48:E48"/>
    <mergeCell ref="F48:G48"/>
    <mergeCell ref="A52:A53"/>
    <mergeCell ref="B52:G52"/>
    <mergeCell ref="H52:H55"/>
    <mergeCell ref="B55:C55"/>
    <mergeCell ref="D55:E55"/>
    <mergeCell ref="F55:G55"/>
    <mergeCell ref="B48:C48"/>
    <mergeCell ref="A59:A60"/>
    <mergeCell ref="B59:G59"/>
    <mergeCell ref="H59:H62"/>
    <mergeCell ref="B62:C62"/>
    <mergeCell ref="D62:E62"/>
    <mergeCell ref="F62:G6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195B-0160-B241-B326-0893BB9233B0}">
  <sheetPr>
    <tabColor rgb="FF70AE47"/>
  </sheetPr>
  <dimension ref="A1:H22"/>
  <sheetViews>
    <sheetView showGridLines="0" zoomScaleNormal="100" workbookViewId="0">
      <selection sqref="A1:H8"/>
    </sheetView>
  </sheetViews>
  <sheetFormatPr defaultColWidth="8.85546875" defaultRowHeight="15"/>
  <cols>
    <col min="1" max="1" width="45.42578125" bestFit="1" customWidth="1"/>
    <col min="2" max="2" width="40.7109375" customWidth="1"/>
    <col min="3" max="3" width="6.42578125" bestFit="1" customWidth="1"/>
    <col min="4" max="4" width="40.7109375" customWidth="1"/>
    <col min="5" max="5" width="6.42578125" bestFit="1" customWidth="1"/>
    <col min="6" max="6" width="40.140625" bestFit="1" customWidth="1"/>
    <col min="7" max="7" width="6.42578125" bestFit="1" customWidth="1"/>
    <col min="8" max="8" width="17.7109375" customWidth="1"/>
  </cols>
  <sheetData>
    <row r="1" spans="1:8" ht="45.95" customHeight="1">
      <c r="A1" s="33" t="s">
        <v>158</v>
      </c>
      <c r="B1" s="34"/>
      <c r="C1" s="34"/>
      <c r="D1" s="34"/>
      <c r="E1" s="34"/>
      <c r="F1" s="34"/>
      <c r="G1" s="34"/>
      <c r="H1" s="34"/>
    </row>
    <row r="2" spans="1:8" ht="5.0999999999999996" customHeight="1"/>
    <row r="3" spans="1:8" ht="15" customHeight="1">
      <c r="A3" s="22" t="s">
        <v>0</v>
      </c>
      <c r="B3" s="24" t="s">
        <v>36</v>
      </c>
      <c r="C3" s="25"/>
      <c r="D3" s="25"/>
      <c r="E3" s="25"/>
      <c r="F3" s="25"/>
      <c r="G3" s="25"/>
      <c r="H3" s="26" t="s">
        <v>113</v>
      </c>
    </row>
    <row r="4" spans="1:8">
      <c r="A4" s="23"/>
      <c r="B4" s="9" t="s">
        <v>34</v>
      </c>
      <c r="C4" s="9" t="s">
        <v>35</v>
      </c>
      <c r="D4" s="9" t="s">
        <v>38</v>
      </c>
      <c r="E4" s="9" t="s">
        <v>35</v>
      </c>
      <c r="F4" s="9" t="s">
        <v>39</v>
      </c>
      <c r="G4" s="13" t="s">
        <v>35</v>
      </c>
      <c r="H4" s="26"/>
    </row>
    <row r="5" spans="1:8" ht="159.94999999999999" customHeight="1">
      <c r="A5" s="12" t="s">
        <v>173</v>
      </c>
      <c r="B5" s="10" t="s">
        <v>85</v>
      </c>
      <c r="C5" s="14">
        <v>2</v>
      </c>
      <c r="D5" s="10" t="s">
        <v>86</v>
      </c>
      <c r="E5" s="14">
        <v>0</v>
      </c>
      <c r="F5" s="10" t="s">
        <v>87</v>
      </c>
      <c r="G5" s="14">
        <v>0</v>
      </c>
      <c r="H5" s="26"/>
    </row>
    <row r="6" spans="1:8" ht="150" customHeight="1">
      <c r="A6" s="11" t="s">
        <v>174</v>
      </c>
      <c r="B6" s="27" t="s">
        <v>5</v>
      </c>
      <c r="C6" s="28"/>
      <c r="D6" s="27" t="s">
        <v>5</v>
      </c>
      <c r="E6" s="28"/>
      <c r="F6" s="27" t="s">
        <v>5</v>
      </c>
      <c r="G6" s="29"/>
      <c r="H6" s="26"/>
    </row>
    <row r="7" spans="1:8" ht="119.1" customHeight="1">
      <c r="A7" s="30" t="s">
        <v>88</v>
      </c>
      <c r="B7" s="30"/>
      <c r="C7" s="30"/>
      <c r="D7" s="30"/>
      <c r="E7" s="30"/>
      <c r="F7" s="30"/>
      <c r="G7" s="30"/>
      <c r="H7" s="30"/>
    </row>
    <row r="8" spans="1:8" ht="51.95" customHeight="1">
      <c r="A8" s="31" t="s">
        <v>37</v>
      </c>
      <c r="B8" s="32"/>
      <c r="C8" s="32"/>
      <c r="D8" s="32"/>
      <c r="E8" s="32"/>
      <c r="F8" s="32"/>
      <c r="G8" s="32"/>
      <c r="H8" s="32"/>
    </row>
    <row r="9" spans="1:8" ht="5.0999999999999996" customHeight="1">
      <c r="A9" s="1"/>
      <c r="B9" s="2"/>
      <c r="C9" s="2"/>
      <c r="D9" s="2"/>
      <c r="E9" s="2"/>
      <c r="F9" s="2"/>
      <c r="G9" s="2"/>
      <c r="H9" s="2"/>
    </row>
    <row r="10" spans="1:8" ht="21" customHeight="1">
      <c r="A10" s="22" t="s">
        <v>0</v>
      </c>
      <c r="B10" s="24" t="s">
        <v>36</v>
      </c>
      <c r="C10" s="25"/>
      <c r="D10" s="25"/>
      <c r="E10" s="25"/>
      <c r="F10" s="25"/>
      <c r="G10" s="25"/>
      <c r="H10" s="26" t="s">
        <v>113</v>
      </c>
    </row>
    <row r="11" spans="1:8" collapsed="1">
      <c r="A11" s="23"/>
      <c r="B11" s="9" t="s">
        <v>34</v>
      </c>
      <c r="C11" s="9" t="s">
        <v>35</v>
      </c>
      <c r="D11" s="9" t="s">
        <v>38</v>
      </c>
      <c r="E11" s="9" t="s">
        <v>35</v>
      </c>
      <c r="F11" s="9" t="s">
        <v>39</v>
      </c>
      <c r="G11" s="13" t="s">
        <v>35</v>
      </c>
      <c r="H11" s="26"/>
    </row>
    <row r="12" spans="1:8" ht="159.94999999999999" customHeight="1">
      <c r="A12" s="12" t="s">
        <v>175</v>
      </c>
      <c r="B12" s="10" t="s">
        <v>89</v>
      </c>
      <c r="C12" s="14">
        <v>1</v>
      </c>
      <c r="D12" s="10" t="s">
        <v>90</v>
      </c>
      <c r="E12" s="14">
        <v>1</v>
      </c>
      <c r="F12" s="10" t="s">
        <v>91</v>
      </c>
      <c r="G12" s="14">
        <v>1</v>
      </c>
      <c r="H12" s="26"/>
    </row>
    <row r="13" spans="1:8" ht="170.1" customHeight="1">
      <c r="A13" s="11" t="s">
        <v>176</v>
      </c>
      <c r="B13" s="27" t="s">
        <v>5</v>
      </c>
      <c r="C13" s="28"/>
      <c r="D13" s="27" t="s">
        <v>5</v>
      </c>
      <c r="E13" s="28"/>
      <c r="F13" s="27" t="s">
        <v>5</v>
      </c>
      <c r="G13" s="29"/>
      <c r="H13" s="26"/>
    </row>
    <row r="14" spans="1:8" ht="69.95" customHeight="1">
      <c r="A14" s="30" t="s">
        <v>92</v>
      </c>
      <c r="B14" s="30"/>
      <c r="C14" s="30"/>
      <c r="D14" s="30"/>
      <c r="E14" s="30"/>
      <c r="F14" s="30"/>
      <c r="G14" s="30"/>
      <c r="H14" s="30"/>
    </row>
    <row r="15" spans="1:8" ht="51.95" customHeight="1">
      <c r="A15" s="31" t="s">
        <v>37</v>
      </c>
      <c r="B15" s="32"/>
      <c r="C15" s="32"/>
      <c r="D15" s="32"/>
      <c r="E15" s="32"/>
      <c r="F15" s="32"/>
      <c r="G15" s="32"/>
      <c r="H15" s="32"/>
    </row>
    <row r="17" spans="1:8" ht="15" customHeight="1">
      <c r="A17" s="22" t="s">
        <v>0</v>
      </c>
      <c r="B17" s="24" t="s">
        <v>36</v>
      </c>
      <c r="C17" s="25"/>
      <c r="D17" s="25"/>
      <c r="E17" s="25"/>
      <c r="F17" s="25"/>
      <c r="G17" s="25"/>
      <c r="H17" s="26" t="s">
        <v>113</v>
      </c>
    </row>
    <row r="18" spans="1:8">
      <c r="A18" s="23"/>
      <c r="B18" s="9" t="s">
        <v>34</v>
      </c>
      <c r="C18" s="9" t="s">
        <v>35</v>
      </c>
      <c r="D18" s="9" t="s">
        <v>38</v>
      </c>
      <c r="E18" s="9" t="s">
        <v>35</v>
      </c>
      <c r="F18" s="9" t="s">
        <v>39</v>
      </c>
      <c r="G18" s="13" t="s">
        <v>35</v>
      </c>
      <c r="H18" s="26"/>
    </row>
    <row r="19" spans="1:8" ht="159.94999999999999" customHeight="1">
      <c r="A19" s="12" t="s">
        <v>177</v>
      </c>
      <c r="B19" s="10" t="s">
        <v>93</v>
      </c>
      <c r="C19" s="14">
        <v>1</v>
      </c>
      <c r="D19" s="10" t="s">
        <v>94</v>
      </c>
      <c r="E19" s="14">
        <v>2</v>
      </c>
      <c r="F19" s="10" t="s">
        <v>95</v>
      </c>
      <c r="G19" s="14">
        <v>1</v>
      </c>
      <c r="H19" s="26"/>
    </row>
    <row r="20" spans="1:8" ht="150" customHeight="1">
      <c r="A20" s="11" t="s">
        <v>6</v>
      </c>
      <c r="B20" s="27" t="s">
        <v>5</v>
      </c>
      <c r="C20" s="28"/>
      <c r="D20" s="27" t="s">
        <v>5</v>
      </c>
      <c r="E20" s="28"/>
      <c r="F20" s="27" t="s">
        <v>5</v>
      </c>
      <c r="G20" s="29"/>
      <c r="H20" s="26"/>
    </row>
    <row r="21" spans="1:8" ht="135" customHeight="1">
      <c r="A21" s="30" t="s">
        <v>96</v>
      </c>
      <c r="B21" s="30"/>
      <c r="C21" s="30"/>
      <c r="D21" s="30"/>
      <c r="E21" s="30"/>
      <c r="F21" s="30"/>
      <c r="G21" s="30"/>
      <c r="H21" s="30"/>
    </row>
    <row r="22" spans="1:8" ht="51.95" customHeight="1">
      <c r="A22" s="31" t="s">
        <v>37</v>
      </c>
      <c r="B22" s="32"/>
      <c r="C22" s="32"/>
      <c r="D22" s="32"/>
      <c r="E22" s="32"/>
      <c r="F22" s="32"/>
      <c r="G22" s="32"/>
      <c r="H22" s="32"/>
    </row>
  </sheetData>
  <mergeCells count="25">
    <mergeCell ref="F20:G20"/>
    <mergeCell ref="A1:H1"/>
    <mergeCell ref="A7:H7"/>
    <mergeCell ref="A8:H8"/>
    <mergeCell ref="A14:H14"/>
    <mergeCell ref="A15:H15"/>
    <mergeCell ref="B13:C13"/>
    <mergeCell ref="D13:E13"/>
    <mergeCell ref="F13:G13"/>
    <mergeCell ref="A22:H22"/>
    <mergeCell ref="A3:A4"/>
    <mergeCell ref="B3:G3"/>
    <mergeCell ref="H3:H6"/>
    <mergeCell ref="B6:C6"/>
    <mergeCell ref="D6:E6"/>
    <mergeCell ref="F6:G6"/>
    <mergeCell ref="A10:A11"/>
    <mergeCell ref="B10:G10"/>
    <mergeCell ref="H10:H13"/>
    <mergeCell ref="A21:H21"/>
    <mergeCell ref="A17:A18"/>
    <mergeCell ref="B17:G17"/>
    <mergeCell ref="H17:H20"/>
    <mergeCell ref="B20:C20"/>
    <mergeCell ref="D20:E20"/>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CEF5-EC5B-8545-9DBD-CABE55BBDC66}">
  <sheetPr>
    <tabColor rgb="FF70AE47"/>
  </sheetPr>
  <dimension ref="A1:H15"/>
  <sheetViews>
    <sheetView showGridLines="0" zoomScaleNormal="100" workbookViewId="0">
      <selection sqref="A1:H8"/>
    </sheetView>
  </sheetViews>
  <sheetFormatPr defaultColWidth="8.85546875" defaultRowHeight="15"/>
  <cols>
    <col min="1" max="1" width="38.85546875" bestFit="1" customWidth="1"/>
    <col min="2" max="2" width="40.7109375" customWidth="1"/>
    <col min="3" max="3" width="6.42578125" bestFit="1" customWidth="1"/>
    <col min="4" max="4" width="40.28515625" bestFit="1" customWidth="1"/>
    <col min="5" max="5" width="6.42578125" bestFit="1" customWidth="1"/>
    <col min="6" max="6" width="40.28515625" bestFit="1" customWidth="1"/>
    <col min="7" max="7" width="6.42578125" bestFit="1" customWidth="1"/>
    <col min="8" max="8" width="20" customWidth="1"/>
  </cols>
  <sheetData>
    <row r="1" spans="1:8" ht="54" customHeight="1">
      <c r="A1" s="33" t="s">
        <v>178</v>
      </c>
      <c r="B1" s="34"/>
      <c r="C1" s="34"/>
      <c r="D1" s="34"/>
      <c r="E1" s="34"/>
      <c r="F1" s="34"/>
      <c r="G1" s="34"/>
      <c r="H1" s="34"/>
    </row>
    <row r="2" spans="1:8" ht="5.0999999999999996" customHeight="1"/>
    <row r="3" spans="1:8" ht="15" customHeight="1">
      <c r="A3" s="22" t="s">
        <v>0</v>
      </c>
      <c r="B3" s="24" t="s">
        <v>36</v>
      </c>
      <c r="C3" s="25"/>
      <c r="D3" s="25"/>
      <c r="E3" s="25"/>
      <c r="F3" s="25"/>
      <c r="G3" s="25"/>
      <c r="H3" s="26" t="s">
        <v>113</v>
      </c>
    </row>
    <row r="4" spans="1:8">
      <c r="A4" s="23"/>
      <c r="B4" s="9" t="s">
        <v>34</v>
      </c>
      <c r="C4" s="9" t="s">
        <v>35</v>
      </c>
      <c r="D4" s="9" t="s">
        <v>38</v>
      </c>
      <c r="E4" s="9" t="s">
        <v>35</v>
      </c>
      <c r="F4" s="9" t="s">
        <v>39</v>
      </c>
      <c r="G4" s="13" t="s">
        <v>35</v>
      </c>
      <c r="H4" s="26"/>
    </row>
    <row r="5" spans="1:8" ht="165">
      <c r="A5" s="12" t="s">
        <v>179</v>
      </c>
      <c r="B5" s="10" t="s">
        <v>97</v>
      </c>
      <c r="C5" s="14">
        <v>2</v>
      </c>
      <c r="D5" s="10" t="s">
        <v>98</v>
      </c>
      <c r="E5" s="14">
        <v>2</v>
      </c>
      <c r="F5" s="10" t="s">
        <v>99</v>
      </c>
      <c r="G5" s="14">
        <v>2</v>
      </c>
      <c r="H5" s="26"/>
    </row>
    <row r="6" spans="1:8" ht="90.95" customHeight="1">
      <c r="A6" s="11" t="s">
        <v>6</v>
      </c>
      <c r="B6" s="27" t="s">
        <v>180</v>
      </c>
      <c r="C6" s="28"/>
      <c r="D6" s="27" t="s">
        <v>100</v>
      </c>
      <c r="E6" s="28"/>
      <c r="F6" s="27" t="s">
        <v>101</v>
      </c>
      <c r="G6" s="29"/>
      <c r="H6" s="26"/>
    </row>
    <row r="7" spans="1:8" ht="210.95" customHeight="1">
      <c r="A7" s="30" t="s">
        <v>102</v>
      </c>
      <c r="B7" s="30"/>
      <c r="C7" s="30"/>
      <c r="D7" s="30"/>
      <c r="E7" s="30"/>
      <c r="F7" s="30"/>
      <c r="G7" s="30"/>
      <c r="H7" s="30"/>
    </row>
    <row r="8" spans="1:8" ht="51.95" customHeight="1">
      <c r="A8" s="31" t="s">
        <v>8</v>
      </c>
      <c r="B8" s="32"/>
      <c r="C8" s="32"/>
      <c r="D8" s="32"/>
      <c r="E8" s="32"/>
      <c r="F8" s="32"/>
      <c r="G8" s="32"/>
      <c r="H8" s="32"/>
    </row>
    <row r="9" spans="1:8" ht="6" customHeight="1">
      <c r="A9" s="1"/>
      <c r="B9" s="2"/>
      <c r="C9" s="2"/>
      <c r="D9" s="2"/>
      <c r="E9" s="2"/>
      <c r="F9" s="2"/>
      <c r="G9" s="2"/>
      <c r="H9" s="2"/>
    </row>
    <row r="10" spans="1:8" ht="15" customHeight="1">
      <c r="A10" s="22" t="s">
        <v>0</v>
      </c>
      <c r="B10" s="24" t="s">
        <v>36</v>
      </c>
      <c r="C10" s="25"/>
      <c r="D10" s="25"/>
      <c r="E10" s="25"/>
      <c r="F10" s="25"/>
      <c r="G10" s="25"/>
      <c r="H10" s="26" t="s">
        <v>113</v>
      </c>
    </row>
    <row r="11" spans="1:8">
      <c r="A11" s="23"/>
      <c r="B11" s="9" t="s">
        <v>34</v>
      </c>
      <c r="C11" s="9" t="s">
        <v>35</v>
      </c>
      <c r="D11" s="9" t="s">
        <v>38</v>
      </c>
      <c r="E11" s="9" t="s">
        <v>35</v>
      </c>
      <c r="F11" s="9" t="s">
        <v>39</v>
      </c>
      <c r="G11" s="13" t="s">
        <v>35</v>
      </c>
      <c r="H11" s="26"/>
    </row>
    <row r="12" spans="1:8" s="17" customFormat="1" ht="159.94999999999999" customHeight="1" collapsed="1">
      <c r="A12" s="12" t="s">
        <v>181</v>
      </c>
      <c r="B12" s="10" t="s">
        <v>103</v>
      </c>
      <c r="C12" s="14">
        <v>2</v>
      </c>
      <c r="D12" s="10" t="s">
        <v>104</v>
      </c>
      <c r="E12" s="14">
        <v>2</v>
      </c>
      <c r="F12" s="10" t="s">
        <v>105</v>
      </c>
      <c r="G12" s="14">
        <v>2</v>
      </c>
      <c r="H12" s="26"/>
    </row>
    <row r="13" spans="1:8" ht="119.1" customHeight="1">
      <c r="A13" s="11" t="s">
        <v>6</v>
      </c>
      <c r="B13" s="27" t="s">
        <v>106</v>
      </c>
      <c r="C13" s="28"/>
      <c r="D13" s="27" t="s">
        <v>107</v>
      </c>
      <c r="E13" s="28"/>
      <c r="F13" s="27" t="s">
        <v>108</v>
      </c>
      <c r="G13" s="29"/>
      <c r="H13" s="26"/>
    </row>
    <row r="14" spans="1:8" ht="168.95" customHeight="1">
      <c r="A14" s="30" t="s">
        <v>109</v>
      </c>
      <c r="B14" s="30"/>
      <c r="C14" s="30"/>
      <c r="D14" s="30"/>
      <c r="E14" s="30"/>
      <c r="F14" s="30"/>
      <c r="G14" s="30"/>
      <c r="H14" s="30"/>
    </row>
    <row r="15" spans="1:8" ht="51.95" customHeight="1">
      <c r="A15" s="31" t="s">
        <v>8</v>
      </c>
      <c r="B15" s="32"/>
      <c r="C15" s="32"/>
      <c r="D15" s="32"/>
      <c r="E15" s="32"/>
      <c r="F15" s="32"/>
      <c r="G15" s="32"/>
      <c r="H15" s="32"/>
    </row>
  </sheetData>
  <mergeCells count="17">
    <mergeCell ref="F6:G6"/>
    <mergeCell ref="A7:H7"/>
    <mergeCell ref="A8:H8"/>
    <mergeCell ref="A1:H1"/>
    <mergeCell ref="A14:H14"/>
    <mergeCell ref="A3:A4"/>
    <mergeCell ref="B3:G3"/>
    <mergeCell ref="H3:H6"/>
    <mergeCell ref="B6:C6"/>
    <mergeCell ref="D6:E6"/>
    <mergeCell ref="A15:H15"/>
    <mergeCell ref="A10:A11"/>
    <mergeCell ref="B10:G10"/>
    <mergeCell ref="H10:H13"/>
    <mergeCell ref="B13:C13"/>
    <mergeCell ref="D13:E13"/>
    <mergeCell ref="F13:G13"/>
  </mergeCells>
  <pageMargins left="0.511811024" right="0.511811024" top="0.78740157499999996" bottom="0.78740157499999996" header="0.31496062000000002" footer="0.31496062000000002"/>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3BF6-0AA8-184D-8359-1A967875FB79}">
  <sheetPr>
    <tabColor theme="9"/>
    <pageSetUpPr fitToPage="1"/>
  </sheetPr>
  <dimension ref="A1:H43"/>
  <sheetViews>
    <sheetView showGridLines="0" zoomScale="87" zoomScaleNormal="70" workbookViewId="0">
      <selection activeCell="A3" sqref="A3:H8"/>
    </sheetView>
  </sheetViews>
  <sheetFormatPr defaultColWidth="8.85546875" defaultRowHeight="15"/>
  <cols>
    <col min="1" max="1" width="40.28515625" bestFit="1" customWidth="1"/>
    <col min="2" max="2" width="40.7109375" customWidth="1"/>
    <col min="3" max="3" width="6.42578125" bestFit="1" customWidth="1"/>
    <col min="4" max="4" width="40.7109375" customWidth="1"/>
    <col min="5" max="5" width="6.42578125" bestFit="1" customWidth="1"/>
    <col min="6" max="6" width="45.28515625" bestFit="1" customWidth="1"/>
    <col min="7" max="7" width="6.42578125" bestFit="1" customWidth="1"/>
    <col min="8" max="8" width="21.7109375" customWidth="1"/>
  </cols>
  <sheetData>
    <row r="1" spans="1:8" ht="62.1" customHeight="1">
      <c r="A1" s="33" t="s">
        <v>33</v>
      </c>
      <c r="B1" s="34"/>
      <c r="C1" s="34"/>
      <c r="D1" s="34"/>
      <c r="E1" s="34"/>
      <c r="F1" s="34"/>
      <c r="G1" s="34"/>
      <c r="H1" s="34"/>
    </row>
    <row r="2" spans="1:8" ht="6" customHeight="1"/>
    <row r="3" spans="1:8">
      <c r="A3" s="22" t="s">
        <v>0</v>
      </c>
      <c r="B3" s="24" t="s">
        <v>36</v>
      </c>
      <c r="C3" s="25"/>
      <c r="D3" s="25"/>
      <c r="E3" s="25"/>
      <c r="F3" s="25"/>
      <c r="G3" s="25"/>
      <c r="H3" s="26" t="s">
        <v>112</v>
      </c>
    </row>
    <row r="4" spans="1:8" s="7" customFormat="1">
      <c r="A4" s="23"/>
      <c r="B4" s="9" t="s">
        <v>34</v>
      </c>
      <c r="C4" s="9" t="s">
        <v>35</v>
      </c>
      <c r="D4" s="9" t="s">
        <v>38</v>
      </c>
      <c r="E4" s="9" t="s">
        <v>35</v>
      </c>
      <c r="F4" s="9" t="s">
        <v>39</v>
      </c>
      <c r="G4" s="13" t="s">
        <v>35</v>
      </c>
      <c r="H4" s="26"/>
    </row>
    <row r="5" spans="1:8" s="8" customFormat="1" ht="67.7" customHeight="1">
      <c r="A5" s="12" t="s">
        <v>1</v>
      </c>
      <c r="B5" s="10" t="s">
        <v>2</v>
      </c>
      <c r="C5" s="14">
        <v>2</v>
      </c>
      <c r="D5" s="10" t="s">
        <v>3</v>
      </c>
      <c r="E5" s="14">
        <v>1</v>
      </c>
      <c r="F5" s="10" t="s">
        <v>4</v>
      </c>
      <c r="G5" s="14">
        <v>1</v>
      </c>
      <c r="H5" s="26"/>
    </row>
    <row r="6" spans="1:8" ht="97.35" customHeight="1">
      <c r="A6" s="30" t="s">
        <v>7</v>
      </c>
      <c r="B6" s="30"/>
      <c r="C6" s="30"/>
      <c r="D6" s="30"/>
      <c r="E6" s="30"/>
      <c r="F6" s="30"/>
      <c r="G6" s="30"/>
      <c r="H6" s="30"/>
    </row>
    <row r="7" spans="1:8">
      <c r="A7" s="31" t="s">
        <v>37</v>
      </c>
      <c r="B7" s="32"/>
      <c r="C7" s="32"/>
      <c r="D7" s="32"/>
      <c r="E7" s="32"/>
      <c r="F7" s="32"/>
      <c r="G7" s="32"/>
      <c r="H7" s="32"/>
    </row>
    <row r="8" spans="1:8" ht="38.1" customHeight="1">
      <c r="A8" s="32"/>
      <c r="B8" s="32"/>
      <c r="C8" s="32"/>
      <c r="D8" s="32"/>
      <c r="E8" s="32"/>
      <c r="F8" s="32"/>
      <c r="G8" s="32"/>
      <c r="H8" s="32"/>
    </row>
    <row r="9" spans="1:8" ht="6.95" customHeight="1">
      <c r="A9" s="5"/>
      <c r="B9" s="6"/>
      <c r="C9" s="6"/>
      <c r="D9" s="6"/>
      <c r="E9" s="6"/>
      <c r="F9" s="6"/>
      <c r="G9" s="6"/>
      <c r="H9" s="6"/>
    </row>
    <row r="10" spans="1:8" ht="15" customHeight="1">
      <c r="A10" s="22" t="s">
        <v>0</v>
      </c>
      <c r="B10" s="24" t="s">
        <v>36</v>
      </c>
      <c r="C10" s="25"/>
      <c r="D10" s="25"/>
      <c r="E10" s="25"/>
      <c r="F10" s="25"/>
      <c r="G10" s="25"/>
      <c r="H10" s="26" t="s">
        <v>114</v>
      </c>
    </row>
    <row r="11" spans="1:8">
      <c r="A11" s="23"/>
      <c r="B11" s="9" t="s">
        <v>34</v>
      </c>
      <c r="C11" s="9" t="s">
        <v>35</v>
      </c>
      <c r="D11" s="9" t="s">
        <v>38</v>
      </c>
      <c r="E11" s="9" t="s">
        <v>35</v>
      </c>
      <c r="F11" s="9" t="s">
        <v>39</v>
      </c>
      <c r="G11" s="13" t="s">
        <v>35</v>
      </c>
      <c r="H11" s="26"/>
    </row>
    <row r="12" spans="1:8" ht="120" customHeight="1">
      <c r="A12" s="12" t="s">
        <v>9</v>
      </c>
      <c r="B12" s="10" t="s">
        <v>10</v>
      </c>
      <c r="C12" s="14"/>
      <c r="D12" s="10" t="s">
        <v>11</v>
      </c>
      <c r="E12" s="14"/>
      <c r="F12" s="10" t="s">
        <v>12</v>
      </c>
      <c r="G12" s="14"/>
      <c r="H12" s="26"/>
    </row>
    <row r="13" spans="1:8" ht="104.45" customHeight="1">
      <c r="A13" s="30" t="s">
        <v>13</v>
      </c>
      <c r="B13" s="30"/>
      <c r="C13" s="30"/>
      <c r="D13" s="30"/>
      <c r="E13" s="30"/>
      <c r="F13" s="30"/>
      <c r="G13" s="30"/>
      <c r="H13" s="30"/>
    </row>
    <row r="14" spans="1:8" ht="15" customHeight="1">
      <c r="A14" s="31" t="s">
        <v>37</v>
      </c>
      <c r="B14" s="32"/>
      <c r="C14" s="32"/>
      <c r="D14" s="32"/>
      <c r="E14" s="32"/>
      <c r="F14" s="32"/>
      <c r="G14" s="32"/>
      <c r="H14" s="32"/>
    </row>
    <row r="15" spans="1:8" ht="38.1" customHeight="1">
      <c r="A15" s="32"/>
      <c r="B15" s="32"/>
      <c r="C15" s="32"/>
      <c r="D15" s="32"/>
      <c r="E15" s="32"/>
      <c r="F15" s="32"/>
      <c r="G15" s="32"/>
      <c r="H15" s="32"/>
    </row>
    <row r="16" spans="1:8" ht="6.95" customHeight="1">
      <c r="A16" s="5"/>
      <c r="B16" s="6"/>
      <c r="C16" s="6"/>
      <c r="D16" s="6"/>
      <c r="E16" s="6"/>
      <c r="F16" s="6"/>
      <c r="G16" s="6"/>
      <c r="H16" s="6"/>
    </row>
    <row r="17" spans="1:8" ht="15" customHeight="1">
      <c r="A17" s="22" t="s">
        <v>0</v>
      </c>
      <c r="B17" s="24" t="s">
        <v>36</v>
      </c>
      <c r="C17" s="25"/>
      <c r="D17" s="25"/>
      <c r="E17" s="25"/>
      <c r="F17" s="25"/>
      <c r="G17" s="25"/>
      <c r="H17" s="26" t="s">
        <v>112</v>
      </c>
    </row>
    <row r="18" spans="1:8">
      <c r="A18" s="23"/>
      <c r="B18" s="9" t="s">
        <v>34</v>
      </c>
      <c r="C18" s="9" t="s">
        <v>35</v>
      </c>
      <c r="D18" s="9" t="s">
        <v>38</v>
      </c>
      <c r="E18" s="9" t="s">
        <v>35</v>
      </c>
      <c r="F18" s="9" t="s">
        <v>39</v>
      </c>
      <c r="G18" s="13" t="s">
        <v>35</v>
      </c>
      <c r="H18" s="26"/>
    </row>
    <row r="19" spans="1:8" ht="330">
      <c r="A19" s="12" t="s">
        <v>14</v>
      </c>
      <c r="B19" s="10" t="s">
        <v>15</v>
      </c>
      <c r="C19" s="14">
        <v>1</v>
      </c>
      <c r="D19" s="10" t="s">
        <v>16</v>
      </c>
      <c r="E19" s="14">
        <v>1</v>
      </c>
      <c r="F19" s="10" t="s">
        <v>40</v>
      </c>
      <c r="G19" s="14">
        <v>1</v>
      </c>
      <c r="H19" s="26"/>
    </row>
    <row r="20" spans="1:8" ht="121.35" customHeight="1">
      <c r="A20" s="30" t="s">
        <v>17</v>
      </c>
      <c r="B20" s="30"/>
      <c r="C20" s="30"/>
      <c r="D20" s="30"/>
      <c r="E20" s="30"/>
      <c r="F20" s="30"/>
      <c r="G20" s="30"/>
      <c r="H20" s="30"/>
    </row>
    <row r="21" spans="1:8" ht="15" customHeight="1">
      <c r="A21" s="31" t="s">
        <v>37</v>
      </c>
      <c r="B21" s="32"/>
      <c r="C21" s="32"/>
      <c r="D21" s="32"/>
      <c r="E21" s="32"/>
      <c r="F21" s="32"/>
      <c r="G21" s="32"/>
      <c r="H21" s="32"/>
    </row>
    <row r="22" spans="1:8" ht="30.95" customHeight="1">
      <c r="A22" s="32"/>
      <c r="B22" s="32"/>
      <c r="C22" s="32"/>
      <c r="D22" s="32"/>
      <c r="E22" s="32"/>
      <c r="F22" s="32"/>
      <c r="G22" s="32"/>
      <c r="H22" s="32"/>
    </row>
    <row r="23" spans="1:8">
      <c r="A23" s="5"/>
      <c r="B23" s="6"/>
      <c r="C23" s="6"/>
      <c r="D23" s="6"/>
      <c r="E23" s="6"/>
      <c r="F23" s="6"/>
      <c r="G23" s="6"/>
      <c r="H23" s="6"/>
    </row>
    <row r="24" spans="1:8" ht="15" customHeight="1">
      <c r="A24" s="22" t="s">
        <v>0</v>
      </c>
      <c r="B24" s="24" t="s">
        <v>36</v>
      </c>
      <c r="C24" s="25"/>
      <c r="D24" s="25"/>
      <c r="E24" s="25"/>
      <c r="F24" s="25"/>
      <c r="G24" s="25"/>
      <c r="H24" s="26" t="s">
        <v>112</v>
      </c>
    </row>
    <row r="25" spans="1:8">
      <c r="A25" s="23"/>
      <c r="B25" s="9" t="s">
        <v>34</v>
      </c>
      <c r="C25" s="9" t="s">
        <v>35</v>
      </c>
      <c r="D25" s="9" t="s">
        <v>38</v>
      </c>
      <c r="E25" s="9" t="s">
        <v>35</v>
      </c>
      <c r="F25" s="9" t="s">
        <v>39</v>
      </c>
      <c r="G25" s="13" t="s">
        <v>35</v>
      </c>
      <c r="H25" s="26"/>
    </row>
    <row r="26" spans="1:8" ht="133.69999999999999" customHeight="1">
      <c r="A26" s="12" t="s">
        <v>18</v>
      </c>
      <c r="B26" s="10" t="s">
        <v>19</v>
      </c>
      <c r="C26" s="14">
        <v>2</v>
      </c>
      <c r="D26" s="10" t="s">
        <v>20</v>
      </c>
      <c r="E26" s="14">
        <v>1</v>
      </c>
      <c r="F26" s="10" t="s">
        <v>21</v>
      </c>
      <c r="G26" s="14">
        <v>1</v>
      </c>
      <c r="H26" s="26"/>
    </row>
    <row r="27" spans="1:8" ht="103.35" customHeight="1">
      <c r="A27" s="30" t="s">
        <v>22</v>
      </c>
      <c r="B27" s="30"/>
      <c r="C27" s="30"/>
      <c r="D27" s="30"/>
      <c r="E27" s="30"/>
      <c r="F27" s="30"/>
      <c r="G27" s="30"/>
      <c r="H27" s="30"/>
    </row>
    <row r="28" spans="1:8" ht="15" customHeight="1">
      <c r="A28" s="31" t="s">
        <v>37</v>
      </c>
      <c r="B28" s="32"/>
      <c r="C28" s="32"/>
      <c r="D28" s="32"/>
      <c r="E28" s="32"/>
      <c r="F28" s="32"/>
      <c r="G28" s="32"/>
      <c r="H28" s="32"/>
    </row>
    <row r="29" spans="1:8" ht="44.1" customHeight="1">
      <c r="A29" s="32"/>
      <c r="B29" s="32"/>
      <c r="C29" s="32"/>
      <c r="D29" s="32"/>
      <c r="E29" s="32"/>
      <c r="F29" s="32"/>
      <c r="G29" s="32"/>
      <c r="H29" s="32"/>
    </row>
    <row r="30" spans="1:8" ht="6.95" customHeight="1"/>
    <row r="31" spans="1:8" ht="15" customHeight="1">
      <c r="A31" s="22" t="s">
        <v>0</v>
      </c>
      <c r="B31" s="24" t="s">
        <v>36</v>
      </c>
      <c r="C31" s="25"/>
      <c r="D31" s="25"/>
      <c r="E31" s="25"/>
      <c r="F31" s="25"/>
      <c r="G31" s="25"/>
      <c r="H31" s="26" t="s">
        <v>112</v>
      </c>
    </row>
    <row r="32" spans="1:8">
      <c r="A32" s="23"/>
      <c r="B32" s="9" t="s">
        <v>34</v>
      </c>
      <c r="C32" s="9" t="s">
        <v>35</v>
      </c>
      <c r="D32" s="9" t="s">
        <v>38</v>
      </c>
      <c r="E32" s="9" t="s">
        <v>35</v>
      </c>
      <c r="F32" s="9" t="s">
        <v>39</v>
      </c>
      <c r="G32" s="13" t="s">
        <v>35</v>
      </c>
      <c r="H32" s="26"/>
    </row>
    <row r="33" spans="1:8" ht="60">
      <c r="A33" s="12" t="s">
        <v>23</v>
      </c>
      <c r="B33" s="10" t="s">
        <v>24</v>
      </c>
      <c r="C33" s="14">
        <v>2</v>
      </c>
      <c r="D33" s="10" t="s">
        <v>25</v>
      </c>
      <c r="E33" s="14">
        <v>1</v>
      </c>
      <c r="F33" s="10" t="s">
        <v>26</v>
      </c>
      <c r="G33" s="14">
        <v>1</v>
      </c>
      <c r="H33" s="26"/>
    </row>
    <row r="34" spans="1:8" ht="86.1" customHeight="1">
      <c r="A34" s="30" t="s">
        <v>27</v>
      </c>
      <c r="B34" s="30"/>
      <c r="C34" s="30"/>
      <c r="D34" s="30"/>
      <c r="E34" s="30"/>
      <c r="F34" s="30"/>
      <c r="G34" s="30"/>
      <c r="H34" s="30"/>
    </row>
    <row r="35" spans="1:8" ht="15" customHeight="1">
      <c r="A35" s="31" t="s">
        <v>37</v>
      </c>
      <c r="B35" s="32"/>
      <c r="C35" s="32"/>
      <c r="D35" s="32"/>
      <c r="E35" s="32"/>
      <c r="F35" s="32"/>
      <c r="G35" s="32"/>
      <c r="H35" s="32"/>
    </row>
    <row r="36" spans="1:8" ht="51.95" customHeight="1">
      <c r="A36" s="32"/>
      <c r="B36" s="32"/>
      <c r="C36" s="32"/>
      <c r="D36" s="32"/>
      <c r="E36" s="32"/>
      <c r="F36" s="32"/>
      <c r="G36" s="32"/>
      <c r="H36" s="32"/>
    </row>
    <row r="37" spans="1:8" ht="8.1" customHeight="1"/>
    <row r="38" spans="1:8" ht="15" customHeight="1">
      <c r="A38" s="22" t="s">
        <v>0</v>
      </c>
      <c r="B38" s="24" t="s">
        <v>36</v>
      </c>
      <c r="C38" s="25"/>
      <c r="D38" s="25"/>
      <c r="E38" s="25"/>
      <c r="F38" s="25"/>
      <c r="G38" s="25"/>
      <c r="H38" s="26" t="s">
        <v>112</v>
      </c>
    </row>
    <row r="39" spans="1:8">
      <c r="A39" s="23"/>
      <c r="B39" s="9" t="s">
        <v>34</v>
      </c>
      <c r="C39" s="9" t="s">
        <v>35</v>
      </c>
      <c r="D39" s="9" t="s">
        <v>38</v>
      </c>
      <c r="E39" s="9" t="s">
        <v>35</v>
      </c>
      <c r="F39" s="9" t="s">
        <v>39</v>
      </c>
      <c r="G39" s="13" t="s">
        <v>35</v>
      </c>
      <c r="H39" s="26"/>
    </row>
    <row r="40" spans="1:8" ht="60">
      <c r="A40" s="12" t="s">
        <v>28</v>
      </c>
      <c r="B40" s="10" t="s">
        <v>29</v>
      </c>
      <c r="C40" s="14">
        <v>2</v>
      </c>
      <c r="D40" s="10" t="s">
        <v>30</v>
      </c>
      <c r="E40" s="14">
        <v>1</v>
      </c>
      <c r="F40" s="10" t="s">
        <v>31</v>
      </c>
      <c r="G40" s="14">
        <v>1</v>
      </c>
      <c r="H40" s="26"/>
    </row>
    <row r="41" spans="1:8" ht="78.95" customHeight="1">
      <c r="A41" s="30" t="s">
        <v>32</v>
      </c>
      <c r="B41" s="30"/>
      <c r="C41" s="30"/>
      <c r="D41" s="30"/>
      <c r="E41" s="30"/>
      <c r="F41" s="30"/>
      <c r="G41" s="30"/>
      <c r="H41" s="30"/>
    </row>
    <row r="42" spans="1:8" ht="15" customHeight="1">
      <c r="A42" s="31" t="s">
        <v>37</v>
      </c>
      <c r="B42" s="32"/>
      <c r="C42" s="32"/>
      <c r="D42" s="32"/>
      <c r="E42" s="32"/>
      <c r="F42" s="32"/>
      <c r="G42" s="32"/>
      <c r="H42" s="32"/>
    </row>
    <row r="43" spans="1:8" ht="45.95" customHeight="1">
      <c r="A43" s="32"/>
      <c r="B43" s="32"/>
      <c r="C43" s="32"/>
      <c r="D43" s="32"/>
      <c r="E43" s="32"/>
      <c r="F43" s="32"/>
      <c r="G43" s="32"/>
      <c r="H43" s="32"/>
    </row>
  </sheetData>
  <mergeCells count="31">
    <mergeCell ref="A1:H1"/>
    <mergeCell ref="A6:H6"/>
    <mergeCell ref="A7:H8"/>
    <mergeCell ref="A13:H13"/>
    <mergeCell ref="A14:H15"/>
    <mergeCell ref="B3:G3"/>
    <mergeCell ref="H3:H5"/>
    <mergeCell ref="A10:A11"/>
    <mergeCell ref="B10:G10"/>
    <mergeCell ref="A3:A4"/>
    <mergeCell ref="A21:H22"/>
    <mergeCell ref="A27:H27"/>
    <mergeCell ref="A28:H29"/>
    <mergeCell ref="A34:H34"/>
    <mergeCell ref="A24:A25"/>
    <mergeCell ref="B24:G24"/>
    <mergeCell ref="H24:H26"/>
    <mergeCell ref="H31:H33"/>
    <mergeCell ref="A31:A32"/>
    <mergeCell ref="B31:G31"/>
    <mergeCell ref="A20:H20"/>
    <mergeCell ref="H10:H12"/>
    <mergeCell ref="A17:A18"/>
    <mergeCell ref="B17:G17"/>
    <mergeCell ref="H17:H19"/>
    <mergeCell ref="A42:H43"/>
    <mergeCell ref="A35:H36"/>
    <mergeCell ref="A41:H41"/>
    <mergeCell ref="A38:A39"/>
    <mergeCell ref="B38:G38"/>
    <mergeCell ref="H38:H40"/>
  </mergeCells>
  <printOptions headings="1" gridLines="1"/>
  <pageMargins left="0.511811024" right="0.511811024" top="0.78740157499999996" bottom="0.78740157499999996" header="0.31496062000000002" footer="0.31496062000000002"/>
  <pageSetup paperSize="9" scale="60" fitToHeight="0" orientation="landscape" horizontalDpi="300" verticalDpi="300" r:id="rId1"/>
  <rowBreaks count="2" manualBreakCount="2">
    <brk id="15" max="16383" man="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4275-BDD9-D14A-B2F6-E119D9F1F1EF}">
  <sheetPr>
    <tabColor rgb="FF70AE47"/>
  </sheetPr>
  <dimension ref="A1:H10"/>
  <sheetViews>
    <sheetView showGridLines="0" zoomScaleNormal="100" workbookViewId="0">
      <selection sqref="A1:H8"/>
    </sheetView>
  </sheetViews>
  <sheetFormatPr defaultColWidth="8.85546875" defaultRowHeight="15"/>
  <cols>
    <col min="1" max="1" width="45.7109375" bestFit="1" customWidth="1"/>
    <col min="2" max="2" width="40.42578125" bestFit="1" customWidth="1"/>
    <col min="3" max="3" width="6.42578125" bestFit="1" customWidth="1"/>
    <col min="4" max="4" width="40.140625" bestFit="1" customWidth="1"/>
    <col min="5" max="5" width="6.42578125" bestFit="1" customWidth="1"/>
    <col min="6" max="6" width="39.7109375" bestFit="1" customWidth="1"/>
    <col min="7" max="7" width="6.42578125" bestFit="1" customWidth="1"/>
    <col min="8" max="8" width="19.7109375" customWidth="1"/>
  </cols>
  <sheetData>
    <row r="1" spans="1:8" ht="45" customHeight="1">
      <c r="A1" s="33" t="s">
        <v>160</v>
      </c>
      <c r="B1" s="34"/>
      <c r="C1" s="34"/>
      <c r="D1" s="34"/>
      <c r="E1" s="34"/>
      <c r="F1" s="34"/>
      <c r="G1" s="34"/>
      <c r="H1" s="34"/>
    </row>
    <row r="2" spans="1:8" ht="5.0999999999999996" customHeight="1"/>
    <row r="3" spans="1:8" ht="15" customHeight="1">
      <c r="A3" s="22" t="s">
        <v>0</v>
      </c>
      <c r="B3" s="24" t="s">
        <v>36</v>
      </c>
      <c r="C3" s="25"/>
      <c r="D3" s="25"/>
      <c r="E3" s="25"/>
      <c r="F3" s="25"/>
      <c r="G3" s="25"/>
      <c r="H3" s="26" t="s">
        <v>112</v>
      </c>
    </row>
    <row r="4" spans="1:8">
      <c r="A4" s="23"/>
      <c r="B4" s="9" t="s">
        <v>34</v>
      </c>
      <c r="C4" s="9" t="s">
        <v>35</v>
      </c>
      <c r="D4" s="9" t="s">
        <v>38</v>
      </c>
      <c r="E4" s="9" t="s">
        <v>35</v>
      </c>
      <c r="F4" s="9" t="s">
        <v>39</v>
      </c>
      <c r="G4" s="13" t="s">
        <v>35</v>
      </c>
      <c r="H4" s="26"/>
    </row>
    <row r="5" spans="1:8" s="17" customFormat="1" ht="159.94999999999999" customHeight="1">
      <c r="A5" s="12" t="s">
        <v>182</v>
      </c>
      <c r="B5" s="10" t="s">
        <v>116</v>
      </c>
      <c r="C5" s="14">
        <v>0</v>
      </c>
      <c r="D5" s="10" t="s">
        <v>117</v>
      </c>
      <c r="E5" s="14">
        <v>2</v>
      </c>
      <c r="F5" s="10" t="s">
        <v>118</v>
      </c>
      <c r="G5" s="14">
        <v>1</v>
      </c>
      <c r="H5" s="26"/>
    </row>
    <row r="6" spans="1:8" ht="305.10000000000002" customHeight="1">
      <c r="A6" s="11" t="s">
        <v>119</v>
      </c>
      <c r="B6" s="27" t="s">
        <v>5</v>
      </c>
      <c r="C6" s="28"/>
      <c r="D6" s="27" t="s">
        <v>5</v>
      </c>
      <c r="E6" s="28"/>
      <c r="F6" s="27" t="s">
        <v>5</v>
      </c>
      <c r="G6" s="29"/>
      <c r="H6" s="26"/>
    </row>
    <row r="7" spans="1:8" ht="108" customHeight="1">
      <c r="A7" s="30" t="s">
        <v>120</v>
      </c>
      <c r="B7" s="30"/>
      <c r="C7" s="30"/>
      <c r="D7" s="30"/>
      <c r="E7" s="30"/>
      <c r="F7" s="30"/>
      <c r="G7" s="30"/>
      <c r="H7" s="30"/>
    </row>
    <row r="8" spans="1:8" ht="51.95" customHeight="1">
      <c r="A8" s="31" t="s">
        <v>8</v>
      </c>
      <c r="B8" s="32"/>
      <c r="C8" s="32"/>
      <c r="D8" s="32"/>
      <c r="E8" s="32"/>
      <c r="F8" s="32"/>
      <c r="G8" s="32"/>
      <c r="H8" s="32"/>
    </row>
    <row r="9" spans="1:8">
      <c r="A9" s="16"/>
      <c r="B9" s="16"/>
      <c r="C9" s="16"/>
      <c r="D9" s="16"/>
      <c r="E9" s="16"/>
      <c r="F9" s="16"/>
      <c r="G9" s="16"/>
      <c r="H9" s="16"/>
    </row>
    <row r="10" spans="1:8" collapsed="1"/>
  </sheetData>
  <mergeCells count="9">
    <mergeCell ref="A1:H1"/>
    <mergeCell ref="A7:H7"/>
    <mergeCell ref="A8:H8"/>
    <mergeCell ref="A3:A4"/>
    <mergeCell ref="B3:G3"/>
    <mergeCell ref="H3:H6"/>
    <mergeCell ref="B6:C6"/>
    <mergeCell ref="D6:E6"/>
    <mergeCell ref="F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E21A-476F-3544-8442-F35A048114D3}">
  <sheetPr>
    <tabColor rgb="FF70AE47"/>
  </sheetPr>
  <dimension ref="A1:I13"/>
  <sheetViews>
    <sheetView showGridLines="0" zoomScaleNormal="100" workbookViewId="0">
      <selection activeCell="A6" sqref="A6:H6"/>
    </sheetView>
  </sheetViews>
  <sheetFormatPr defaultColWidth="8.85546875" defaultRowHeight="15"/>
  <cols>
    <col min="1" max="1" width="40.7109375" customWidth="1"/>
    <col min="2" max="2" width="39.85546875" bestFit="1" customWidth="1"/>
    <col min="3" max="3" width="6.42578125" bestFit="1" customWidth="1"/>
    <col min="4" max="4" width="40.28515625" bestFit="1" customWidth="1"/>
    <col min="5" max="5" width="6.42578125" bestFit="1" customWidth="1"/>
    <col min="6" max="6" width="42.140625" bestFit="1" customWidth="1"/>
    <col min="7" max="7" width="6.42578125" bestFit="1" customWidth="1"/>
    <col min="8" max="8" width="14.28515625" customWidth="1"/>
  </cols>
  <sheetData>
    <row r="1" spans="1:9" ht="39.950000000000003" customHeight="1">
      <c r="A1" s="33" t="s">
        <v>183</v>
      </c>
      <c r="B1" s="34"/>
      <c r="C1" s="34"/>
      <c r="D1" s="34"/>
      <c r="E1" s="34"/>
      <c r="F1" s="34"/>
      <c r="G1" s="34"/>
      <c r="H1" s="34"/>
    </row>
    <row r="2" spans="1:9" ht="5.0999999999999996" customHeight="1"/>
    <row r="3" spans="1:9" ht="15" customHeight="1">
      <c r="A3" s="22" t="s">
        <v>0</v>
      </c>
      <c r="B3" s="24" t="s">
        <v>36</v>
      </c>
      <c r="C3" s="25"/>
      <c r="D3" s="25"/>
      <c r="E3" s="25"/>
      <c r="F3" s="25"/>
      <c r="G3" s="25"/>
      <c r="H3" s="26" t="s">
        <v>112</v>
      </c>
    </row>
    <row r="4" spans="1:9">
      <c r="A4" s="23"/>
      <c r="B4" s="9" t="s">
        <v>34</v>
      </c>
      <c r="C4" s="9" t="s">
        <v>35</v>
      </c>
      <c r="D4" s="9" t="s">
        <v>38</v>
      </c>
      <c r="E4" s="9" t="s">
        <v>35</v>
      </c>
      <c r="F4" s="9" t="s">
        <v>39</v>
      </c>
      <c r="G4" s="13" t="s">
        <v>35</v>
      </c>
      <c r="H4" s="26"/>
    </row>
    <row r="5" spans="1:9" ht="135">
      <c r="A5" s="12" t="s">
        <v>121</v>
      </c>
      <c r="B5" s="10" t="s">
        <v>122</v>
      </c>
      <c r="C5" s="14">
        <v>0</v>
      </c>
      <c r="D5" s="10" t="s">
        <v>123</v>
      </c>
      <c r="E5" s="14">
        <v>0</v>
      </c>
      <c r="F5" s="10" t="s">
        <v>124</v>
      </c>
      <c r="G5" s="14">
        <v>1</v>
      </c>
      <c r="H5" s="26"/>
    </row>
    <row r="6" spans="1:9" ht="120.95" customHeight="1">
      <c r="A6" s="30" t="s">
        <v>125</v>
      </c>
      <c r="B6" s="30"/>
      <c r="C6" s="30"/>
      <c r="D6" s="30"/>
      <c r="E6" s="30"/>
      <c r="F6" s="30"/>
      <c r="G6" s="30"/>
      <c r="H6" s="30"/>
      <c r="I6" s="19"/>
    </row>
    <row r="7" spans="1:9" ht="51.95" customHeight="1">
      <c r="A7" s="31" t="s">
        <v>37</v>
      </c>
      <c r="B7" s="32"/>
      <c r="C7" s="32"/>
      <c r="D7" s="32"/>
      <c r="E7" s="32"/>
      <c r="F7" s="32"/>
      <c r="G7" s="32"/>
      <c r="H7" s="32"/>
    </row>
    <row r="8" spans="1:9" ht="5.0999999999999996" customHeight="1">
      <c r="A8" s="3"/>
      <c r="B8" s="4"/>
      <c r="C8" s="4"/>
      <c r="D8" s="4"/>
      <c r="E8" s="4"/>
      <c r="F8" s="4"/>
      <c r="G8" s="4"/>
      <c r="H8" s="4"/>
    </row>
    <row r="9" spans="1:9" ht="15" customHeight="1">
      <c r="A9" s="22" t="s">
        <v>0</v>
      </c>
      <c r="B9" s="24" t="s">
        <v>36</v>
      </c>
      <c r="C9" s="25"/>
      <c r="D9" s="25"/>
      <c r="E9" s="25"/>
      <c r="F9" s="25"/>
      <c r="G9" s="25"/>
      <c r="H9" s="26" t="s">
        <v>112</v>
      </c>
    </row>
    <row r="10" spans="1:9" collapsed="1">
      <c r="A10" s="23"/>
      <c r="B10" s="9" t="s">
        <v>34</v>
      </c>
      <c r="C10" s="9" t="s">
        <v>35</v>
      </c>
      <c r="D10" s="9" t="s">
        <v>38</v>
      </c>
      <c r="E10" s="9" t="s">
        <v>35</v>
      </c>
      <c r="F10" s="9" t="s">
        <v>39</v>
      </c>
      <c r="G10" s="13" t="s">
        <v>35</v>
      </c>
      <c r="H10" s="26"/>
    </row>
    <row r="11" spans="1:9" ht="180">
      <c r="A11" s="12" t="s">
        <v>126</v>
      </c>
      <c r="B11" s="10" t="s">
        <v>127</v>
      </c>
      <c r="C11" s="14">
        <v>2</v>
      </c>
      <c r="D11" s="10" t="s">
        <v>128</v>
      </c>
      <c r="E11" s="14">
        <v>2</v>
      </c>
      <c r="F11" s="10" t="s">
        <v>129</v>
      </c>
      <c r="G11" s="14">
        <v>2</v>
      </c>
      <c r="H11" s="26"/>
    </row>
    <row r="12" spans="1:9" ht="155.1" customHeight="1">
      <c r="A12" s="30" t="s">
        <v>184</v>
      </c>
      <c r="B12" s="30"/>
      <c r="C12" s="30"/>
      <c r="D12" s="30"/>
      <c r="E12" s="30"/>
      <c r="F12" s="30"/>
      <c r="G12" s="30"/>
      <c r="H12" s="30"/>
    </row>
    <row r="13" spans="1:9" ht="51.95" customHeight="1">
      <c r="A13" s="31" t="s">
        <v>37</v>
      </c>
      <c r="B13" s="32"/>
      <c r="C13" s="32"/>
      <c r="D13" s="32"/>
      <c r="E13" s="32"/>
      <c r="F13" s="32"/>
      <c r="G13" s="32"/>
      <c r="H13" s="32"/>
    </row>
  </sheetData>
  <mergeCells count="11">
    <mergeCell ref="A1:H1"/>
    <mergeCell ref="A6:H6"/>
    <mergeCell ref="A7:H7"/>
    <mergeCell ref="A12:H12"/>
    <mergeCell ref="A13:H13"/>
    <mergeCell ref="A3:A4"/>
    <mergeCell ref="B3:G3"/>
    <mergeCell ref="H3:H5"/>
    <mergeCell ref="A9:A10"/>
    <mergeCell ref="B9:G9"/>
    <mergeCell ref="H9:H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E7D1-5F3A-CA4E-BB4F-79BC24493D72}">
  <sheetPr>
    <tabColor rgb="FF70AE47"/>
  </sheetPr>
  <dimension ref="A1:H36"/>
  <sheetViews>
    <sheetView showGridLines="0" topLeftCell="A29" zoomScaleNormal="100" workbookViewId="0">
      <selection activeCell="F27" sqref="F27:G27"/>
    </sheetView>
  </sheetViews>
  <sheetFormatPr defaultColWidth="8.85546875" defaultRowHeight="15"/>
  <cols>
    <col min="1" max="1" width="43.28515625" bestFit="1" customWidth="1"/>
    <col min="2" max="2" width="40.7109375" customWidth="1"/>
    <col min="3" max="3" width="6.42578125" bestFit="1" customWidth="1"/>
    <col min="4" max="4" width="40.7109375" customWidth="1"/>
    <col min="5" max="5" width="6.42578125" bestFit="1" customWidth="1"/>
    <col min="6" max="6" width="40.7109375" customWidth="1"/>
    <col min="7" max="7" width="6.42578125" bestFit="1" customWidth="1"/>
    <col min="8" max="8" width="18.85546875" customWidth="1"/>
  </cols>
  <sheetData>
    <row r="1" spans="1:8" ht="45" customHeight="1">
      <c r="A1" s="33" t="s">
        <v>162</v>
      </c>
      <c r="B1" s="34"/>
      <c r="C1" s="34"/>
      <c r="D1" s="34"/>
      <c r="E1" s="34"/>
      <c r="F1" s="34"/>
      <c r="G1" s="34"/>
      <c r="H1" s="34"/>
    </row>
    <row r="2" spans="1:8" ht="5.0999999999999996" customHeight="1"/>
    <row r="3" spans="1:8" ht="15" customHeight="1">
      <c r="A3" s="22" t="s">
        <v>0</v>
      </c>
      <c r="B3" s="24" t="s">
        <v>36</v>
      </c>
      <c r="C3" s="25"/>
      <c r="D3" s="25"/>
      <c r="E3" s="25"/>
      <c r="F3" s="25"/>
      <c r="G3" s="25"/>
      <c r="H3" s="26" t="s">
        <v>112</v>
      </c>
    </row>
    <row r="4" spans="1:8">
      <c r="A4" s="23"/>
      <c r="B4" s="9" t="s">
        <v>34</v>
      </c>
      <c r="C4" s="9" t="s">
        <v>35</v>
      </c>
      <c r="D4" s="9" t="s">
        <v>38</v>
      </c>
      <c r="E4" s="9" t="s">
        <v>35</v>
      </c>
      <c r="F4" s="9" t="s">
        <v>39</v>
      </c>
      <c r="G4" s="13" t="s">
        <v>35</v>
      </c>
      <c r="H4" s="26"/>
    </row>
    <row r="5" spans="1:8" s="17" customFormat="1" ht="159.94999999999999" customHeight="1">
      <c r="A5" s="12" t="s">
        <v>187</v>
      </c>
      <c r="B5" s="10" t="s">
        <v>130</v>
      </c>
      <c r="C5" s="14">
        <v>2</v>
      </c>
      <c r="D5" s="10" t="s">
        <v>131</v>
      </c>
      <c r="E5" s="14">
        <v>2</v>
      </c>
      <c r="F5" s="10" t="s">
        <v>132</v>
      </c>
      <c r="G5" s="14">
        <v>2</v>
      </c>
      <c r="H5" s="26"/>
    </row>
    <row r="6" spans="1:8" ht="66" customHeight="1">
      <c r="A6" s="11" t="s">
        <v>194</v>
      </c>
      <c r="B6" s="27" t="s">
        <v>5</v>
      </c>
      <c r="C6" s="28"/>
      <c r="D6" s="27" t="s">
        <v>5</v>
      </c>
      <c r="E6" s="28"/>
      <c r="F6" s="27" t="s">
        <v>5</v>
      </c>
      <c r="G6" s="29"/>
      <c r="H6" s="26"/>
    </row>
    <row r="7" spans="1:8" ht="150" customHeight="1">
      <c r="A7" s="30" t="s">
        <v>133</v>
      </c>
      <c r="B7" s="30"/>
      <c r="C7" s="30"/>
      <c r="D7" s="30"/>
      <c r="E7" s="30"/>
      <c r="F7" s="30"/>
      <c r="G7" s="30"/>
      <c r="H7" s="30"/>
    </row>
    <row r="8" spans="1:8" ht="51.95" customHeight="1">
      <c r="A8" s="31" t="s">
        <v>185</v>
      </c>
      <c r="B8" s="32"/>
      <c r="C8" s="32"/>
      <c r="D8" s="32"/>
      <c r="E8" s="32"/>
      <c r="F8" s="32"/>
      <c r="G8" s="32"/>
      <c r="H8" s="32"/>
    </row>
    <row r="9" spans="1:8" ht="5.0999999999999996" customHeight="1">
      <c r="A9" s="20"/>
      <c r="B9" s="21"/>
      <c r="C9" s="21"/>
      <c r="D9" s="21"/>
      <c r="E9" s="21"/>
      <c r="F9" s="21"/>
      <c r="G9" s="21"/>
      <c r="H9" s="21"/>
    </row>
    <row r="10" spans="1:8" ht="15" customHeight="1">
      <c r="A10" s="22" t="s">
        <v>0</v>
      </c>
      <c r="B10" s="24" t="s">
        <v>36</v>
      </c>
      <c r="C10" s="25"/>
      <c r="D10" s="25"/>
      <c r="E10" s="25"/>
      <c r="F10" s="25"/>
      <c r="G10" s="25"/>
      <c r="H10" s="26" t="s">
        <v>112</v>
      </c>
    </row>
    <row r="11" spans="1:8">
      <c r="A11" s="23"/>
      <c r="B11" s="9" t="s">
        <v>34</v>
      </c>
      <c r="C11" s="9" t="s">
        <v>35</v>
      </c>
      <c r="D11" s="9" t="s">
        <v>38</v>
      </c>
      <c r="E11" s="9" t="s">
        <v>35</v>
      </c>
      <c r="F11" s="9" t="s">
        <v>39</v>
      </c>
      <c r="G11" s="13" t="s">
        <v>35</v>
      </c>
      <c r="H11" s="26"/>
    </row>
    <row r="12" spans="1:8" s="17" customFormat="1" ht="159.94999999999999" customHeight="1">
      <c r="A12" s="12" t="s">
        <v>188</v>
      </c>
      <c r="B12" s="10" t="s">
        <v>134</v>
      </c>
      <c r="C12" s="14">
        <v>2</v>
      </c>
      <c r="D12" s="10" t="s">
        <v>135</v>
      </c>
      <c r="E12" s="14">
        <v>2</v>
      </c>
      <c r="F12" s="10" t="s">
        <v>136</v>
      </c>
      <c r="G12" s="14">
        <v>2</v>
      </c>
      <c r="H12" s="26"/>
    </row>
    <row r="13" spans="1:8" ht="135.94999999999999" customHeight="1">
      <c r="A13" s="11" t="s">
        <v>137</v>
      </c>
      <c r="B13" s="27" t="s">
        <v>5</v>
      </c>
      <c r="C13" s="28"/>
      <c r="D13" s="27" t="s">
        <v>5</v>
      </c>
      <c r="E13" s="28"/>
      <c r="F13" s="27" t="s">
        <v>5</v>
      </c>
      <c r="G13" s="29"/>
      <c r="H13" s="26"/>
    </row>
    <row r="14" spans="1:8" ht="74.099999999999994" customHeight="1">
      <c r="A14" s="30" t="s">
        <v>186</v>
      </c>
      <c r="B14" s="30"/>
      <c r="C14" s="30"/>
      <c r="D14" s="30"/>
      <c r="E14" s="30"/>
      <c r="F14" s="30"/>
      <c r="G14" s="30"/>
      <c r="H14" s="30"/>
    </row>
    <row r="15" spans="1:8" ht="51.95" customHeight="1">
      <c r="A15" s="31" t="s">
        <v>185</v>
      </c>
      <c r="B15" s="32"/>
      <c r="C15" s="32"/>
      <c r="D15" s="32"/>
      <c r="E15" s="32"/>
      <c r="F15" s="32"/>
      <c r="G15" s="32"/>
      <c r="H15" s="32"/>
    </row>
    <row r="16" spans="1:8" ht="5.0999999999999996" customHeight="1">
      <c r="A16" s="18"/>
      <c r="B16" s="6"/>
      <c r="C16" s="6"/>
      <c r="D16" s="6"/>
      <c r="E16" s="6"/>
      <c r="F16" s="6"/>
      <c r="G16" s="6"/>
      <c r="H16" s="6"/>
    </row>
    <row r="17" spans="1:8" ht="15" customHeight="1">
      <c r="A17" s="22" t="s">
        <v>0</v>
      </c>
      <c r="B17" s="24" t="s">
        <v>36</v>
      </c>
      <c r="C17" s="25"/>
      <c r="D17" s="25"/>
      <c r="E17" s="25"/>
      <c r="F17" s="25"/>
      <c r="G17" s="25"/>
      <c r="H17" s="26" t="s">
        <v>112</v>
      </c>
    </row>
    <row r="18" spans="1:8">
      <c r="A18" s="23"/>
      <c r="B18" s="9" t="s">
        <v>34</v>
      </c>
      <c r="C18" s="9" t="s">
        <v>35</v>
      </c>
      <c r="D18" s="9" t="s">
        <v>38</v>
      </c>
      <c r="E18" s="9" t="s">
        <v>35</v>
      </c>
      <c r="F18" s="9" t="s">
        <v>39</v>
      </c>
      <c r="G18" s="13" t="s">
        <v>35</v>
      </c>
      <c r="H18" s="26"/>
    </row>
    <row r="19" spans="1:8" s="17" customFormat="1" ht="159.94999999999999" customHeight="1">
      <c r="A19" s="12" t="s">
        <v>189</v>
      </c>
      <c r="B19" s="10" t="s">
        <v>138</v>
      </c>
      <c r="C19" s="14">
        <v>2</v>
      </c>
      <c r="D19" s="10" t="s">
        <v>139</v>
      </c>
      <c r="E19" s="14">
        <v>2</v>
      </c>
      <c r="F19" s="10" t="s">
        <v>140</v>
      </c>
      <c r="G19" s="14">
        <v>2</v>
      </c>
      <c r="H19" s="26"/>
    </row>
    <row r="20" spans="1:8" ht="30">
      <c r="A20" s="11" t="s">
        <v>191</v>
      </c>
      <c r="B20" s="27" t="s">
        <v>5</v>
      </c>
      <c r="C20" s="28"/>
      <c r="D20" s="27" t="s">
        <v>5</v>
      </c>
      <c r="E20" s="28"/>
      <c r="F20" s="27" t="s">
        <v>5</v>
      </c>
      <c r="G20" s="29"/>
      <c r="H20" s="26"/>
    </row>
    <row r="21" spans="1:8" ht="54.95" customHeight="1">
      <c r="A21" s="30" t="s">
        <v>141</v>
      </c>
      <c r="B21" s="30"/>
      <c r="C21" s="30"/>
      <c r="D21" s="30"/>
      <c r="E21" s="30"/>
      <c r="F21" s="30"/>
      <c r="G21" s="30"/>
      <c r="H21" s="30"/>
    </row>
    <row r="22" spans="1:8" ht="51.95" customHeight="1">
      <c r="A22" s="31" t="s">
        <v>185</v>
      </c>
      <c r="B22" s="32"/>
      <c r="C22" s="32"/>
      <c r="D22" s="32"/>
      <c r="E22" s="32"/>
      <c r="F22" s="32"/>
      <c r="G22" s="32"/>
      <c r="H22" s="32"/>
    </row>
    <row r="23" spans="1:8" ht="5.0999999999999996" customHeight="1">
      <c r="A23" s="20"/>
      <c r="B23" s="4"/>
      <c r="C23" s="4"/>
      <c r="D23" s="4"/>
      <c r="E23" s="4"/>
      <c r="F23" s="4"/>
      <c r="G23" s="4"/>
      <c r="H23" s="4"/>
    </row>
    <row r="24" spans="1:8" ht="15" customHeight="1">
      <c r="A24" s="22" t="s">
        <v>0</v>
      </c>
      <c r="B24" s="24" t="s">
        <v>36</v>
      </c>
      <c r="C24" s="25"/>
      <c r="D24" s="25"/>
      <c r="E24" s="25"/>
      <c r="F24" s="25"/>
      <c r="G24" s="25"/>
      <c r="H24" s="26" t="s">
        <v>112</v>
      </c>
    </row>
    <row r="25" spans="1:8">
      <c r="A25" s="23"/>
      <c r="B25" s="9" t="s">
        <v>34</v>
      </c>
      <c r="C25" s="9" t="s">
        <v>35</v>
      </c>
      <c r="D25" s="9" t="s">
        <v>38</v>
      </c>
      <c r="E25" s="9" t="s">
        <v>35</v>
      </c>
      <c r="F25" s="9" t="s">
        <v>39</v>
      </c>
      <c r="G25" s="13" t="s">
        <v>35</v>
      </c>
      <c r="H25" s="26"/>
    </row>
    <row r="26" spans="1:8" s="17" customFormat="1" ht="159.94999999999999" customHeight="1">
      <c r="A26" s="12" t="s">
        <v>192</v>
      </c>
      <c r="B26" s="10" t="s">
        <v>142</v>
      </c>
      <c r="C26" s="14">
        <v>2</v>
      </c>
      <c r="D26" s="10" t="s">
        <v>143</v>
      </c>
      <c r="E26" s="14">
        <v>2</v>
      </c>
      <c r="F26" s="10" t="s">
        <v>144</v>
      </c>
      <c r="G26" s="14">
        <v>2</v>
      </c>
      <c r="H26" s="26"/>
    </row>
    <row r="27" spans="1:8" ht="114.95" customHeight="1">
      <c r="A27" s="11" t="s">
        <v>190</v>
      </c>
      <c r="B27" s="27" t="s">
        <v>5</v>
      </c>
      <c r="C27" s="28"/>
      <c r="D27" s="27" t="s">
        <v>5</v>
      </c>
      <c r="E27" s="28"/>
      <c r="F27" s="27" t="s">
        <v>5</v>
      </c>
      <c r="G27" s="29"/>
      <c r="H27" s="26"/>
    </row>
    <row r="28" spans="1:8" ht="65.099999999999994" customHeight="1">
      <c r="A28" s="30" t="s">
        <v>145</v>
      </c>
      <c r="B28" s="30"/>
      <c r="C28" s="30"/>
      <c r="D28" s="30"/>
      <c r="E28" s="30"/>
      <c r="F28" s="30"/>
      <c r="G28" s="30"/>
      <c r="H28" s="30"/>
    </row>
    <row r="29" spans="1:8" ht="51.95" customHeight="1">
      <c r="A29" s="31" t="s">
        <v>185</v>
      </c>
      <c r="B29" s="32"/>
      <c r="C29" s="32"/>
      <c r="D29" s="32"/>
      <c r="E29" s="32"/>
      <c r="F29" s="32"/>
      <c r="G29" s="32"/>
      <c r="H29" s="32"/>
    </row>
    <row r="30" spans="1:8" ht="5.0999999999999996" customHeight="1">
      <c r="A30" s="18"/>
      <c r="B30" s="6"/>
      <c r="C30" s="6"/>
      <c r="D30" s="6"/>
      <c r="E30" s="6"/>
      <c r="F30" s="6"/>
      <c r="G30" s="6"/>
      <c r="H30" s="6"/>
    </row>
    <row r="31" spans="1:8" ht="15" customHeight="1">
      <c r="A31" s="22" t="s">
        <v>0</v>
      </c>
      <c r="B31" s="24" t="s">
        <v>36</v>
      </c>
      <c r="C31" s="25"/>
      <c r="D31" s="25"/>
      <c r="E31" s="25"/>
      <c r="F31" s="25"/>
      <c r="G31" s="25"/>
      <c r="H31" s="26" t="s">
        <v>112</v>
      </c>
    </row>
    <row r="32" spans="1:8">
      <c r="A32" s="23"/>
      <c r="B32" s="9" t="s">
        <v>34</v>
      </c>
      <c r="C32" s="9" t="s">
        <v>35</v>
      </c>
      <c r="D32" s="9" t="s">
        <v>38</v>
      </c>
      <c r="E32" s="9" t="s">
        <v>35</v>
      </c>
      <c r="F32" s="9" t="s">
        <v>39</v>
      </c>
      <c r="G32" s="13" t="s">
        <v>35</v>
      </c>
      <c r="H32" s="26"/>
    </row>
    <row r="33" spans="1:8" s="17" customFormat="1" ht="159.94999999999999" customHeight="1">
      <c r="A33" s="12" t="s">
        <v>195</v>
      </c>
      <c r="B33" s="10" t="s">
        <v>146</v>
      </c>
      <c r="C33" s="14"/>
      <c r="D33" s="10" t="s">
        <v>147</v>
      </c>
      <c r="E33" s="14"/>
      <c r="F33" s="10" t="s">
        <v>148</v>
      </c>
      <c r="G33" s="14"/>
      <c r="H33" s="26"/>
    </row>
    <row r="34" spans="1:8" ht="81.95" customHeight="1">
      <c r="A34" s="11" t="s">
        <v>193</v>
      </c>
      <c r="B34" s="27" t="s">
        <v>5</v>
      </c>
      <c r="C34" s="28"/>
      <c r="D34" s="27" t="s">
        <v>5</v>
      </c>
      <c r="E34" s="28"/>
      <c r="F34" s="27" t="s">
        <v>5</v>
      </c>
      <c r="G34" s="29"/>
      <c r="H34" s="26"/>
    </row>
    <row r="35" spans="1:8" ht="72" customHeight="1">
      <c r="A35" s="30" t="s">
        <v>149</v>
      </c>
      <c r="B35" s="30"/>
      <c r="C35" s="30"/>
      <c r="D35" s="30"/>
      <c r="E35" s="30"/>
      <c r="F35" s="30"/>
      <c r="G35" s="30"/>
      <c r="H35" s="30"/>
    </row>
    <row r="36" spans="1:8" ht="51.95" customHeight="1">
      <c r="A36" s="31" t="s">
        <v>185</v>
      </c>
      <c r="B36" s="32"/>
      <c r="C36" s="32"/>
      <c r="D36" s="32"/>
      <c r="E36" s="32"/>
      <c r="F36" s="32"/>
      <c r="G36" s="32"/>
      <c r="H36" s="32"/>
    </row>
  </sheetData>
  <mergeCells count="41">
    <mergeCell ref="H17:H20"/>
    <mergeCell ref="A22:H22"/>
    <mergeCell ref="B20:C20"/>
    <mergeCell ref="D20:E20"/>
    <mergeCell ref="F20:G20"/>
    <mergeCell ref="A21:H21"/>
    <mergeCell ref="D6:E6"/>
    <mergeCell ref="F6:G6"/>
    <mergeCell ref="D34:E34"/>
    <mergeCell ref="F34:G34"/>
    <mergeCell ref="A17:A18"/>
    <mergeCell ref="B17:G17"/>
    <mergeCell ref="A1:H1"/>
    <mergeCell ref="A7:H7"/>
    <mergeCell ref="A14:H14"/>
    <mergeCell ref="F13:G13"/>
    <mergeCell ref="A28:H28"/>
    <mergeCell ref="A8:H8"/>
    <mergeCell ref="A10:A11"/>
    <mergeCell ref="B10:G10"/>
    <mergeCell ref="H10:H13"/>
    <mergeCell ref="A15:H15"/>
    <mergeCell ref="B13:C13"/>
    <mergeCell ref="D13:E13"/>
    <mergeCell ref="A3:A4"/>
    <mergeCell ref="B3:G3"/>
    <mergeCell ref="H3:H6"/>
    <mergeCell ref="B6:C6"/>
    <mergeCell ref="A35:H35"/>
    <mergeCell ref="A36:H36"/>
    <mergeCell ref="A24:A25"/>
    <mergeCell ref="B24:G24"/>
    <mergeCell ref="H24:H27"/>
    <mergeCell ref="A29:H29"/>
    <mergeCell ref="B27:C27"/>
    <mergeCell ref="D27:E27"/>
    <mergeCell ref="F27:G27"/>
    <mergeCell ref="A31:A32"/>
    <mergeCell ref="B31:G31"/>
    <mergeCell ref="H31:H34"/>
    <mergeCell ref="B34:C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230A3-AAB3-2644-95F0-1548EE3BD70A}">
  <sheetPr>
    <tabColor rgb="FF70AE47"/>
  </sheetPr>
  <dimension ref="A1:H10"/>
  <sheetViews>
    <sheetView showGridLines="0" zoomScaleNormal="100" workbookViewId="0">
      <selection activeCell="B6" sqref="B6:C6"/>
    </sheetView>
  </sheetViews>
  <sheetFormatPr defaultColWidth="8.85546875" defaultRowHeight="15"/>
  <cols>
    <col min="1" max="1" width="54.7109375" bestFit="1" customWidth="1"/>
    <col min="2" max="2" width="40.28515625" bestFit="1" customWidth="1"/>
    <col min="3" max="3" width="6.42578125" bestFit="1" customWidth="1"/>
    <col min="4" max="4" width="40.28515625" bestFit="1" customWidth="1"/>
    <col min="5" max="5" width="6.42578125" bestFit="1" customWidth="1"/>
    <col min="6" max="6" width="42.85546875" bestFit="1" customWidth="1"/>
    <col min="7" max="7" width="6.42578125" bestFit="1" customWidth="1"/>
    <col min="8" max="8" width="11.85546875" bestFit="1" customWidth="1"/>
  </cols>
  <sheetData>
    <row r="1" spans="1:8" ht="45.95" customHeight="1">
      <c r="A1" s="33" t="s">
        <v>196</v>
      </c>
      <c r="B1" s="34"/>
      <c r="C1" s="34"/>
      <c r="D1" s="34"/>
      <c r="E1" s="34"/>
      <c r="F1" s="34"/>
      <c r="G1" s="34"/>
      <c r="H1" s="34"/>
    </row>
    <row r="2" spans="1:8" ht="5.0999999999999996" customHeight="1"/>
    <row r="3" spans="1:8" ht="45.95" customHeight="1">
      <c r="A3" s="22" t="s">
        <v>0</v>
      </c>
      <c r="B3" s="24" t="s">
        <v>36</v>
      </c>
      <c r="C3" s="25"/>
      <c r="D3" s="25"/>
      <c r="E3" s="25"/>
      <c r="F3" s="25"/>
      <c r="G3" s="25"/>
      <c r="H3" s="26" t="s">
        <v>112</v>
      </c>
    </row>
    <row r="4" spans="1:8">
      <c r="A4" s="23"/>
      <c r="B4" s="9" t="s">
        <v>34</v>
      </c>
      <c r="C4" s="9" t="s">
        <v>35</v>
      </c>
      <c r="D4" s="9" t="s">
        <v>38</v>
      </c>
      <c r="E4" s="9" t="s">
        <v>35</v>
      </c>
      <c r="F4" s="9" t="s">
        <v>39</v>
      </c>
      <c r="G4" s="13" t="s">
        <v>35</v>
      </c>
      <c r="H4" s="26"/>
    </row>
    <row r="5" spans="1:8" s="15" customFormat="1" ht="180">
      <c r="A5" s="12" t="s">
        <v>150</v>
      </c>
      <c r="B5" s="10" t="s">
        <v>151</v>
      </c>
      <c r="C5" s="14">
        <v>2</v>
      </c>
      <c r="D5" s="10" t="s">
        <v>152</v>
      </c>
      <c r="E5" s="14">
        <v>0</v>
      </c>
      <c r="F5" s="10" t="s">
        <v>153</v>
      </c>
      <c r="G5" s="14">
        <v>0</v>
      </c>
      <c r="H5" s="26"/>
    </row>
    <row r="6" spans="1:8" ht="170.1" customHeight="1">
      <c r="A6" s="11" t="s">
        <v>154</v>
      </c>
      <c r="B6" s="27" t="s">
        <v>5</v>
      </c>
      <c r="C6" s="28"/>
      <c r="D6" s="27" t="s">
        <v>5</v>
      </c>
      <c r="E6" s="28"/>
      <c r="F6" s="27" t="s">
        <v>5</v>
      </c>
      <c r="G6" s="29"/>
      <c r="H6" s="26"/>
    </row>
    <row r="7" spans="1:8" ht="408.95" customHeight="1">
      <c r="A7" s="30" t="s">
        <v>155</v>
      </c>
      <c r="B7" s="30"/>
      <c r="C7" s="30"/>
      <c r="D7" s="30"/>
      <c r="E7" s="30"/>
      <c r="F7" s="30"/>
      <c r="G7" s="30"/>
      <c r="H7" s="30"/>
    </row>
    <row r="8" spans="1:8" ht="51.95" customHeight="1">
      <c r="A8" s="31" t="s">
        <v>8</v>
      </c>
      <c r="B8" s="32"/>
      <c r="C8" s="32"/>
      <c r="D8" s="32"/>
      <c r="E8" s="32"/>
      <c r="F8" s="32"/>
      <c r="G8" s="32"/>
      <c r="H8" s="32"/>
    </row>
    <row r="9" spans="1:8">
      <c r="A9" s="16"/>
      <c r="B9" s="16"/>
      <c r="C9" s="16"/>
      <c r="D9" s="16"/>
      <c r="E9" s="16"/>
      <c r="F9" s="16"/>
      <c r="G9" s="16"/>
      <c r="H9" s="16"/>
    </row>
    <row r="10" spans="1:8" collapsed="1"/>
  </sheetData>
  <mergeCells count="9">
    <mergeCell ref="A1:H1"/>
    <mergeCell ref="A7:H7"/>
    <mergeCell ref="A8:H8"/>
    <mergeCell ref="A3:A4"/>
    <mergeCell ref="B3:G3"/>
    <mergeCell ref="H3:H6"/>
    <mergeCell ref="B6:C6"/>
    <mergeCell ref="D6:E6"/>
    <mergeCell ref="F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RESULTADO</vt:lpstr>
      <vt:lpstr>1-Compromisso Alta Gestão</vt:lpstr>
      <vt:lpstr>2-Recursos</vt:lpstr>
      <vt:lpstr>3-Gerenciamento de Risco</vt:lpstr>
      <vt:lpstr>4-Monitoramento</vt:lpstr>
      <vt:lpstr>5- Resposta a ocorrências</vt:lpstr>
      <vt:lpstr>6-Treinamento</vt:lpstr>
      <vt:lpstr>7-Comunicação</vt:lpstr>
      <vt:lpstr>8-Gerenciamento de Mudanças</vt:lpstr>
      <vt:lpstr>'4-Monitoramento'!Area_de_impressao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Talita Armborst</cp:lastModifiedBy>
  <cp:lastPrinted>2023-08-29T20:33:53Z</cp:lastPrinted>
  <dcterms:created xsi:type="dcterms:W3CDTF">2023-08-29T13:24:28Z</dcterms:created>
  <dcterms:modified xsi:type="dcterms:W3CDTF">2023-09-29T20:41:20Z</dcterms:modified>
</cp:coreProperties>
</file>