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lle\OneDrive\Área de Trabalho\DFs T42019\AZU\Publicação\"/>
    </mc:Choice>
  </mc:AlternateContent>
  <xr:revisionPtr revIDLastSave="0" documentId="13_ncr:1_{E905E86A-2FD0-45B3-9BE6-342D6389ABE8}" xr6:coauthVersionLast="44" xr6:coauthVersionMax="44" xr10:uidLastSave="{00000000-0000-0000-0000-000000000000}"/>
  <bookViews>
    <workbookView xWindow="-120" yWindow="-120" windowWidth="20730" windowHeight="11160" xr2:uid="{46ED2DE3-FC09-4C70-8944-8CCEBEE324CE}"/>
  </bookViews>
  <sheets>
    <sheet name="AZU-T4-20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<sst xmlns="http://schemas.openxmlformats.org/spreadsheetml/2006/main" count="530" uniqueCount="459">
  <si>
    <t>DEMONSTRAÇÕES CONTÁBEIS TRIMESTRAIS                                     Exercício Social: 2019                                                                 Empresa: AZUL LINHAS AÉREAS BRASILEIRAS S.A.                                                Trimestre de Referência: T4                                                                                                                                                                          Data de Transmissão do Arquivo de Dados: 20200625</t>
  </si>
  <si>
    <r>
      <t xml:space="preserve">Saldo Inicial do Trimestre de Referência (BP) / </t>
    </r>
    <r>
      <rPr>
        <b/>
        <sz val="11"/>
        <color theme="9" tint="-0.249977111117893"/>
        <rFont val="Calibri"/>
        <family val="2"/>
        <scheme val="minor"/>
      </rPr>
      <t>Valor Referente ao Trimestre Reportado  (DR/DFC)</t>
    </r>
  </si>
  <si>
    <r>
      <t xml:space="preserve">Saldo Final do Trimestre de Referência (BP) / </t>
    </r>
    <r>
      <rPr>
        <b/>
        <sz val="11"/>
        <color theme="9" tint="-0.249977111117893"/>
        <rFont val="Calibri"/>
        <family val="2"/>
        <scheme val="minor"/>
      </rPr>
      <t>Valor Acumulado Desde o Início do Exercício Social Atual até o Fim do Trimestre Reportado  (DR/DFC)</t>
    </r>
  </si>
  <si>
    <r>
      <t xml:space="preserve">Saldo Inicial do Trim. de Referência do Ex. Anterior (BP) / </t>
    </r>
    <r>
      <rPr>
        <b/>
        <sz val="11"/>
        <color theme="9" tint="-0.249977111117893"/>
        <rFont val="Calibri"/>
        <family val="2"/>
        <scheme val="minor"/>
      </rPr>
      <t>Valor Constituído no Trimestre de Referência no Exercício Social Anterior  (DR/DFC)</t>
    </r>
  </si>
  <si>
    <r>
      <t xml:space="preserve">Saldo Final do Trim. de Referência do Exercício Anterior (BP) / </t>
    </r>
    <r>
      <rPr>
        <b/>
        <sz val="11"/>
        <color theme="9" tint="-0.249977111117893"/>
        <rFont val="Calibri"/>
        <family val="2"/>
        <scheme val="minor"/>
      </rPr>
      <t>Valor Acumulado, no Ex. Soc. Anterior, do  Início do Exercício Até o Fim do Trimestre Reportado (DR/DFC)</t>
    </r>
  </si>
  <si>
    <t>Ativo</t>
  </si>
  <si>
    <t>1.1</t>
  </si>
  <si>
    <t>Ativo Circulante</t>
  </si>
  <si>
    <t>1.1.1</t>
  </si>
  <si>
    <t>Caixa e Equivalentes de Caixa</t>
  </si>
  <si>
    <t>1.1.2</t>
  </si>
  <si>
    <t>Aplicações Financeiras</t>
  </si>
  <si>
    <t>1.1.3</t>
  </si>
  <si>
    <t>Contas a Receber</t>
  </si>
  <si>
    <t>1.1.4</t>
  </si>
  <si>
    <t>Estoques</t>
  </si>
  <si>
    <t>1.1.4.1</t>
  </si>
  <si>
    <t>Peças e Materiais de Manutenção de Equipamentos de Voo</t>
  </si>
  <si>
    <t>1.1.4.98</t>
  </si>
  <si>
    <t>Outros Estoques</t>
  </si>
  <si>
    <t>1.1.5</t>
  </si>
  <si>
    <t>Tributos a Recuperar</t>
  </si>
  <si>
    <t>1.1.6</t>
  </si>
  <si>
    <t>Despesas do Exercício Seguinte Pagas Antecipadamente</t>
  </si>
  <si>
    <t>1.1.7</t>
  </si>
  <si>
    <t>Partes Relacionadas</t>
  </si>
  <si>
    <t>1.1.98</t>
  </si>
  <si>
    <t>Outros Ativos Circulantes</t>
  </si>
  <si>
    <t>1.2</t>
  </si>
  <si>
    <t>Ativo Não Circulante</t>
  </si>
  <si>
    <t>1.2.1</t>
  </si>
  <si>
    <t>Realizável a Longo Prazo</t>
  </si>
  <si>
    <t>1.2.1.1</t>
  </si>
  <si>
    <t>Caixa Restrito</t>
  </si>
  <si>
    <t>1.2.1.2</t>
  </si>
  <si>
    <t>Despesas Antecipadas</t>
  </si>
  <si>
    <t>1.2.1.3</t>
  </si>
  <si>
    <t>Depósitos</t>
  </si>
  <si>
    <t>1.2.1.4</t>
  </si>
  <si>
    <t>1.2.1.5</t>
  </si>
  <si>
    <t>Tributos Diferidos</t>
  </si>
  <si>
    <t>1.2.1.98</t>
  </si>
  <si>
    <t>Outros Ativos Realizáveis a Longo Prazo</t>
  </si>
  <si>
    <t>1.2.2</t>
  </si>
  <si>
    <t>Investimentos</t>
  </si>
  <si>
    <t>1.2.2.1</t>
  </si>
  <si>
    <t>Participações Permanentes em Outras Sociedades</t>
  </si>
  <si>
    <t>1.2.2.98</t>
  </si>
  <si>
    <t>Outros Investimentos</t>
  </si>
  <si>
    <t>1.2.3</t>
  </si>
  <si>
    <t>Imobilizado</t>
  </si>
  <si>
    <t>1.2.3.1</t>
  </si>
  <si>
    <t>Equipamentos de Voo</t>
  </si>
  <si>
    <t>1.2.3.1.1</t>
  </si>
  <si>
    <t>Aeronaves</t>
  </si>
  <si>
    <t>1.2.3.1.2</t>
  </si>
  <si>
    <t>Motores</t>
  </si>
  <si>
    <t>1.2.3.1.3</t>
  </si>
  <si>
    <t>Partes e Peças</t>
  </si>
  <si>
    <t>1.2.3.1.98</t>
  </si>
  <si>
    <t>Outros Equipamentos de Voo</t>
  </si>
  <si>
    <t>1.2.3.2</t>
  </si>
  <si>
    <t>Equipamentos de Solo</t>
  </si>
  <si>
    <t>1.2.3.3</t>
  </si>
  <si>
    <t>Terrenos e Edifícios</t>
  </si>
  <si>
    <t>1.2.3.98</t>
  </si>
  <si>
    <t>Outros Imobilizados</t>
  </si>
  <si>
    <t>1.2.4</t>
  </si>
  <si>
    <t>Intangível</t>
  </si>
  <si>
    <t>1.2.4.1</t>
  </si>
  <si>
    <t>Gastos de Pesquisa ou Desenvolvimento</t>
  </si>
  <si>
    <t>1.2.4.2</t>
  </si>
  <si>
    <t>Ágio Derivado da Expectativa de Rentabilidade Futura (Goodwill)</t>
  </si>
  <si>
    <t>1.2.4.3</t>
  </si>
  <si>
    <t>Marcas e Patentes</t>
  </si>
  <si>
    <t>1.2.4.4</t>
  </si>
  <si>
    <t>Software</t>
  </si>
  <si>
    <t>1.2.4.5</t>
  </si>
  <si>
    <t>Direito de Operação em Aeroportos</t>
  </si>
  <si>
    <t>1.2.4.98</t>
  </si>
  <si>
    <t>Outros Ativos Intangíveis</t>
  </si>
  <si>
    <t>1.2.4.99</t>
  </si>
  <si>
    <t>(-) Amortização/Depreciação/Exaustão Acumulada de Ativos Intangíveis</t>
  </si>
  <si>
    <t>Passivo</t>
  </si>
  <si>
    <t>2.1</t>
  </si>
  <si>
    <t>Passivo Circulante</t>
  </si>
  <si>
    <t>2.1.1</t>
  </si>
  <si>
    <t>Fornecedores</t>
  </si>
  <si>
    <t>2.1.2</t>
  </si>
  <si>
    <t>Empréstimos e Financiamentos</t>
  </si>
  <si>
    <t>2.1.3</t>
  </si>
  <si>
    <t>Obrigações com Partes Relacionadas</t>
  </si>
  <si>
    <t>2.1.4</t>
  </si>
  <si>
    <t>Obrigações Trabalhistas</t>
  </si>
  <si>
    <t>2.1.5</t>
  </si>
  <si>
    <t>Obrigações Fiscais</t>
  </si>
  <si>
    <t>2.1.6</t>
  </si>
  <si>
    <t>Seguros a Pagar</t>
  </si>
  <si>
    <t>2.1.7</t>
  </si>
  <si>
    <t>Transportes a Executar</t>
  </si>
  <si>
    <t>2.1.7.1</t>
  </si>
  <si>
    <t>Bilhetes de Passagem Vendidos a Transportar</t>
  </si>
  <si>
    <t>2.1.7.2</t>
  </si>
  <si>
    <t>Programas de Fidelização</t>
  </si>
  <si>
    <t>2.1.7.3</t>
  </si>
  <si>
    <t>Créditos de Clientes</t>
  </si>
  <si>
    <t>2.1.7.98</t>
  </si>
  <si>
    <t>Outros Transportes a Executar</t>
  </si>
  <si>
    <t>2.1.8</t>
  </si>
  <si>
    <t>Tarifas Aeroportuárias a Pagar</t>
  </si>
  <si>
    <t>2.1.9</t>
  </si>
  <si>
    <t>Tarifas de Navegação Aérea a Pagar</t>
  </si>
  <si>
    <t>2.1.10</t>
  </si>
  <si>
    <t>Arrecadação a Contas de Terceiros</t>
  </si>
  <si>
    <t>2.1.10.1</t>
  </si>
  <si>
    <t>Tarifas de Embarque a Repassar</t>
  </si>
  <si>
    <t>2.1.10.2</t>
  </si>
  <si>
    <t>Adicional Tarifário a Repassar</t>
  </si>
  <si>
    <t>2.1.10.98</t>
  </si>
  <si>
    <t>Outros Valores a Repassar</t>
  </si>
  <si>
    <t>2.1.11</t>
  </si>
  <si>
    <t>Obrigações com Instrumentos Financeiros Derivativos</t>
  </si>
  <si>
    <t>2.1.12</t>
  </si>
  <si>
    <t>Provisões</t>
  </si>
  <si>
    <t>2.1.98</t>
  </si>
  <si>
    <t>Outros Passivos Circulantes</t>
  </si>
  <si>
    <t>2.2</t>
  </si>
  <si>
    <t>Passivo Não Circulante</t>
  </si>
  <si>
    <t>2.2.1</t>
  </si>
  <si>
    <t>2.2.2</t>
  </si>
  <si>
    <t>2.2.3</t>
  </si>
  <si>
    <t>2.2.4</t>
  </si>
  <si>
    <t>2.2.5</t>
  </si>
  <si>
    <t>2.2.6</t>
  </si>
  <si>
    <t>2.2.6.1</t>
  </si>
  <si>
    <t>2.2.6.2</t>
  </si>
  <si>
    <t>2.2.6.3</t>
  </si>
  <si>
    <t>2.2.6.98</t>
  </si>
  <si>
    <t>2.2.7</t>
  </si>
  <si>
    <t>2.2.8</t>
  </si>
  <si>
    <t>2.2.9</t>
  </si>
  <si>
    <t>2.2.9.1</t>
  </si>
  <si>
    <t>2.2.9.2</t>
  </si>
  <si>
    <t>2.2.9.98</t>
  </si>
  <si>
    <t>2.2.10</t>
  </si>
  <si>
    <t>2.2.11</t>
  </si>
  <si>
    <t>2.2.12</t>
  </si>
  <si>
    <t>Adiantamentos para Futuros Aumentos de Capital</t>
  </si>
  <si>
    <t>2.2.98</t>
  </si>
  <si>
    <t>Outros Passivos Não Circulantes</t>
  </si>
  <si>
    <t>2.3</t>
  </si>
  <si>
    <t>Patrimônio Líquido</t>
  </si>
  <si>
    <t>2.3.1</t>
  </si>
  <si>
    <t>Capital Social</t>
  </si>
  <si>
    <t>2.3.1.1</t>
  </si>
  <si>
    <t>Capital Social Subscrito</t>
  </si>
  <si>
    <t>2.3.1.2</t>
  </si>
  <si>
    <t>(-) Capital Social a Integralizar</t>
  </si>
  <si>
    <t>2.3.2</t>
  </si>
  <si>
    <t>2.3.3</t>
  </si>
  <si>
    <t>Reservas de Capital</t>
  </si>
  <si>
    <t>2.3.4</t>
  </si>
  <si>
    <t>(+\-) Ajustes de Avaliação Patrimonial</t>
  </si>
  <si>
    <t>2.3.5</t>
  </si>
  <si>
    <t>Reservas de Lucros</t>
  </si>
  <si>
    <t>2.3.6</t>
  </si>
  <si>
    <t>(-) Ações em Tesouraria</t>
  </si>
  <si>
    <t>2.3.7</t>
  </si>
  <si>
    <t>(+\-) Lucros ou Prejuízos Acumulados</t>
  </si>
  <si>
    <t>Receita Operacional Bruta</t>
  </si>
  <si>
    <t>3.1</t>
  </si>
  <si>
    <t>Receita de Serviços Aéreos Públicos</t>
  </si>
  <si>
    <t>3.1.1</t>
  </si>
  <si>
    <t>Transporte Aéreo Regular Doméstico</t>
  </si>
  <si>
    <t>3.1.1.1</t>
  </si>
  <si>
    <t>Passageiro</t>
  </si>
  <si>
    <t>3.1.1.2</t>
  </si>
  <si>
    <t>Bagagem</t>
  </si>
  <si>
    <t>3.1.1.3</t>
  </si>
  <si>
    <t>Carga e Mala Postal</t>
  </si>
  <si>
    <t>3.1.1.4</t>
  </si>
  <si>
    <t>Receitas Auxiliares</t>
  </si>
  <si>
    <t>3.1.1.4.1</t>
  </si>
  <si>
    <t>Alimentos e Bebidas a Bordo</t>
  </si>
  <si>
    <t>3.1.1.4.2</t>
  </si>
  <si>
    <t>Serviços Multimídia</t>
  </si>
  <si>
    <t>3.1.1.4.3</t>
  </si>
  <si>
    <t>Marcação de Assentos</t>
  </si>
  <si>
    <t>3.1.1.4.4</t>
  </si>
  <si>
    <t>Acompanhamento de Passageiro</t>
  </si>
  <si>
    <t>3.1.1.4.5</t>
  </si>
  <si>
    <t>Serviços de Assistência Médica</t>
  </si>
  <si>
    <t>3.1.1.4.6</t>
  </si>
  <si>
    <t>Transporte de Animais</t>
  </si>
  <si>
    <t>3.1.1.4.98</t>
  </si>
  <si>
    <t>Outras Receitas Auxiliares</t>
  </si>
  <si>
    <t>3.1.1.5</t>
  </si>
  <si>
    <t>Penalidades do Contrato de Transporte Aéreo</t>
  </si>
  <si>
    <t>3.1.1.5.1</t>
  </si>
  <si>
    <t>Cobrança por Cancelamento de Bilhete de Passagem</t>
  </si>
  <si>
    <t>3.1.1.5.2</t>
  </si>
  <si>
    <t>Cobrança por Reembolso de Bilhete de Passagem</t>
  </si>
  <si>
    <t>3.1.1.5.3</t>
  </si>
  <si>
    <t>Cobrança por Remarcação de Voo</t>
  </si>
  <si>
    <t>3.1.1.5.4</t>
  </si>
  <si>
    <t>Cobrança por Não Comparecimento para o Embarque</t>
  </si>
  <si>
    <t>3.1.1.5.98</t>
  </si>
  <si>
    <t>Outras Penalidades</t>
  </si>
  <si>
    <t>3.1.1.98</t>
  </si>
  <si>
    <t>Outras Receitas de Transporte Aéreo Regular Doméstico</t>
  </si>
  <si>
    <t>3.1.2</t>
  </si>
  <si>
    <t>Transporte Aéreo  Regular Internacional</t>
  </si>
  <si>
    <t>3.1.2.1</t>
  </si>
  <si>
    <t>3.1.2.2</t>
  </si>
  <si>
    <t>3.1.2.3</t>
  </si>
  <si>
    <t>3.1.2.4</t>
  </si>
  <si>
    <t>3.1.2.4.1</t>
  </si>
  <si>
    <t>3.1.2.4.2</t>
  </si>
  <si>
    <t>3.1.2.4.3</t>
  </si>
  <si>
    <t>3.1.2.4.4</t>
  </si>
  <si>
    <t>3.1.2.4.5</t>
  </si>
  <si>
    <t>3.1.2.4.6</t>
  </si>
  <si>
    <t>3.1.2.4.98</t>
  </si>
  <si>
    <t>3.1.2.5</t>
  </si>
  <si>
    <t>3.1.2.5.1</t>
  </si>
  <si>
    <t>3.1.2.5.2</t>
  </si>
  <si>
    <t>3.1.2.5.3</t>
  </si>
  <si>
    <t>3.1.2.5.4</t>
  </si>
  <si>
    <t>3.1.2.5.98</t>
  </si>
  <si>
    <t>3.1.2.98</t>
  </si>
  <si>
    <t>Outras Receitas de Transporte Aéreo Regular Internacional</t>
  </si>
  <si>
    <t>3.1.3</t>
  </si>
  <si>
    <t>Transporte Aéreo Não Regular Doméstico</t>
  </si>
  <si>
    <t>3.1.3.1</t>
  </si>
  <si>
    <t>3.1.3.2</t>
  </si>
  <si>
    <t>3.1.3.3</t>
  </si>
  <si>
    <t>3.1.3.4</t>
  </si>
  <si>
    <t>3.1.3.4.1</t>
  </si>
  <si>
    <t>3.1.3.4.2</t>
  </si>
  <si>
    <t>3.1.3.4.3</t>
  </si>
  <si>
    <t>3.1.3.4.4</t>
  </si>
  <si>
    <t>3.1.3.4.5</t>
  </si>
  <si>
    <t>3.1.3.4.6</t>
  </si>
  <si>
    <t>3.1.3.4.98</t>
  </si>
  <si>
    <t>3.1.3.5</t>
  </si>
  <si>
    <t>3.1.3.5.1</t>
  </si>
  <si>
    <t>3.1.3.5.2</t>
  </si>
  <si>
    <t>3.1.3.5.3</t>
  </si>
  <si>
    <t>3.1.3.5.4</t>
  </si>
  <si>
    <t>3.1.3.5.98</t>
  </si>
  <si>
    <t>3.1.3.98</t>
  </si>
  <si>
    <t>Outras Receitas de Transporte Aéreo Não Regular Doméstico</t>
  </si>
  <si>
    <t>3.1.4</t>
  </si>
  <si>
    <t>Transporte Aéreo Não Regular Internacional</t>
  </si>
  <si>
    <t>3.1.4.1</t>
  </si>
  <si>
    <t>3.1.4.2</t>
  </si>
  <si>
    <t>3.1.4.3</t>
  </si>
  <si>
    <t>3.1.4.4</t>
  </si>
  <si>
    <t>3.1.4.4.1</t>
  </si>
  <si>
    <t>3.1.4.4.2</t>
  </si>
  <si>
    <t>3.1.4.4.3</t>
  </si>
  <si>
    <t>3.1.4.4.4</t>
  </si>
  <si>
    <t>3.1.4.4.5</t>
  </si>
  <si>
    <t>3.1.4.4.6</t>
  </si>
  <si>
    <t>3.1.4.4.98</t>
  </si>
  <si>
    <t>3.1.4.5</t>
  </si>
  <si>
    <t>3.1.4.5.1</t>
  </si>
  <si>
    <t>3.1.4.5.2</t>
  </si>
  <si>
    <t>3.1.4.5.3</t>
  </si>
  <si>
    <t>3.1.4.5.4</t>
  </si>
  <si>
    <t>3.1.4.5.98</t>
  </si>
  <si>
    <t>3.1.4.98</t>
  </si>
  <si>
    <t>Outras Receitas de Transporte Aéreo Não Regular Internacional</t>
  </si>
  <si>
    <t>3.1.5</t>
  </si>
  <si>
    <t>Suplementação Tarifária</t>
  </si>
  <si>
    <t>3.1.98</t>
  </si>
  <si>
    <t>Outras Receitas de Serviços Aéreos Públicos</t>
  </si>
  <si>
    <t>3.2</t>
  </si>
  <si>
    <t>Receitas de Atividades Operacionais Alheias aos Serviços Aéreos Públicos</t>
  </si>
  <si>
    <t>(-) Deduções da Receita Operacional Bruta</t>
  </si>
  <si>
    <t>4.1</t>
  </si>
  <si>
    <t>(-) Deduções da Receita de Serviços Aéreos Públicos</t>
  </si>
  <si>
    <t>4.1.1</t>
  </si>
  <si>
    <t>(-) Impostos</t>
  </si>
  <si>
    <t>4.1.2</t>
  </si>
  <si>
    <t>(-) Devoluções, Abatimentos e Descontos Incondicionais Concedidos</t>
  </si>
  <si>
    <t>4.1.98</t>
  </si>
  <si>
    <t>(-) Outras Deduções da Receita Operacional Bruta</t>
  </si>
  <si>
    <t>4.2</t>
  </si>
  <si>
    <t>(-) Deduções das Receitas de Atividades Operacionais Alheias aos Serviços Aéreos Públicos</t>
  </si>
  <si>
    <t>(=) Receita Operacional Líquida</t>
  </si>
  <si>
    <t>(-) Custos dos Serviços Prestados</t>
  </si>
  <si>
    <t>6.1</t>
  </si>
  <si>
    <t>(-) Custos dos Serviços Aéreos Públicos</t>
  </si>
  <si>
    <t>6.1.1</t>
  </si>
  <si>
    <t>(-) Pessoal</t>
  </si>
  <si>
    <t>6.1.1.1</t>
  </si>
  <si>
    <t>(-) Remuneração de Pilotos, Copilotos e Engenheiros de Voo</t>
  </si>
  <si>
    <t>6.1.1.2</t>
  </si>
  <si>
    <t>(-) Remuneração de Comissários de Bordo</t>
  </si>
  <si>
    <t>6.1.1.3</t>
  </si>
  <si>
    <t>(-) Remuneração de Profissionais de Manutenção de Aeronaves</t>
  </si>
  <si>
    <t>6.1.1.4</t>
  </si>
  <si>
    <t>(-) Remuneração dos Demais Empregados de Serviços Aéreos</t>
  </si>
  <si>
    <t>6.1.1.5</t>
  </si>
  <si>
    <t>(-) Bonificações e Incentivos</t>
  </si>
  <si>
    <t>6.1.1.6</t>
  </si>
  <si>
    <t>(-) Encargos Sociais</t>
  </si>
  <si>
    <t>6.1.1.7</t>
  </si>
  <si>
    <t>(-) Indenização Trabalhista</t>
  </si>
  <si>
    <t>6.1.1.98</t>
  </si>
  <si>
    <t>(-) Outros Custos com Pessoal</t>
  </si>
  <si>
    <t>6.1.2</t>
  </si>
  <si>
    <t>(-) Diárias e Passagens</t>
  </si>
  <si>
    <t>6.1.3</t>
  </si>
  <si>
    <t>(-) Treinamento</t>
  </si>
  <si>
    <t>6.1.4</t>
  </si>
  <si>
    <t>(-) Combustíveis e Lubrificantes</t>
  </si>
  <si>
    <t>6.1.4.1</t>
  </si>
  <si>
    <t>(-) Combustíveis e Lubrificantes de Aeronaves</t>
  </si>
  <si>
    <t>6.1.4.2</t>
  </si>
  <si>
    <t>(-) Outros Combustíveis e Lubrificantes</t>
  </si>
  <si>
    <t>6.1.5</t>
  </si>
  <si>
    <t>(-) Assistência a Passageiros</t>
  </si>
  <si>
    <t>6.1.6</t>
  </si>
  <si>
    <t>(-) Indenizações Extrajudiciais</t>
  </si>
  <si>
    <t>6.1.6.1</t>
  </si>
  <si>
    <t>(-) Indenização por Dano à Bagagem</t>
  </si>
  <si>
    <t>6.1.6.2</t>
  </si>
  <si>
    <t>(-) Indenização por Dano à Carga</t>
  </si>
  <si>
    <t>6.1.6.3</t>
  </si>
  <si>
    <t>(-) Indenização por Dano a Passageiro - Atraso do Transporte Aéreo Contratado</t>
  </si>
  <si>
    <t>6.1.6.4</t>
  </si>
  <si>
    <t>(-) Indenização por Dano a Passageiro - Morte ou Lesão do Passageiro</t>
  </si>
  <si>
    <t>6.1.6.98</t>
  </si>
  <si>
    <t>(-) Outras Indenizações Extrajudiciais</t>
  </si>
  <si>
    <t>6.1.7</t>
  </si>
  <si>
    <t>(-) Condenações Judiciais Decorrentes da Prestação de Serviços Aéreos</t>
  </si>
  <si>
    <t>6.1.8</t>
  </si>
  <si>
    <t>(-) Comissaria</t>
  </si>
  <si>
    <t>6.1.9</t>
  </si>
  <si>
    <t>(-) Handling</t>
  </si>
  <si>
    <t>6.1.10</t>
  </si>
  <si>
    <t>(-) Limpeza de aeronaves</t>
  </si>
  <si>
    <t>6.1.11</t>
  </si>
  <si>
    <t>(-) Seguros</t>
  </si>
  <si>
    <t>6.1.12</t>
  </si>
  <si>
    <t>(-) Arrendamentos</t>
  </si>
  <si>
    <t>6.1.12.1</t>
  </si>
  <si>
    <t>(-) Arrendamento Operacional de Aeronaves</t>
  </si>
  <si>
    <t>6.1.12.98</t>
  </si>
  <si>
    <t>(-) Outros Arrendamentos e Aluguéis de Equipamentos em Geral</t>
  </si>
  <si>
    <t>6.1.13</t>
  </si>
  <si>
    <t>(-) Manutenção e Revisão de Aeronaves e Motores</t>
  </si>
  <si>
    <t>6.1.14</t>
  </si>
  <si>
    <t>(-) Depreciação/Amortização/Exaustão</t>
  </si>
  <si>
    <t>6.1.14.1</t>
  </si>
  <si>
    <t>(-) Investimentos</t>
  </si>
  <si>
    <t>6.1.14.2</t>
  </si>
  <si>
    <t>(-) Aeronaves</t>
  </si>
  <si>
    <t>6.1.14.3</t>
  </si>
  <si>
    <t>(-) Motores</t>
  </si>
  <si>
    <t>6.1.14.4</t>
  </si>
  <si>
    <t>(-) Partes e Peças</t>
  </si>
  <si>
    <t>6.1.14.5</t>
  </si>
  <si>
    <t>(-) Outros Equipamentos de Voo</t>
  </si>
  <si>
    <t>6.1.14.6</t>
  </si>
  <si>
    <t>(-) Equipamentos de Solo</t>
  </si>
  <si>
    <t>6.1.14.7</t>
  </si>
  <si>
    <t>(-) Terrenos e Edifícios</t>
  </si>
  <si>
    <t>6.1.14.8</t>
  </si>
  <si>
    <t>(-) Outros Imobilizados</t>
  </si>
  <si>
    <t>6.1.14.9</t>
  </si>
  <si>
    <t>(-) Intangíveis</t>
  </si>
  <si>
    <t>6.1.15</t>
  </si>
  <si>
    <t>(-) Tarifas Aeroportuárias</t>
  </si>
  <si>
    <t>6.1.15.1</t>
  </si>
  <si>
    <t>(-) Tarifa de Pouso</t>
  </si>
  <si>
    <t>6.1.15.2</t>
  </si>
  <si>
    <t>(-) Tarifa de Permanência</t>
  </si>
  <si>
    <t>6.1.15.3</t>
  </si>
  <si>
    <t>(-) Tarifas de Armazenagem e Capatazia</t>
  </si>
  <si>
    <t>6.1.15.4</t>
  </si>
  <si>
    <t>(-) Tarifa de Conexão</t>
  </si>
  <si>
    <t>6.1.15.98</t>
  </si>
  <si>
    <t>(-) Outras Tarifas Aeroportuárias</t>
  </si>
  <si>
    <t>6.1.16</t>
  </si>
  <si>
    <t>(-) Preços Específicos</t>
  </si>
  <si>
    <t>6.1.17</t>
  </si>
  <si>
    <t>(-) Tarifas de Uso das Comunicações e dos Auxílios à Navegação Aérea</t>
  </si>
  <si>
    <t>6.1.18</t>
  </si>
  <si>
    <t>(-) Impostos e Taxas</t>
  </si>
  <si>
    <t>6.1.98</t>
  </si>
  <si>
    <t>(-) Outros Custos dos Serviços Aéreos Públicos</t>
  </si>
  <si>
    <t>6.2</t>
  </si>
  <si>
    <t>(-) Custos das Atividades Operacionais Alheias aos Serviços Aéreos Públicos</t>
  </si>
  <si>
    <t>(=) Lucro Bruto</t>
  </si>
  <si>
    <t>(-) Despesas Operacionais dos Serviços Aéreos Públicos</t>
  </si>
  <si>
    <t>8.1</t>
  </si>
  <si>
    <t>(-) Despesas Comerciais</t>
  </si>
  <si>
    <t>8.2</t>
  </si>
  <si>
    <t>(-) Despesas Gerais e Administrativas</t>
  </si>
  <si>
    <t>8.2.98</t>
  </si>
  <si>
    <t>(-) Outras Despesas Operacionais</t>
  </si>
  <si>
    <t>(+/-) Outras Receitas/Despesas</t>
  </si>
  <si>
    <t>(+/-) Equivalência Patrimonial</t>
  </si>
  <si>
    <t>(=) Resultado Antes das Receitas e Despesas Financeiras</t>
  </si>
  <si>
    <t>(+/-) Resultado Financeiro Líquido</t>
  </si>
  <si>
    <t>12.1</t>
  </si>
  <si>
    <t>(+) Receitas Financeiras</t>
  </si>
  <si>
    <t>12.1.1</t>
  </si>
  <si>
    <t>(+) Juros sobre Aplicações Financeiras</t>
  </si>
  <si>
    <t>12.1.2</t>
  </si>
  <si>
    <t>(+) Ganhos com Instrumentos Derivativos</t>
  </si>
  <si>
    <t>12.1.3</t>
  </si>
  <si>
    <t>(+) Ganhos Cambiais e Monetários</t>
  </si>
  <si>
    <t>12.1.98</t>
  </si>
  <si>
    <t>(+) Outras Receitas Financeiras</t>
  </si>
  <si>
    <t>12.2</t>
  </si>
  <si>
    <t>(-) Despesas Financeiras</t>
  </si>
  <si>
    <t>12.2.1</t>
  </si>
  <si>
    <t>(-) Juros</t>
  </si>
  <si>
    <t>12.2.1.1</t>
  </si>
  <si>
    <t>(-) Juros com Arrendamentos</t>
  </si>
  <si>
    <t>12.2.1.2</t>
  </si>
  <si>
    <t>(-) Outros Juros</t>
  </si>
  <si>
    <t>12.2.2</t>
  </si>
  <si>
    <t>(-) Perdas com Instrumentos Derivativos</t>
  </si>
  <si>
    <t>12.2.3</t>
  </si>
  <si>
    <t>(-) Perdas Cambiais e Monetárias</t>
  </si>
  <si>
    <t>12.2.98</t>
  </si>
  <si>
    <t>(-) Outras Despesas Financeiras</t>
  </si>
  <si>
    <t>(=) Resultado Antes dos Tributos sobre o Lucro</t>
  </si>
  <si>
    <t>(+/-) Tributos sobre o Lucro</t>
  </si>
  <si>
    <t>14.1</t>
  </si>
  <si>
    <t>(-) IR</t>
  </si>
  <si>
    <t>14.2</t>
  </si>
  <si>
    <t>(-) CSLL</t>
  </si>
  <si>
    <t>(=) Resultado Líquido das Operações Continuadas</t>
  </si>
  <si>
    <t>(+/-) Resultado Líquido das Operações Descontinuadas após Tributos</t>
  </si>
  <si>
    <t>(=) Resultado Líquido do Período</t>
  </si>
  <si>
    <t>18</t>
  </si>
  <si>
    <t>(=) Total dos Resultados Abrangentes do Período</t>
  </si>
  <si>
    <t>18.1</t>
  </si>
  <si>
    <t>(+/-) Hedge de Fluxo de Caixa</t>
  </si>
  <si>
    <t>18.2</t>
  </si>
  <si>
    <t>(+/-) Outros Resultados Abrangentes</t>
  </si>
  <si>
    <t>FCO</t>
  </si>
  <si>
    <t>ATIVIDADES OPERACIONAIS</t>
  </si>
  <si>
    <t>FCI</t>
  </si>
  <si>
    <t>ATIVIDADES DE INVESTIMENTO</t>
  </si>
  <si>
    <t>FCF</t>
  </si>
  <si>
    <t xml:space="preserve"> ATIVIDADES DE FINANCIAMENTO</t>
  </si>
  <si>
    <t>A</t>
  </si>
  <si>
    <t>(=) CAIXA LÍQUIDO GERADO/CONSUMIDO NO PERÍODO</t>
  </si>
  <si>
    <t>B</t>
  </si>
  <si>
    <t>(+) CAIXA E EQUIVALENTES DE CAIXA NO INÍCIO DO PERÍODO</t>
  </si>
  <si>
    <t>C</t>
  </si>
  <si>
    <t>(=) CAIXA E EQUIVALENTES DE CAIXA NO FINAL DO PERÍODO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</si>
</sst>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</cellStyleXfs>
  <cellXfs count="41">
    <xf numFmtId="0" fontId="0" fillId="0" borderId="0" xfId="0"/>
    <xf numFmtId="1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" fontId="2" fillId="0" borderId="0" xfId="0" applyNumberFormat="1" applyFont="1" applyAlignment="1">
      <alignment horizontal="center" vertical="center" wrapText="1"/>
    </xf>
    <xf numFmtId="0" fontId="5" fillId="7" borderId="2" xfId="7" applyFont="1" applyBorder="1" applyAlignment="1">
      <alignment horizontal="left" vertical="center" wrapText="1"/>
    </xf>
    <xf numFmtId="164" fontId="5" fillId="7" borderId="3" xfId="1" applyFont="1" applyFill="1" applyBorder="1" applyAlignment="1">
      <alignment horizontal="left" vertical="center" wrapText="1"/>
    </xf>
    <xf numFmtId="0" fontId="2" fillId="0" borderId="0" xfId="0" applyFont="1"/>
    <xf numFmtId="4" fontId="2" fillId="0" borderId="0" xfId="0" applyNumberFormat="1" applyFont="1"/>
    <xf numFmtId="0" fontId="5" fillId="9" borderId="3" xfId="9" applyFont="1" applyBorder="1" applyAlignment="1">
      <alignment horizontal="left" vertical="center" wrapText="1"/>
    </xf>
    <xf numFmtId="164" fontId="5" fillId="9" borderId="3" xfId="1" applyFont="1" applyFill="1" applyBorder="1" applyAlignment="1">
      <alignment horizontal="left" vertical="center" wrapText="1"/>
    </xf>
    <xf numFmtId="0" fontId="6" fillId="10" borderId="3" xfId="8" applyFont="1" applyFill="1" applyBorder="1" applyAlignment="1">
      <alignment horizontal="left" vertical="center" wrapText="1"/>
    </xf>
    <xf numFmtId="164" fontId="6" fillId="10" borderId="3" xfId="1" applyFont="1" applyFill="1" applyBorder="1" applyAlignment="1">
      <alignment horizontal="left" vertical="center" wrapText="1"/>
    </xf>
    <xf numFmtId="4" fontId="0" fillId="0" borderId="0" xfId="0" applyNumberFormat="1"/>
    <xf numFmtId="0" fontId="6" fillId="11" borderId="3" xfId="8" applyFont="1" applyFill="1" applyBorder="1" applyAlignment="1">
      <alignment horizontal="left" vertical="center" wrapText="1"/>
    </xf>
    <xf numFmtId="164" fontId="6" fillId="11" borderId="3" xfId="1" applyFont="1" applyFill="1" applyBorder="1" applyAlignment="1">
      <alignment horizontal="left" vertical="center" wrapText="1"/>
    </xf>
    <xf numFmtId="0" fontId="6" fillId="10" borderId="3" xfId="0" applyFont="1" applyFill="1" applyBorder="1" applyAlignment="1">
      <alignment horizontal="left" vertical="center" wrapText="1"/>
    </xf>
    <xf numFmtId="0" fontId="6" fillId="0" borderId="0" xfId="0" applyFont="1"/>
    <xf numFmtId="4" fontId="6" fillId="0" borderId="0" xfId="0" applyNumberFormat="1" applyFont="1"/>
    <xf numFmtId="0" fontId="6" fillId="11" borderId="3" xfId="0" applyFont="1" applyFill="1" applyBorder="1" applyAlignment="1">
      <alignment horizontal="left" vertical="center" wrapText="1"/>
    </xf>
    <xf numFmtId="0" fontId="5" fillId="0" borderId="0" xfId="0" applyFont="1"/>
    <xf numFmtId="4" fontId="5" fillId="0" borderId="0" xfId="0" applyNumberFormat="1" applyFont="1"/>
    <xf numFmtId="0" fontId="5" fillId="5" borderId="3" xfId="5" applyFont="1" applyBorder="1" applyAlignment="1">
      <alignment horizontal="left" vertical="center" wrapText="1"/>
    </xf>
    <xf numFmtId="0" fontId="5" fillId="5" borderId="3" xfId="5" applyFont="1" applyBorder="1" applyAlignment="1">
      <alignment vertical="center" wrapText="1"/>
    </xf>
    <xf numFmtId="164" fontId="5" fillId="5" borderId="3" xfId="1" applyFont="1" applyFill="1" applyBorder="1" applyAlignment="1">
      <alignment horizontal="right"/>
    </xf>
    <xf numFmtId="0" fontId="5" fillId="6" borderId="3" xfId="6" applyFont="1" applyBorder="1" applyAlignment="1">
      <alignment horizontal="left" vertical="center" wrapText="1"/>
    </xf>
    <xf numFmtId="0" fontId="5" fillId="6" borderId="3" xfId="6" applyFont="1" applyBorder="1" applyAlignment="1">
      <alignment vertical="center" wrapText="1"/>
    </xf>
    <xf numFmtId="164" fontId="5" fillId="6" borderId="3" xfId="1" applyFont="1" applyFill="1" applyBorder="1" applyAlignment="1">
      <alignment horizontal="right"/>
    </xf>
    <xf numFmtId="0" fontId="5" fillId="4" borderId="3" xfId="4" applyFont="1" applyBorder="1" applyAlignment="1">
      <alignment horizontal="left" vertical="center" wrapText="1"/>
    </xf>
    <xf numFmtId="0" fontId="5" fillId="4" borderId="3" xfId="4" applyFont="1" applyBorder="1" applyAlignment="1">
      <alignment vertical="center" wrapText="1"/>
    </xf>
    <xf numFmtId="164" fontId="5" fillId="4" borderId="3" xfId="1" applyFont="1" applyFill="1" applyBorder="1" applyAlignment="1">
      <alignment horizontal="right"/>
    </xf>
    <xf numFmtId="0" fontId="6" fillId="3" borderId="3" xfId="3" applyFont="1" applyBorder="1" applyAlignment="1">
      <alignment horizontal="left" vertical="center" wrapText="1"/>
    </xf>
    <xf numFmtId="0" fontId="6" fillId="3" borderId="3" xfId="3" applyFont="1" applyBorder="1" applyAlignment="1">
      <alignment vertical="center" wrapText="1"/>
    </xf>
    <xf numFmtId="164" fontId="6" fillId="3" borderId="3" xfId="1" applyFont="1" applyFill="1" applyBorder="1" applyAlignment="1">
      <alignment horizontal="right"/>
    </xf>
    <xf numFmtId="0" fontId="6" fillId="2" borderId="3" xfId="2" applyFont="1" applyBorder="1" applyAlignment="1">
      <alignment horizontal="left" vertical="center" wrapText="1"/>
    </xf>
    <xf numFmtId="0" fontId="6" fillId="2" borderId="3" xfId="2" applyFont="1" applyBorder="1" applyAlignment="1">
      <alignment vertical="center" wrapText="1"/>
    </xf>
    <xf numFmtId="164" fontId="6" fillId="2" borderId="3" xfId="1" applyFont="1" applyFill="1" applyBorder="1" applyAlignment="1">
      <alignment horizontal="right"/>
    </xf>
    <xf numFmtId="164" fontId="6" fillId="2" borderId="3" xfId="1" applyFont="1" applyFill="1" applyBorder="1" applyAlignment="1">
      <alignment horizontal="left" vertical="center" wrapText="1"/>
    </xf>
    <xf numFmtId="164" fontId="6" fillId="3" borderId="3" xfId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right"/>
    </xf>
  </cellXfs>
  <cellStyles count="10">
    <cellStyle name="20% - Ênfase1" xfId="2" builtinId="30"/>
    <cellStyle name="20% - Ênfase5" xfId="8" builtinId="46"/>
    <cellStyle name="40% - Ênfase1" xfId="3" builtinId="31"/>
    <cellStyle name="60% - Ênfase1" xfId="4" builtinId="32"/>
    <cellStyle name="60% - Ênfase4" xfId="6" builtinId="44"/>
    <cellStyle name="60% - Ênfase5" xfId="9" builtinId="48"/>
    <cellStyle name="Ênfase4" xfId="5" builtinId="41"/>
    <cellStyle name="Ênfase5" xfId="7" builtinId="45"/>
    <cellStyle name="Normal" xfId="0" builtinId="0"/>
    <cellStyle name="Vírgula" xfId="1" builtinId="3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35E32-139F-4851-A892-009BFC638D52}">
  <dimension ref="A1:M272"/>
  <sheetViews>
    <sheetView tabSelected="1" zoomScaleNormal="100" workbookViewId="0">
      <selection sqref="A1:B1"/>
    </sheetView>
  </sheetViews>
  <sheetFormatPr defaultColWidth="10.7109375" defaultRowHeight="15" x14ac:dyDescent="0.25"/>
  <cols>
    <col min="1" max="1" width="10.28515625" style="38" bestFit="1" customWidth="1"/>
    <col min="2" max="2" width="39.42578125" style="39" customWidth="1"/>
    <col min="3" max="3" width="30.7109375" style="40" customWidth="1"/>
    <col min="4" max="6" width="30.7109375" customWidth="1"/>
    <col min="10" max="13" width="16.5703125" bestFit="1" customWidth="1"/>
    <col min="14" max="14" width="9.28515625" bestFit="1" customWidth="1"/>
  </cols>
  <sheetData>
    <row r="1" spans="1:13" ht="85.5" customHeight="1" x14ac:dyDescent="0.25">
      <c r="A1" s="1" t="s">
        <v>0</v>
      </c>
      <c r="B1" s="2"/>
      <c r="C1" s="3" t="s">
        <v>1</v>
      </c>
      <c r="D1" s="3" t="s">
        <v>2</v>
      </c>
      <c r="E1" s="3" t="s">
        <v>3</v>
      </c>
      <c r="F1" s="3" t="s">
        <v>4</v>
      </c>
    </row>
    <row r="2" spans="1:13" s="6" customFormat="1" x14ac:dyDescent="0.25">
      <c r="A2" s="4">
        <v>1</v>
      </c>
      <c r="B2" s="4" t="s">
        <v>5</v>
      </c>
      <c r="C2" s="5">
        <v>13947974906.59</v>
      </c>
      <c r="D2" s="5">
        <v>17112162788.219999</v>
      </c>
      <c r="E2" s="5">
        <v>12268875486.82</v>
      </c>
      <c r="F2" s="5">
        <v>13947974906.59</v>
      </c>
      <c r="J2" s="7"/>
      <c r="K2" s="7"/>
      <c r="L2" s="7"/>
      <c r="M2" s="7"/>
    </row>
    <row r="3" spans="1:13" s="6" customFormat="1" x14ac:dyDescent="0.25">
      <c r="A3" s="8" t="s">
        <v>6</v>
      </c>
      <c r="B3" s="8" t="s">
        <v>7</v>
      </c>
      <c r="C3" s="9">
        <v>3352068144.2600002</v>
      </c>
      <c r="D3" s="9">
        <v>3689381624.3499999</v>
      </c>
      <c r="E3" s="9">
        <v>3262098092.0300002</v>
      </c>
      <c r="F3" s="9">
        <v>3352068144.2600002</v>
      </c>
      <c r="J3" s="7"/>
      <c r="K3" s="7"/>
      <c r="L3" s="7"/>
      <c r="M3" s="7"/>
    </row>
    <row r="4" spans="1:13" x14ac:dyDescent="0.25">
      <c r="A4" s="10" t="s">
        <v>8</v>
      </c>
      <c r="B4" s="10" t="s">
        <v>9</v>
      </c>
      <c r="C4" s="11">
        <v>1028871070.77</v>
      </c>
      <c r="D4" s="11">
        <v>1472138425.4400001</v>
      </c>
      <c r="E4" s="11">
        <v>730574886.60000002</v>
      </c>
      <c r="F4" s="11">
        <v>1028871070.77</v>
      </c>
      <c r="J4" s="12"/>
      <c r="K4" s="12"/>
      <c r="L4" s="12"/>
      <c r="M4" s="12"/>
    </row>
    <row r="5" spans="1:13" x14ac:dyDescent="0.25">
      <c r="A5" s="10" t="s">
        <v>10</v>
      </c>
      <c r="B5" s="10" t="s">
        <v>11</v>
      </c>
      <c r="C5" s="11">
        <v>478185873.75</v>
      </c>
      <c r="D5" s="11">
        <v>39975000</v>
      </c>
      <c r="E5" s="11">
        <v>1034778398.5700001</v>
      </c>
      <c r="F5" s="11">
        <v>478185873.75</v>
      </c>
      <c r="J5" s="12"/>
      <c r="K5" s="12"/>
      <c r="L5" s="12"/>
      <c r="M5" s="12"/>
    </row>
    <row r="6" spans="1:13" x14ac:dyDescent="0.25">
      <c r="A6" s="10" t="s">
        <v>12</v>
      </c>
      <c r="B6" s="10" t="s">
        <v>13</v>
      </c>
      <c r="C6" s="11">
        <v>923345120.12</v>
      </c>
      <c r="D6" s="11">
        <v>1070464000</v>
      </c>
      <c r="E6" s="11">
        <v>792271744.51999998</v>
      </c>
      <c r="F6" s="11">
        <v>923345120.12</v>
      </c>
      <c r="J6" s="12"/>
      <c r="K6" s="12"/>
      <c r="L6" s="12"/>
      <c r="M6" s="12"/>
    </row>
    <row r="7" spans="1:13" x14ac:dyDescent="0.25">
      <c r="A7" s="10" t="s">
        <v>14</v>
      </c>
      <c r="B7" s="10" t="s">
        <v>15</v>
      </c>
      <c r="C7" s="11">
        <v>200145007.34999999</v>
      </c>
      <c r="D7" s="11">
        <v>260865198.91</v>
      </c>
      <c r="E7" s="11">
        <v>150393125.91999999</v>
      </c>
      <c r="F7" s="11">
        <v>200145007.34999999</v>
      </c>
      <c r="J7" s="12"/>
      <c r="K7" s="12"/>
      <c r="L7" s="12"/>
      <c r="M7" s="12"/>
    </row>
    <row r="8" spans="1:13" ht="15" customHeight="1" x14ac:dyDescent="0.25">
      <c r="A8" s="13" t="s">
        <v>16</v>
      </c>
      <c r="B8" s="13" t="s">
        <v>17</v>
      </c>
      <c r="C8" s="14">
        <v>190794045.56</v>
      </c>
      <c r="D8" s="14">
        <v>269881818.75999999</v>
      </c>
      <c r="E8" s="14">
        <v>138773441.11000001</v>
      </c>
      <c r="F8" s="14">
        <v>190794045.56</v>
      </c>
      <c r="J8" s="12"/>
      <c r="K8" s="12"/>
      <c r="L8" s="12"/>
      <c r="M8" s="12"/>
    </row>
    <row r="9" spans="1:13" x14ac:dyDescent="0.25">
      <c r="A9" s="13" t="s">
        <v>18</v>
      </c>
      <c r="B9" s="13" t="s">
        <v>19</v>
      </c>
      <c r="C9" s="14">
        <v>9350961.7899999991</v>
      </c>
      <c r="D9" s="14">
        <v>-9016619.8499999996</v>
      </c>
      <c r="E9" s="14">
        <v>11619684.810000001</v>
      </c>
      <c r="F9" s="14">
        <v>9350961.7899999991</v>
      </c>
      <c r="J9" s="12"/>
      <c r="K9" s="12"/>
      <c r="L9" s="12"/>
      <c r="M9" s="12"/>
    </row>
    <row r="10" spans="1:13" x14ac:dyDescent="0.25">
      <c r="A10" s="10" t="s">
        <v>20</v>
      </c>
      <c r="B10" s="10" t="s">
        <v>21</v>
      </c>
      <c r="C10" s="11">
        <v>283352365.68000001</v>
      </c>
      <c r="D10" s="11">
        <v>137820000</v>
      </c>
      <c r="E10" s="11">
        <v>113162919.3</v>
      </c>
      <c r="F10" s="11">
        <v>283352365.68000001</v>
      </c>
      <c r="J10" s="12"/>
      <c r="K10" s="12"/>
      <c r="L10" s="12"/>
      <c r="M10" s="12"/>
    </row>
    <row r="11" spans="1:13" ht="15" customHeight="1" x14ac:dyDescent="0.25">
      <c r="A11" s="10" t="s">
        <v>22</v>
      </c>
      <c r="B11" s="10" t="s">
        <v>23</v>
      </c>
      <c r="C11" s="11">
        <v>120349696.18000001</v>
      </c>
      <c r="D11" s="11">
        <v>139109000</v>
      </c>
      <c r="E11" s="11">
        <v>87567149.950000003</v>
      </c>
      <c r="F11" s="11">
        <v>120349696.18000001</v>
      </c>
      <c r="J11" s="12"/>
      <c r="K11" s="12"/>
      <c r="L11" s="12"/>
      <c r="M11" s="12"/>
    </row>
    <row r="12" spans="1:13" x14ac:dyDescent="0.25">
      <c r="A12" s="10" t="s">
        <v>24</v>
      </c>
      <c r="B12" s="10" t="s">
        <v>25</v>
      </c>
      <c r="C12" s="11">
        <v>0</v>
      </c>
      <c r="D12" s="11">
        <v>0</v>
      </c>
      <c r="E12" s="11">
        <v>31201923.390000001</v>
      </c>
      <c r="F12" s="11">
        <v>0</v>
      </c>
      <c r="L12" s="12"/>
    </row>
    <row r="13" spans="1:13" x14ac:dyDescent="0.25">
      <c r="A13" s="10" t="s">
        <v>26</v>
      </c>
      <c r="B13" s="10" t="s">
        <v>27</v>
      </c>
      <c r="C13" s="11">
        <v>317819010.41000003</v>
      </c>
      <c r="D13" s="11">
        <v>569010000</v>
      </c>
      <c r="E13" s="11">
        <v>322147943.77999997</v>
      </c>
      <c r="F13" s="11">
        <v>317819010.41000003</v>
      </c>
      <c r="J13" s="12"/>
      <c r="K13" s="12"/>
      <c r="L13" s="12"/>
      <c r="M13" s="12"/>
    </row>
    <row r="14" spans="1:13" s="6" customFormat="1" x14ac:dyDescent="0.25">
      <c r="A14" s="8" t="s">
        <v>28</v>
      </c>
      <c r="B14" s="8" t="s">
        <v>29</v>
      </c>
      <c r="C14" s="9">
        <v>10595906762.33</v>
      </c>
      <c r="D14" s="9">
        <v>13422781163.870001</v>
      </c>
      <c r="E14" s="9">
        <v>9006777394.7900009</v>
      </c>
      <c r="F14" s="9">
        <v>10595906762.33</v>
      </c>
      <c r="J14" s="7"/>
      <c r="K14" s="7"/>
      <c r="L14" s="7"/>
      <c r="M14" s="7"/>
    </row>
    <row r="15" spans="1:13" s="6" customFormat="1" x14ac:dyDescent="0.25">
      <c r="A15" s="10" t="s">
        <v>30</v>
      </c>
      <c r="B15" s="10" t="s">
        <v>31</v>
      </c>
      <c r="C15" s="11">
        <v>2864227171.3499999</v>
      </c>
      <c r="D15" s="11">
        <v>3463590000</v>
      </c>
      <c r="E15" s="11">
        <v>2200319920.77</v>
      </c>
      <c r="F15" s="11">
        <v>2864227171.3499999</v>
      </c>
      <c r="J15" s="7"/>
      <c r="K15" s="7"/>
      <c r="L15" s="7"/>
      <c r="M15" s="7"/>
    </row>
    <row r="16" spans="1:13" x14ac:dyDescent="0.25">
      <c r="A16" s="13" t="s">
        <v>32</v>
      </c>
      <c r="B16" s="13" t="s">
        <v>33</v>
      </c>
      <c r="C16" s="14">
        <v>0</v>
      </c>
      <c r="D16" s="14">
        <v>0</v>
      </c>
      <c r="E16" s="14">
        <v>0</v>
      </c>
      <c r="F16" s="14">
        <v>0</v>
      </c>
    </row>
    <row r="17" spans="1:13" x14ac:dyDescent="0.25">
      <c r="A17" s="13" t="s">
        <v>34</v>
      </c>
      <c r="B17" s="13" t="s">
        <v>35</v>
      </c>
      <c r="C17" s="14">
        <v>42122539.82</v>
      </c>
      <c r="D17" s="14">
        <v>22216000</v>
      </c>
      <c r="E17" s="14">
        <v>24348883.670000002</v>
      </c>
      <c r="F17" s="14">
        <v>42122539.82</v>
      </c>
      <c r="J17" s="12"/>
      <c r="K17" s="12"/>
      <c r="L17" s="12"/>
      <c r="M17" s="12"/>
    </row>
    <row r="18" spans="1:13" x14ac:dyDescent="0.25">
      <c r="A18" s="13" t="s">
        <v>36</v>
      </c>
      <c r="B18" s="13" t="s">
        <v>37</v>
      </c>
      <c r="C18" s="14">
        <v>1398906643.47</v>
      </c>
      <c r="D18" s="14">
        <v>1389696000</v>
      </c>
      <c r="E18" s="14">
        <v>1123443502.25</v>
      </c>
      <c r="F18" s="14">
        <v>1398906643.47</v>
      </c>
      <c r="J18" s="12"/>
      <c r="K18" s="12"/>
      <c r="L18" s="12"/>
      <c r="M18" s="12"/>
    </row>
    <row r="19" spans="1:13" x14ac:dyDescent="0.25">
      <c r="A19" s="13" t="s">
        <v>38</v>
      </c>
      <c r="B19" s="13" t="s">
        <v>25</v>
      </c>
      <c r="C19" s="14">
        <v>266340152.44999999</v>
      </c>
      <c r="D19" s="14">
        <v>340766000</v>
      </c>
      <c r="E19" s="14">
        <v>224568831.63999999</v>
      </c>
      <c r="F19" s="14">
        <v>266340152.44999999</v>
      </c>
      <c r="J19" s="12"/>
      <c r="K19" s="12"/>
      <c r="L19" s="12"/>
      <c r="M19" s="12"/>
    </row>
    <row r="20" spans="1:13" x14ac:dyDescent="0.25">
      <c r="A20" s="13" t="s">
        <v>39</v>
      </c>
      <c r="B20" s="13" t="s">
        <v>40</v>
      </c>
      <c r="C20" s="14">
        <v>0</v>
      </c>
      <c r="D20" s="14">
        <v>0</v>
      </c>
      <c r="E20" s="14">
        <v>0</v>
      </c>
      <c r="F20" s="14">
        <v>0</v>
      </c>
    </row>
    <row r="21" spans="1:13" x14ac:dyDescent="0.25">
      <c r="A21" s="13" t="s">
        <v>41</v>
      </c>
      <c r="B21" s="13" t="s">
        <v>42</v>
      </c>
      <c r="C21" s="14">
        <v>1156857835.6099999</v>
      </c>
      <c r="D21" s="14">
        <v>1710912000</v>
      </c>
      <c r="E21" s="14">
        <v>827958703.21000004</v>
      </c>
      <c r="F21" s="14">
        <v>1156857835.6099999</v>
      </c>
      <c r="J21" s="12"/>
      <c r="K21" s="12"/>
      <c r="L21" s="12"/>
      <c r="M21" s="12"/>
    </row>
    <row r="22" spans="1:13" x14ac:dyDescent="0.25">
      <c r="A22" s="15" t="s">
        <v>43</v>
      </c>
      <c r="B22" s="15" t="s">
        <v>44</v>
      </c>
      <c r="C22" s="11">
        <v>283781496.63</v>
      </c>
      <c r="D22" s="11">
        <v>261723000</v>
      </c>
      <c r="E22" s="11">
        <v>296841538.38</v>
      </c>
      <c r="F22" s="11">
        <v>283781496.63</v>
      </c>
      <c r="J22" s="12"/>
      <c r="K22" s="12"/>
      <c r="L22" s="12"/>
      <c r="M22" s="12"/>
    </row>
    <row r="23" spans="1:13" ht="30" x14ac:dyDescent="0.25">
      <c r="A23" s="13" t="s">
        <v>45</v>
      </c>
      <c r="B23" s="13" t="s">
        <v>46</v>
      </c>
      <c r="C23" s="14">
        <v>283781496.63</v>
      </c>
      <c r="D23" s="14">
        <v>261723000</v>
      </c>
      <c r="E23" s="14">
        <v>296841538.38</v>
      </c>
      <c r="F23" s="14">
        <v>283781496.63</v>
      </c>
      <c r="J23" s="12"/>
      <c r="K23" s="12"/>
      <c r="L23" s="12"/>
      <c r="M23" s="12"/>
    </row>
    <row r="24" spans="1:13" x14ac:dyDescent="0.25">
      <c r="A24" s="13" t="s">
        <v>47</v>
      </c>
      <c r="B24" s="13" t="s">
        <v>48</v>
      </c>
      <c r="C24" s="14">
        <v>0</v>
      </c>
      <c r="D24" s="14">
        <v>0</v>
      </c>
      <c r="E24" s="14">
        <v>0</v>
      </c>
      <c r="F24" s="14">
        <v>0</v>
      </c>
    </row>
    <row r="25" spans="1:13" s="6" customFormat="1" x14ac:dyDescent="0.25">
      <c r="A25" s="15" t="s">
        <v>49</v>
      </c>
      <c r="B25" s="15" t="s">
        <v>50</v>
      </c>
      <c r="C25" s="11">
        <v>7212607314.4499998</v>
      </c>
      <c r="D25" s="11">
        <v>9391174131.4899998</v>
      </c>
      <c r="E25" s="11">
        <v>6329956159.0100002</v>
      </c>
      <c r="F25" s="11">
        <v>7212607314.4499998</v>
      </c>
      <c r="J25" s="7"/>
      <c r="K25" s="7"/>
      <c r="L25" s="7"/>
      <c r="M25" s="7"/>
    </row>
    <row r="26" spans="1:13" x14ac:dyDescent="0.25">
      <c r="A26" s="13" t="s">
        <v>51</v>
      </c>
      <c r="B26" s="13" t="s">
        <v>52</v>
      </c>
      <c r="C26" s="14">
        <v>6960053998.8500004</v>
      </c>
      <c r="D26" s="14">
        <v>8875236007.7999992</v>
      </c>
      <c r="E26" s="14">
        <v>6158717547.6800003</v>
      </c>
      <c r="F26" s="14">
        <v>6960053998.8500004</v>
      </c>
      <c r="J26" s="12"/>
      <c r="K26" s="12"/>
      <c r="L26" s="12"/>
      <c r="M26" s="12"/>
    </row>
    <row r="27" spans="1:13" s="16" customFormat="1" x14ac:dyDescent="0.25">
      <c r="A27" s="13" t="s">
        <v>53</v>
      </c>
      <c r="B27" s="13" t="s">
        <v>54</v>
      </c>
      <c r="C27" s="14">
        <v>517665929.88</v>
      </c>
      <c r="D27" s="14">
        <v>7079675371.6000004</v>
      </c>
      <c r="E27" s="14">
        <v>770000474.11000001</v>
      </c>
      <c r="F27" s="14">
        <v>517665929.88</v>
      </c>
      <c r="J27" s="17"/>
      <c r="K27" s="17"/>
      <c r="L27" s="17"/>
      <c r="M27" s="17"/>
    </row>
    <row r="28" spans="1:13" x14ac:dyDescent="0.25">
      <c r="A28" s="13" t="s">
        <v>55</v>
      </c>
      <c r="B28" s="13" t="s">
        <v>56</v>
      </c>
      <c r="C28" s="14">
        <v>16086016.210000001</v>
      </c>
      <c r="D28" s="14">
        <v>868751462</v>
      </c>
      <c r="E28" s="14">
        <v>0</v>
      </c>
      <c r="F28" s="14">
        <v>16086016.210000001</v>
      </c>
      <c r="J28" s="12"/>
      <c r="K28" s="12"/>
      <c r="M28" s="12"/>
    </row>
    <row r="29" spans="1:13" x14ac:dyDescent="0.25">
      <c r="A29" s="13" t="s">
        <v>57</v>
      </c>
      <c r="B29" s="13" t="s">
        <v>58</v>
      </c>
      <c r="C29" s="14">
        <v>6426302052.7600002</v>
      </c>
      <c r="D29" s="14">
        <v>926809174.20000005</v>
      </c>
      <c r="E29" s="14">
        <v>5388717073.5699997</v>
      </c>
      <c r="F29" s="14">
        <v>6426302052.7600002</v>
      </c>
      <c r="J29" s="12"/>
      <c r="K29" s="12"/>
      <c r="L29" s="12"/>
      <c r="M29" s="12"/>
    </row>
    <row r="30" spans="1:13" x14ac:dyDescent="0.25">
      <c r="A30" s="18" t="s">
        <v>59</v>
      </c>
      <c r="B30" s="18" t="s">
        <v>60</v>
      </c>
      <c r="C30" s="14">
        <v>0</v>
      </c>
      <c r="D30" s="14">
        <v>0</v>
      </c>
      <c r="E30" s="14">
        <v>0</v>
      </c>
      <c r="F30" s="14">
        <v>0</v>
      </c>
    </row>
    <row r="31" spans="1:13" x14ac:dyDescent="0.25">
      <c r="A31" s="18" t="s">
        <v>61</v>
      </c>
      <c r="B31" s="18" t="s">
        <v>62</v>
      </c>
      <c r="C31" s="14">
        <v>223910377.24000001</v>
      </c>
      <c r="D31" s="14">
        <v>7904155.4699999997</v>
      </c>
      <c r="E31" s="14">
        <v>170035724.91999999</v>
      </c>
      <c r="F31" s="14">
        <v>223910377.24000001</v>
      </c>
      <c r="J31" s="12"/>
      <c r="K31" s="12"/>
      <c r="L31" s="12"/>
      <c r="M31" s="12"/>
    </row>
    <row r="32" spans="1:13" x14ac:dyDescent="0.25">
      <c r="A32" s="18" t="s">
        <v>63</v>
      </c>
      <c r="B32" s="18" t="s">
        <v>64</v>
      </c>
      <c r="C32" s="14">
        <v>0</v>
      </c>
      <c r="D32" s="14">
        <v>0</v>
      </c>
      <c r="E32" s="14">
        <v>0</v>
      </c>
      <c r="F32" s="14">
        <v>0</v>
      </c>
    </row>
    <row r="33" spans="1:13" x14ac:dyDescent="0.25">
      <c r="A33" s="18" t="s">
        <v>65</v>
      </c>
      <c r="B33" s="18" t="s">
        <v>66</v>
      </c>
      <c r="C33" s="14">
        <v>28642938.359999999</v>
      </c>
      <c r="D33" s="14">
        <v>508033968.22000003</v>
      </c>
      <c r="E33" s="14">
        <v>1202886.4099999999</v>
      </c>
      <c r="F33" s="14">
        <v>28642938.359999999</v>
      </c>
      <c r="J33" s="12"/>
      <c r="K33" s="12"/>
      <c r="L33" s="12"/>
      <c r="M33" s="12"/>
    </row>
    <row r="34" spans="1:13" s="6" customFormat="1" x14ac:dyDescent="0.25">
      <c r="A34" s="15" t="s">
        <v>67</v>
      </c>
      <c r="B34" s="15" t="s">
        <v>68</v>
      </c>
      <c r="C34" s="11">
        <v>235290779.90000001</v>
      </c>
      <c r="D34" s="11">
        <v>306294032.38</v>
      </c>
      <c r="E34" s="11">
        <v>179659776.63</v>
      </c>
      <c r="F34" s="11">
        <v>235290779.90000001</v>
      </c>
      <c r="J34" s="7"/>
      <c r="K34" s="7"/>
      <c r="L34" s="7"/>
      <c r="M34" s="7"/>
    </row>
    <row r="35" spans="1:13" x14ac:dyDescent="0.25">
      <c r="A35" s="18" t="s">
        <v>69</v>
      </c>
      <c r="B35" s="18" t="s">
        <v>70</v>
      </c>
      <c r="C35" s="14">
        <v>30950927.210000001</v>
      </c>
      <c r="D35" s="14">
        <v>43140687.009999998</v>
      </c>
      <c r="E35" s="14">
        <v>4433634.03</v>
      </c>
      <c r="F35" s="14">
        <v>30950927.210000001</v>
      </c>
      <c r="J35" s="12"/>
      <c r="K35" s="12"/>
      <c r="L35" s="12"/>
      <c r="M35" s="12"/>
    </row>
    <row r="36" spans="1:13" ht="15" customHeight="1" x14ac:dyDescent="0.25">
      <c r="A36" s="18" t="s">
        <v>71</v>
      </c>
      <c r="B36" s="18" t="s">
        <v>72</v>
      </c>
      <c r="C36" s="14">
        <v>54705199.859999999</v>
      </c>
      <c r="D36" s="14">
        <v>54705199.859999999</v>
      </c>
      <c r="E36" s="14">
        <v>54705199.859999999</v>
      </c>
      <c r="F36" s="14">
        <v>54705199.859999999</v>
      </c>
      <c r="J36" s="12"/>
      <c r="K36" s="12"/>
      <c r="L36" s="12"/>
      <c r="M36" s="12"/>
    </row>
    <row r="37" spans="1:13" s="16" customFormat="1" x14ac:dyDescent="0.25">
      <c r="A37" s="18" t="s">
        <v>73</v>
      </c>
      <c r="B37" s="18" t="s">
        <v>74</v>
      </c>
      <c r="C37" s="14">
        <v>65915.679999999993</v>
      </c>
      <c r="D37" s="14">
        <v>135915.68</v>
      </c>
      <c r="E37" s="14">
        <v>65915.679999999993</v>
      </c>
      <c r="F37" s="14">
        <v>65915.679999999993</v>
      </c>
      <c r="J37" s="17"/>
      <c r="K37" s="17"/>
      <c r="L37" s="17"/>
      <c r="M37" s="17"/>
    </row>
    <row r="38" spans="1:13" s="16" customFormat="1" x14ac:dyDescent="0.25">
      <c r="A38" s="18" t="s">
        <v>75</v>
      </c>
      <c r="B38" s="18" t="s">
        <v>76</v>
      </c>
      <c r="C38" s="14">
        <v>317318931.77999997</v>
      </c>
      <c r="D38" s="14">
        <v>434426765</v>
      </c>
      <c r="E38" s="14">
        <v>248876789.61000001</v>
      </c>
      <c r="F38" s="14">
        <v>317318931.77999997</v>
      </c>
      <c r="J38" s="17"/>
      <c r="K38" s="17"/>
      <c r="L38" s="17"/>
      <c r="M38" s="17"/>
    </row>
    <row r="39" spans="1:13" s="16" customFormat="1" x14ac:dyDescent="0.25">
      <c r="A39" s="18" t="s">
        <v>77</v>
      </c>
      <c r="B39" s="18" t="s">
        <v>78</v>
      </c>
      <c r="C39" s="14">
        <v>0</v>
      </c>
      <c r="D39" s="14">
        <v>0</v>
      </c>
      <c r="E39" s="14">
        <v>0</v>
      </c>
      <c r="F39" s="14">
        <v>0</v>
      </c>
    </row>
    <row r="40" spans="1:13" s="16" customFormat="1" x14ac:dyDescent="0.25">
      <c r="A40" s="18" t="s">
        <v>79</v>
      </c>
      <c r="B40" s="18" t="s">
        <v>80</v>
      </c>
      <c r="C40" s="14">
        <v>0</v>
      </c>
      <c r="D40" s="14">
        <v>0</v>
      </c>
      <c r="E40" s="14">
        <v>0</v>
      </c>
      <c r="F40" s="14">
        <v>0</v>
      </c>
    </row>
    <row r="41" spans="1:13" s="16" customFormat="1" ht="15" customHeight="1" x14ac:dyDescent="0.25">
      <c r="A41" s="18" t="s">
        <v>81</v>
      </c>
      <c r="B41" s="18" t="s">
        <v>82</v>
      </c>
      <c r="C41" s="14">
        <v>-167750194.63</v>
      </c>
      <c r="D41" s="14">
        <v>-226114535.16999999</v>
      </c>
      <c r="E41" s="14">
        <v>-128421762.55</v>
      </c>
      <c r="F41" s="14">
        <v>-167750194.63</v>
      </c>
      <c r="J41" s="17"/>
      <c r="K41" s="17"/>
      <c r="L41" s="17"/>
      <c r="M41" s="17"/>
    </row>
    <row r="42" spans="1:13" s="6" customFormat="1" x14ac:dyDescent="0.25">
      <c r="A42" s="4">
        <v>2</v>
      </c>
      <c r="B42" s="4" t="s">
        <v>83</v>
      </c>
      <c r="C42" s="5">
        <v>13947974906.59</v>
      </c>
      <c r="D42" s="5">
        <v>17112162788.219999</v>
      </c>
      <c r="E42" s="5">
        <v>12268875486.82</v>
      </c>
      <c r="F42" s="5">
        <v>13947974906.59</v>
      </c>
      <c r="J42" s="7"/>
      <c r="K42" s="7"/>
      <c r="L42" s="7"/>
      <c r="M42" s="7"/>
    </row>
    <row r="43" spans="1:13" s="19" customFormat="1" x14ac:dyDescent="0.25">
      <c r="A43" s="8" t="s">
        <v>84</v>
      </c>
      <c r="B43" s="8" t="s">
        <v>85</v>
      </c>
      <c r="C43" s="9">
        <v>5233148413.3199997</v>
      </c>
      <c r="D43" s="9">
        <v>6969420788.2200003</v>
      </c>
      <c r="E43" s="9">
        <v>4006207146.1799998</v>
      </c>
      <c r="F43" s="9">
        <v>5233148413.3199997</v>
      </c>
      <c r="J43" s="20"/>
      <c r="K43" s="20"/>
      <c r="L43" s="20"/>
      <c r="M43" s="20"/>
    </row>
    <row r="44" spans="1:13" s="16" customFormat="1" x14ac:dyDescent="0.25">
      <c r="A44" s="10" t="s">
        <v>86</v>
      </c>
      <c r="B44" s="10" t="s">
        <v>87</v>
      </c>
      <c r="C44" s="11">
        <v>1390633762.3599999</v>
      </c>
      <c r="D44" s="11">
        <v>1395326986.24</v>
      </c>
      <c r="E44" s="11">
        <v>878230081.5</v>
      </c>
      <c r="F44" s="11">
        <v>1390633762.3599999</v>
      </c>
      <c r="J44" s="17"/>
      <c r="K44" s="17"/>
      <c r="L44" s="17"/>
      <c r="M44" s="17"/>
    </row>
    <row r="45" spans="1:13" x14ac:dyDescent="0.25">
      <c r="A45" s="10" t="s">
        <v>88</v>
      </c>
      <c r="B45" s="10" t="s">
        <v>89</v>
      </c>
      <c r="C45" s="11">
        <v>1390280591.1400001</v>
      </c>
      <c r="D45" s="11">
        <v>2058196000</v>
      </c>
      <c r="E45" s="11">
        <v>1322145489.79</v>
      </c>
      <c r="F45" s="11">
        <v>1390280591.1400001</v>
      </c>
      <c r="J45" s="12"/>
      <c r="K45" s="12"/>
      <c r="L45" s="12"/>
      <c r="M45" s="12"/>
    </row>
    <row r="46" spans="1:13" x14ac:dyDescent="0.25">
      <c r="A46" s="10" t="s">
        <v>90</v>
      </c>
      <c r="B46" s="10" t="s">
        <v>91</v>
      </c>
      <c r="C46" s="11">
        <v>78194133.870000005</v>
      </c>
      <c r="D46" s="11">
        <v>244454000</v>
      </c>
      <c r="E46" s="11">
        <v>0</v>
      </c>
      <c r="F46" s="11">
        <v>78194133.870000005</v>
      </c>
      <c r="J46" s="12"/>
      <c r="K46" s="12"/>
      <c r="L46" s="12"/>
      <c r="M46" s="12"/>
    </row>
    <row r="47" spans="1:13" x14ac:dyDescent="0.25">
      <c r="A47" s="10" t="s">
        <v>92</v>
      </c>
      <c r="B47" s="10" t="s">
        <v>93</v>
      </c>
      <c r="C47" s="11">
        <v>243094796.24000001</v>
      </c>
      <c r="D47" s="11">
        <v>356038000</v>
      </c>
      <c r="E47" s="11">
        <v>245480606.52000001</v>
      </c>
      <c r="F47" s="11">
        <v>243094796.24000001</v>
      </c>
      <c r="J47" s="12"/>
      <c r="K47" s="12"/>
      <c r="L47" s="12"/>
      <c r="M47" s="12"/>
    </row>
    <row r="48" spans="1:13" x14ac:dyDescent="0.25">
      <c r="A48" s="10" t="s">
        <v>94</v>
      </c>
      <c r="B48" s="10" t="s">
        <v>95</v>
      </c>
      <c r="C48" s="11">
        <v>54920708.939999998</v>
      </c>
      <c r="D48" s="11">
        <v>61973000</v>
      </c>
      <c r="E48" s="11">
        <v>49477927.380000003</v>
      </c>
      <c r="F48" s="11">
        <v>54920708.939999998</v>
      </c>
      <c r="J48" s="12"/>
      <c r="K48" s="12"/>
      <c r="L48" s="12"/>
      <c r="M48" s="12"/>
    </row>
    <row r="49" spans="1:13" x14ac:dyDescent="0.25">
      <c r="A49" s="10" t="s">
        <v>96</v>
      </c>
      <c r="B49" s="10" t="s">
        <v>97</v>
      </c>
      <c r="C49" s="11">
        <v>35005502.640000001</v>
      </c>
      <c r="D49" s="11">
        <v>49945000</v>
      </c>
      <c r="E49" s="11">
        <v>24410809.719999999</v>
      </c>
      <c r="F49" s="11">
        <v>35005502.640000001</v>
      </c>
      <c r="J49" s="12"/>
      <c r="K49" s="12"/>
      <c r="L49" s="12"/>
      <c r="M49" s="12"/>
    </row>
    <row r="50" spans="1:13" x14ac:dyDescent="0.25">
      <c r="A50" s="10" t="s">
        <v>98</v>
      </c>
      <c r="B50" s="10" t="s">
        <v>99</v>
      </c>
      <c r="C50" s="11">
        <v>1581778214.6300001</v>
      </c>
      <c r="D50" s="11">
        <v>1984067788.22</v>
      </c>
      <c r="E50" s="11">
        <v>1203225136.78</v>
      </c>
      <c r="F50" s="11">
        <v>1581778214.6300001</v>
      </c>
      <c r="J50" s="12"/>
      <c r="K50" s="12"/>
      <c r="L50" s="12"/>
      <c r="M50" s="12"/>
    </row>
    <row r="51" spans="1:13" ht="30" x14ac:dyDescent="0.25">
      <c r="A51" s="18" t="s">
        <v>100</v>
      </c>
      <c r="B51" s="18" t="s">
        <v>101</v>
      </c>
      <c r="C51" s="14">
        <v>812798815.25999999</v>
      </c>
      <c r="D51" s="14">
        <v>1021873876.29</v>
      </c>
      <c r="E51" s="14">
        <v>767000727.75999999</v>
      </c>
      <c r="F51" s="14">
        <v>812798815.25999999</v>
      </c>
      <c r="J51" s="12"/>
      <c r="K51" s="12"/>
      <c r="L51" s="12"/>
      <c r="M51" s="12"/>
    </row>
    <row r="52" spans="1:13" s="16" customFormat="1" x14ac:dyDescent="0.25">
      <c r="A52" s="18" t="s">
        <v>102</v>
      </c>
      <c r="B52" s="18" t="s">
        <v>103</v>
      </c>
      <c r="C52" s="14">
        <v>572409178.97000003</v>
      </c>
      <c r="D52" s="14">
        <v>685916690.33000004</v>
      </c>
      <c r="E52" s="14">
        <v>400388929.81</v>
      </c>
      <c r="F52" s="14">
        <v>572409178.97000003</v>
      </c>
      <c r="J52" s="17"/>
      <c r="K52" s="17"/>
      <c r="L52" s="17"/>
      <c r="M52" s="17"/>
    </row>
    <row r="53" spans="1:13" x14ac:dyDescent="0.25">
      <c r="A53" s="18" t="s">
        <v>104</v>
      </c>
      <c r="B53" s="18" t="s">
        <v>105</v>
      </c>
      <c r="C53" s="14">
        <v>41194858.939999998</v>
      </c>
      <c r="D53" s="14">
        <v>45149078.5</v>
      </c>
      <c r="E53" s="14">
        <v>27580548.940000001</v>
      </c>
      <c r="F53" s="14">
        <v>41194858.939999998</v>
      </c>
      <c r="J53" s="12"/>
      <c r="K53" s="12"/>
      <c r="L53" s="12"/>
      <c r="M53" s="12"/>
    </row>
    <row r="54" spans="1:13" x14ac:dyDescent="0.25">
      <c r="A54" s="18" t="s">
        <v>106</v>
      </c>
      <c r="B54" s="18" t="s">
        <v>107</v>
      </c>
      <c r="C54" s="14">
        <v>155375361.46000001</v>
      </c>
      <c r="D54" s="14">
        <v>231128143.09999999</v>
      </c>
      <c r="E54" s="14">
        <v>8254930.2699999996</v>
      </c>
      <c r="F54" s="14">
        <v>155375361.46000001</v>
      </c>
      <c r="J54" s="12"/>
      <c r="K54" s="12"/>
      <c r="L54" s="12"/>
      <c r="M54" s="12"/>
    </row>
    <row r="55" spans="1:13" x14ac:dyDescent="0.25">
      <c r="A55" s="15" t="s">
        <v>108</v>
      </c>
      <c r="B55" s="15" t="s">
        <v>109</v>
      </c>
      <c r="C55" s="11">
        <v>29479123.260000002</v>
      </c>
      <c r="D55" s="11">
        <v>2455607.31</v>
      </c>
      <c r="E55" s="11">
        <v>25320400.920000002</v>
      </c>
      <c r="F55" s="11">
        <v>29479123.260000002</v>
      </c>
      <c r="J55" s="12"/>
      <c r="K55" s="12"/>
      <c r="L55" s="12"/>
      <c r="M55" s="12"/>
    </row>
    <row r="56" spans="1:13" x14ac:dyDescent="0.25">
      <c r="A56" s="15" t="s">
        <v>110</v>
      </c>
      <c r="B56" s="15" t="s">
        <v>111</v>
      </c>
      <c r="C56" s="11">
        <v>48690914.689999998</v>
      </c>
      <c r="D56" s="11">
        <v>48617218.25</v>
      </c>
      <c r="E56" s="11">
        <v>83908005.810000002</v>
      </c>
      <c r="F56" s="11">
        <v>48690914.689999998</v>
      </c>
      <c r="J56" s="12"/>
      <c r="K56" s="12"/>
      <c r="L56" s="12"/>
      <c r="M56" s="12"/>
    </row>
    <row r="57" spans="1:13" x14ac:dyDescent="0.25">
      <c r="A57" s="15" t="s">
        <v>112</v>
      </c>
      <c r="B57" s="15" t="s">
        <v>113</v>
      </c>
      <c r="C57" s="11">
        <v>130305631.56999999</v>
      </c>
      <c r="D57" s="11">
        <v>169114188.19999999</v>
      </c>
      <c r="E57" s="11">
        <v>89651218.170000002</v>
      </c>
      <c r="F57" s="11">
        <v>130305631.56999999</v>
      </c>
      <c r="J57" s="12"/>
      <c r="K57" s="12"/>
      <c r="L57" s="12"/>
      <c r="M57" s="12"/>
    </row>
    <row r="58" spans="1:13" x14ac:dyDescent="0.25">
      <c r="A58" s="18" t="s">
        <v>114</v>
      </c>
      <c r="B58" s="18" t="s">
        <v>115</v>
      </c>
      <c r="C58" s="14">
        <v>130305631.56999999</v>
      </c>
      <c r="D58" s="14">
        <v>169114188.19999999</v>
      </c>
      <c r="E58" s="14">
        <v>89651218.170000002</v>
      </c>
      <c r="F58" s="14">
        <v>130305631.56999999</v>
      </c>
      <c r="J58" s="12"/>
      <c r="K58" s="12"/>
      <c r="L58" s="12"/>
      <c r="M58" s="12"/>
    </row>
    <row r="59" spans="1:13" x14ac:dyDescent="0.25">
      <c r="A59" s="18" t="s">
        <v>116</v>
      </c>
      <c r="B59" s="18" t="s">
        <v>117</v>
      </c>
      <c r="C59" s="14">
        <v>0</v>
      </c>
      <c r="D59" s="14">
        <v>0</v>
      </c>
      <c r="E59" s="14">
        <v>0</v>
      </c>
      <c r="F59" s="14">
        <v>0</v>
      </c>
    </row>
    <row r="60" spans="1:13" x14ac:dyDescent="0.25">
      <c r="A60" s="18" t="s">
        <v>118</v>
      </c>
      <c r="B60" s="18" t="s">
        <v>119</v>
      </c>
      <c r="C60" s="14">
        <v>0</v>
      </c>
      <c r="D60" s="14">
        <v>0</v>
      </c>
      <c r="E60" s="14">
        <v>0</v>
      </c>
      <c r="F60" s="14">
        <v>0</v>
      </c>
    </row>
    <row r="61" spans="1:13" ht="30" x14ac:dyDescent="0.25">
      <c r="A61" s="15" t="s">
        <v>120</v>
      </c>
      <c r="B61" s="15" t="s">
        <v>121</v>
      </c>
      <c r="C61" s="11">
        <v>180975011.61000001</v>
      </c>
      <c r="D61" s="11">
        <v>81196000</v>
      </c>
      <c r="E61" s="11">
        <v>48025486.990000002</v>
      </c>
      <c r="F61" s="11">
        <v>180975011.61000001</v>
      </c>
      <c r="J61" s="12"/>
      <c r="K61" s="12"/>
      <c r="L61" s="12"/>
      <c r="M61" s="12"/>
    </row>
    <row r="62" spans="1:13" x14ac:dyDescent="0.25">
      <c r="A62" s="15" t="s">
        <v>122</v>
      </c>
      <c r="B62" s="15" t="s">
        <v>123</v>
      </c>
      <c r="C62" s="11">
        <v>36083000</v>
      </c>
      <c r="D62" s="11">
        <v>323441000</v>
      </c>
      <c r="E62" s="11">
        <v>0</v>
      </c>
      <c r="F62" s="11">
        <v>36083000</v>
      </c>
      <c r="J62" s="12"/>
      <c r="K62" s="12"/>
      <c r="M62" s="12"/>
    </row>
    <row r="63" spans="1:13" x14ac:dyDescent="0.25">
      <c r="A63" s="15" t="s">
        <v>124</v>
      </c>
      <c r="B63" s="15" t="s">
        <v>125</v>
      </c>
      <c r="C63" s="11">
        <v>33707022.369999997</v>
      </c>
      <c r="D63" s="11">
        <v>194596000</v>
      </c>
      <c r="E63" s="11">
        <v>36331982.600000001</v>
      </c>
      <c r="F63" s="11">
        <v>33707022.369999997</v>
      </c>
      <c r="J63" s="12"/>
      <c r="K63" s="12"/>
      <c r="L63" s="12"/>
      <c r="M63" s="12"/>
    </row>
    <row r="64" spans="1:13" s="6" customFormat="1" x14ac:dyDescent="0.25">
      <c r="A64" s="8" t="s">
        <v>126</v>
      </c>
      <c r="B64" s="8" t="s">
        <v>127</v>
      </c>
      <c r="C64" s="9">
        <v>11674003323.6</v>
      </c>
      <c r="D64" s="9">
        <v>15467618000</v>
      </c>
      <c r="E64" s="9">
        <v>10178017971.92</v>
      </c>
      <c r="F64" s="9">
        <v>11674003323.6</v>
      </c>
      <c r="J64" s="7"/>
      <c r="K64" s="7"/>
      <c r="L64" s="7"/>
      <c r="M64" s="7"/>
    </row>
    <row r="65" spans="1:13" x14ac:dyDescent="0.25">
      <c r="A65" s="10" t="s">
        <v>128</v>
      </c>
      <c r="B65" s="10" t="s">
        <v>87</v>
      </c>
      <c r="C65" s="11">
        <v>0</v>
      </c>
      <c r="D65" s="11">
        <v>0</v>
      </c>
      <c r="E65" s="11">
        <v>0</v>
      </c>
      <c r="F65" s="11">
        <v>0</v>
      </c>
    </row>
    <row r="66" spans="1:13" x14ac:dyDescent="0.25">
      <c r="A66" s="10" t="s">
        <v>129</v>
      </c>
      <c r="B66" s="10" t="s">
        <v>89</v>
      </c>
      <c r="C66" s="11">
        <v>8745257022.4799995</v>
      </c>
      <c r="D66" s="11">
        <v>11961713000</v>
      </c>
      <c r="E66" s="11">
        <v>7265846877.1599998</v>
      </c>
      <c r="F66" s="11">
        <v>8745257022.4799995</v>
      </c>
      <c r="J66" s="12"/>
      <c r="K66" s="12"/>
      <c r="L66" s="12"/>
      <c r="M66" s="12"/>
    </row>
    <row r="67" spans="1:13" x14ac:dyDescent="0.25">
      <c r="A67" s="10" t="s">
        <v>130</v>
      </c>
      <c r="B67" s="10" t="s">
        <v>91</v>
      </c>
      <c r="C67" s="11">
        <v>1577258616.8</v>
      </c>
      <c r="D67" s="11">
        <v>1496007000</v>
      </c>
      <c r="E67" s="11">
        <v>1476675763.54</v>
      </c>
      <c r="F67" s="11">
        <v>1577258616.8</v>
      </c>
      <c r="J67" s="12"/>
      <c r="K67" s="12"/>
      <c r="L67" s="12"/>
      <c r="M67" s="12"/>
    </row>
    <row r="68" spans="1:13" x14ac:dyDescent="0.25">
      <c r="A68" s="10" t="s">
        <v>131</v>
      </c>
      <c r="B68" s="10" t="s">
        <v>93</v>
      </c>
      <c r="C68" s="11">
        <v>0</v>
      </c>
      <c r="D68" s="11">
        <v>0</v>
      </c>
      <c r="E68" s="11">
        <v>0</v>
      </c>
      <c r="F68" s="11">
        <v>0</v>
      </c>
    </row>
    <row r="69" spans="1:13" x14ac:dyDescent="0.25">
      <c r="A69" s="10" t="s">
        <v>132</v>
      </c>
      <c r="B69" s="10" t="s">
        <v>95</v>
      </c>
      <c r="C69" s="11">
        <v>95705061.730000004</v>
      </c>
      <c r="D69" s="11">
        <v>119300000</v>
      </c>
      <c r="E69" s="11">
        <v>105430924.51000001</v>
      </c>
      <c r="F69" s="11">
        <v>95705061.730000004</v>
      </c>
      <c r="J69" s="12"/>
      <c r="K69" s="12"/>
      <c r="L69" s="12"/>
      <c r="M69" s="12"/>
    </row>
    <row r="70" spans="1:13" x14ac:dyDescent="0.25">
      <c r="A70" s="10" t="s">
        <v>133</v>
      </c>
      <c r="B70" s="10" t="s">
        <v>99</v>
      </c>
      <c r="C70" s="11">
        <v>0</v>
      </c>
      <c r="D70" s="11">
        <v>0</v>
      </c>
      <c r="E70" s="11">
        <v>0</v>
      </c>
      <c r="F70" s="11">
        <v>0</v>
      </c>
    </row>
    <row r="71" spans="1:13" ht="30" x14ac:dyDescent="0.25">
      <c r="A71" s="18" t="s">
        <v>134</v>
      </c>
      <c r="B71" s="18" t="s">
        <v>101</v>
      </c>
      <c r="C71" s="14">
        <v>0</v>
      </c>
      <c r="D71" s="14">
        <v>0</v>
      </c>
      <c r="E71" s="14">
        <v>0</v>
      </c>
      <c r="F71" s="14">
        <v>0</v>
      </c>
    </row>
    <row r="72" spans="1:13" x14ac:dyDescent="0.25">
      <c r="A72" s="18" t="s">
        <v>135</v>
      </c>
      <c r="B72" s="18" t="s">
        <v>103</v>
      </c>
      <c r="C72" s="14">
        <v>0</v>
      </c>
      <c r="D72" s="14">
        <v>0</v>
      </c>
      <c r="E72" s="14">
        <v>0</v>
      </c>
      <c r="F72" s="14">
        <v>0</v>
      </c>
    </row>
    <row r="73" spans="1:13" x14ac:dyDescent="0.25">
      <c r="A73" s="18" t="s">
        <v>136</v>
      </c>
      <c r="B73" s="18" t="s">
        <v>105</v>
      </c>
      <c r="C73" s="14">
        <v>0</v>
      </c>
      <c r="D73" s="14">
        <v>0</v>
      </c>
      <c r="E73" s="14">
        <v>0</v>
      </c>
      <c r="F73" s="14">
        <v>0</v>
      </c>
    </row>
    <row r="74" spans="1:13" x14ac:dyDescent="0.25">
      <c r="A74" s="18" t="s">
        <v>137</v>
      </c>
      <c r="B74" s="18" t="s">
        <v>107</v>
      </c>
      <c r="C74" s="14">
        <v>0</v>
      </c>
      <c r="D74" s="14">
        <v>0</v>
      </c>
      <c r="E74" s="14">
        <v>0</v>
      </c>
      <c r="F74" s="14">
        <v>0</v>
      </c>
    </row>
    <row r="75" spans="1:13" x14ac:dyDescent="0.25">
      <c r="A75" s="10" t="s">
        <v>138</v>
      </c>
      <c r="B75" s="10" t="s">
        <v>109</v>
      </c>
      <c r="C75" s="11">
        <v>0</v>
      </c>
      <c r="D75" s="11">
        <v>0</v>
      </c>
      <c r="E75" s="11">
        <v>0</v>
      </c>
      <c r="F75" s="11">
        <v>0</v>
      </c>
    </row>
    <row r="76" spans="1:13" x14ac:dyDescent="0.25">
      <c r="A76" s="10" t="s">
        <v>139</v>
      </c>
      <c r="B76" s="10" t="s">
        <v>111</v>
      </c>
      <c r="C76" s="11">
        <v>0</v>
      </c>
      <c r="D76" s="11">
        <v>0</v>
      </c>
      <c r="E76" s="11">
        <v>0</v>
      </c>
      <c r="F76" s="11">
        <v>0</v>
      </c>
    </row>
    <row r="77" spans="1:13" x14ac:dyDescent="0.25">
      <c r="A77" s="10" t="s">
        <v>140</v>
      </c>
      <c r="B77" s="10" t="s">
        <v>113</v>
      </c>
      <c r="C77" s="11">
        <v>0</v>
      </c>
      <c r="D77" s="11">
        <v>0</v>
      </c>
      <c r="E77" s="11">
        <v>0</v>
      </c>
      <c r="F77" s="11">
        <v>0</v>
      </c>
    </row>
    <row r="78" spans="1:13" x14ac:dyDescent="0.25">
      <c r="A78" s="18" t="s">
        <v>141</v>
      </c>
      <c r="B78" s="18" t="s">
        <v>115</v>
      </c>
      <c r="C78" s="14">
        <v>0</v>
      </c>
      <c r="D78" s="14">
        <v>0</v>
      </c>
      <c r="E78" s="14">
        <v>0</v>
      </c>
      <c r="F78" s="14">
        <v>0</v>
      </c>
    </row>
    <row r="79" spans="1:13" x14ac:dyDescent="0.25">
      <c r="A79" s="18" t="s">
        <v>142</v>
      </c>
      <c r="B79" s="18" t="s">
        <v>117</v>
      </c>
      <c r="C79" s="14">
        <v>0</v>
      </c>
      <c r="D79" s="14">
        <v>0</v>
      </c>
      <c r="E79" s="14">
        <v>0</v>
      </c>
      <c r="F79" s="14">
        <v>0</v>
      </c>
    </row>
    <row r="80" spans="1:13" x14ac:dyDescent="0.25">
      <c r="A80" s="18" t="s">
        <v>143</v>
      </c>
      <c r="B80" s="18" t="s">
        <v>119</v>
      </c>
      <c r="C80" s="14">
        <v>0</v>
      </c>
      <c r="D80" s="14">
        <v>0</v>
      </c>
      <c r="E80" s="14">
        <v>0</v>
      </c>
      <c r="F80" s="14">
        <v>0</v>
      </c>
    </row>
    <row r="81" spans="1:13" ht="30" x14ac:dyDescent="0.25">
      <c r="A81" s="10" t="s">
        <v>144</v>
      </c>
      <c r="B81" s="10" t="s">
        <v>121</v>
      </c>
      <c r="C81" s="11">
        <v>260018607.41</v>
      </c>
      <c r="D81" s="11">
        <v>228994000</v>
      </c>
      <c r="E81" s="11">
        <v>378251847.22000003</v>
      </c>
      <c r="F81" s="11">
        <v>260018607.41</v>
      </c>
      <c r="J81" s="12"/>
      <c r="K81" s="12"/>
      <c r="L81" s="12"/>
      <c r="M81" s="12"/>
    </row>
    <row r="82" spans="1:13" x14ac:dyDescent="0.25">
      <c r="A82" s="10" t="s">
        <v>145</v>
      </c>
      <c r="B82" s="10" t="s">
        <v>123</v>
      </c>
      <c r="C82" s="11">
        <v>692026500.59000003</v>
      </c>
      <c r="D82" s="11">
        <v>1466531000</v>
      </c>
      <c r="E82" s="11">
        <v>532151432.91000003</v>
      </c>
      <c r="F82" s="11">
        <v>692026500.59000003</v>
      </c>
      <c r="J82" s="12"/>
      <c r="K82" s="12"/>
      <c r="L82" s="12"/>
      <c r="M82" s="12"/>
    </row>
    <row r="83" spans="1:13" ht="30" x14ac:dyDescent="0.25">
      <c r="A83" s="10" t="s">
        <v>146</v>
      </c>
      <c r="B83" s="10" t="s">
        <v>147</v>
      </c>
      <c r="C83" s="11">
        <v>0</v>
      </c>
      <c r="D83" s="11">
        <v>0</v>
      </c>
      <c r="E83" s="11">
        <v>0</v>
      </c>
      <c r="F83" s="11">
        <v>0</v>
      </c>
    </row>
    <row r="84" spans="1:13" x14ac:dyDescent="0.25">
      <c r="A84" s="10" t="s">
        <v>148</v>
      </c>
      <c r="B84" s="10" t="s">
        <v>149</v>
      </c>
      <c r="C84" s="11">
        <v>303737514.58999997</v>
      </c>
      <c r="D84" s="11">
        <v>195073000</v>
      </c>
      <c r="E84" s="11">
        <v>419661126.57999998</v>
      </c>
      <c r="F84" s="11">
        <v>303737514.58999997</v>
      </c>
      <c r="J84" s="12"/>
      <c r="K84" s="12"/>
      <c r="L84" s="12"/>
      <c r="M84" s="12"/>
    </row>
    <row r="85" spans="1:13" x14ac:dyDescent="0.25">
      <c r="A85" s="8" t="s">
        <v>150</v>
      </c>
      <c r="B85" s="8" t="s">
        <v>151</v>
      </c>
      <c r="C85" s="9">
        <v>-2959176830.3299999</v>
      </c>
      <c r="D85" s="9">
        <v>-5324876000</v>
      </c>
      <c r="E85" s="9">
        <v>-1915349631.28</v>
      </c>
      <c r="F85" s="9">
        <v>-2959176830.3299999</v>
      </c>
      <c r="J85" s="12"/>
      <c r="K85" s="12"/>
      <c r="L85" s="12"/>
      <c r="M85" s="12"/>
    </row>
    <row r="86" spans="1:13" x14ac:dyDescent="0.25">
      <c r="A86" s="10" t="s">
        <v>152</v>
      </c>
      <c r="B86" s="10" t="s">
        <v>153</v>
      </c>
      <c r="C86" s="11">
        <v>2826011029.0500002</v>
      </c>
      <c r="D86" s="11">
        <v>2826011000</v>
      </c>
      <c r="E86" s="11">
        <v>2826011029.0500002</v>
      </c>
      <c r="F86" s="11">
        <v>2826011029.0500002</v>
      </c>
      <c r="J86" s="12"/>
      <c r="K86" s="12"/>
      <c r="L86" s="12"/>
      <c r="M86" s="12"/>
    </row>
    <row r="87" spans="1:13" x14ac:dyDescent="0.25">
      <c r="A87" s="18" t="s">
        <v>154</v>
      </c>
      <c r="B87" s="18" t="s">
        <v>155</v>
      </c>
      <c r="C87" s="14">
        <v>2826011029.0500002</v>
      </c>
      <c r="D87" s="14">
        <v>2826011000</v>
      </c>
      <c r="E87" s="14">
        <v>2826011029.0500002</v>
      </c>
      <c r="F87" s="14">
        <v>2826011029.0500002</v>
      </c>
      <c r="J87" s="12"/>
      <c r="K87" s="12"/>
      <c r="L87" s="12"/>
      <c r="M87" s="12"/>
    </row>
    <row r="88" spans="1:13" x14ac:dyDescent="0.25">
      <c r="A88" s="18" t="s">
        <v>156</v>
      </c>
      <c r="B88" s="18" t="s">
        <v>157</v>
      </c>
      <c r="C88" s="14">
        <v>0</v>
      </c>
      <c r="D88" s="14">
        <v>0</v>
      </c>
      <c r="E88" s="14">
        <v>0</v>
      </c>
      <c r="F88" s="14">
        <v>0</v>
      </c>
    </row>
    <row r="89" spans="1:13" ht="30" x14ac:dyDescent="0.25">
      <c r="A89" s="10" t="s">
        <v>158</v>
      </c>
      <c r="B89" s="10" t="s">
        <v>147</v>
      </c>
      <c r="C89" s="11">
        <v>0</v>
      </c>
      <c r="D89" s="11">
        <v>0</v>
      </c>
      <c r="E89" s="11">
        <v>0</v>
      </c>
      <c r="F89" s="11">
        <v>0</v>
      </c>
    </row>
    <row r="90" spans="1:13" x14ac:dyDescent="0.25">
      <c r="A90" s="10" t="s">
        <v>159</v>
      </c>
      <c r="B90" s="10" t="s">
        <v>160</v>
      </c>
      <c r="C90" s="11">
        <v>89063790.170000002</v>
      </c>
      <c r="D90" s="11">
        <v>103680000</v>
      </c>
      <c r="E90" s="11">
        <v>66122248.380000003</v>
      </c>
      <c r="F90" s="11">
        <v>89063790.170000002</v>
      </c>
      <c r="J90" s="12"/>
      <c r="K90" s="12"/>
      <c r="L90" s="12"/>
      <c r="M90" s="12"/>
    </row>
    <row r="91" spans="1:13" x14ac:dyDescent="0.25">
      <c r="A91" s="10" t="s">
        <v>161</v>
      </c>
      <c r="B91" s="10" t="s">
        <v>162</v>
      </c>
      <c r="C91" s="11">
        <v>-153463377.50999999</v>
      </c>
      <c r="D91" s="11">
        <v>-158755000</v>
      </c>
      <c r="E91" s="11">
        <v>-14181549.57</v>
      </c>
      <c r="F91" s="11">
        <v>-153463377.50999999</v>
      </c>
      <c r="J91" s="12"/>
      <c r="K91" s="12"/>
      <c r="L91" s="12"/>
      <c r="M91" s="12"/>
    </row>
    <row r="92" spans="1:13" x14ac:dyDescent="0.25">
      <c r="A92" s="10" t="s">
        <v>163</v>
      </c>
      <c r="B92" s="10" t="s">
        <v>164</v>
      </c>
      <c r="C92" s="11">
        <v>0</v>
      </c>
      <c r="D92" s="11">
        <v>0</v>
      </c>
      <c r="E92" s="11">
        <v>0</v>
      </c>
      <c r="F92" s="11">
        <v>0</v>
      </c>
    </row>
    <row r="93" spans="1:13" x14ac:dyDescent="0.25">
      <c r="A93" s="10" t="s">
        <v>165</v>
      </c>
      <c r="B93" s="10" t="s">
        <v>166</v>
      </c>
      <c r="C93" s="11">
        <v>0</v>
      </c>
      <c r="D93" s="11">
        <v>0</v>
      </c>
      <c r="E93" s="11">
        <v>0</v>
      </c>
      <c r="F93" s="11">
        <v>0</v>
      </c>
    </row>
    <row r="94" spans="1:13" x14ac:dyDescent="0.25">
      <c r="A94" s="10" t="s">
        <v>167</v>
      </c>
      <c r="B94" s="10" t="s">
        <v>168</v>
      </c>
      <c r="C94" s="11">
        <v>-5720788272.04</v>
      </c>
      <c r="D94" s="11">
        <v>-8095812000</v>
      </c>
      <c r="E94" s="11">
        <v>-4793301359.1400003</v>
      </c>
      <c r="F94" s="11">
        <v>-5720788272.04</v>
      </c>
      <c r="J94" s="12"/>
      <c r="K94" s="12"/>
      <c r="L94" s="12"/>
      <c r="M94" s="12"/>
    </row>
    <row r="95" spans="1:13" s="6" customFormat="1" x14ac:dyDescent="0.25">
      <c r="A95" s="21">
        <v>3</v>
      </c>
      <c r="B95" s="22" t="s">
        <v>169</v>
      </c>
      <c r="C95" s="23">
        <v>3337622635.71</v>
      </c>
      <c r="D95" s="23">
        <v>11764783407.5</v>
      </c>
      <c r="E95" s="23">
        <v>2539442350</v>
      </c>
      <c r="F95" s="23">
        <v>9412866254.3600006</v>
      </c>
      <c r="J95" s="7"/>
      <c r="K95" s="7"/>
      <c r="L95" s="7"/>
      <c r="M95" s="7"/>
    </row>
    <row r="96" spans="1:13" s="16" customFormat="1" x14ac:dyDescent="0.25">
      <c r="A96" s="24" t="s">
        <v>170</v>
      </c>
      <c r="B96" s="25" t="s">
        <v>171</v>
      </c>
      <c r="C96" s="26">
        <v>3331009431.5100002</v>
      </c>
      <c r="D96" s="26">
        <v>11734384835.370001</v>
      </c>
      <c r="E96" s="26">
        <v>2539442350</v>
      </c>
      <c r="F96" s="26">
        <v>9412866254.3600006</v>
      </c>
      <c r="J96" s="17"/>
      <c r="K96" s="17"/>
      <c r="L96" s="17"/>
      <c r="M96" s="17"/>
    </row>
    <row r="97" spans="1:13" s="6" customFormat="1" x14ac:dyDescent="0.25">
      <c r="A97" s="27" t="s">
        <v>172</v>
      </c>
      <c r="B97" s="28" t="s">
        <v>173</v>
      </c>
      <c r="C97" s="29">
        <v>2715491713.5999999</v>
      </c>
      <c r="D97" s="29">
        <v>9518228322.6100006</v>
      </c>
      <c r="E97" s="29">
        <v>2083791061.4400001</v>
      </c>
      <c r="F97" s="29">
        <v>7505015774.1199999</v>
      </c>
      <c r="J97" s="7"/>
      <c r="K97" s="7"/>
      <c r="L97" s="7"/>
      <c r="M97" s="7"/>
    </row>
    <row r="98" spans="1:13" x14ac:dyDescent="0.25">
      <c r="A98" s="30" t="s">
        <v>174</v>
      </c>
      <c r="B98" s="31" t="s">
        <v>175</v>
      </c>
      <c r="C98" s="32">
        <v>2385949987.0999999</v>
      </c>
      <c r="D98" s="32">
        <v>8358330226.8599997</v>
      </c>
      <c r="E98" s="32">
        <v>1837907454.3900001</v>
      </c>
      <c r="F98" s="32">
        <v>6611722399.7200003</v>
      </c>
      <c r="J98" s="12"/>
      <c r="K98" s="12"/>
      <c r="L98" s="12"/>
      <c r="M98" s="12"/>
    </row>
    <row r="99" spans="1:13" s="16" customFormat="1" x14ac:dyDescent="0.25">
      <c r="A99" s="30" t="s">
        <v>176</v>
      </c>
      <c r="B99" s="31" t="s">
        <v>177</v>
      </c>
      <c r="C99" s="32">
        <v>58714216.759999998</v>
      </c>
      <c r="D99" s="32">
        <v>225390793.41</v>
      </c>
      <c r="E99" s="32">
        <v>49019227.850000001</v>
      </c>
      <c r="F99" s="32">
        <v>166437367.52000001</v>
      </c>
      <c r="J99" s="17"/>
      <c r="K99" s="17"/>
      <c r="L99" s="17"/>
      <c r="M99" s="17"/>
    </row>
    <row r="100" spans="1:13" s="16" customFormat="1" x14ac:dyDescent="0.25">
      <c r="A100" s="30" t="s">
        <v>178</v>
      </c>
      <c r="B100" s="31" t="s">
        <v>179</v>
      </c>
      <c r="C100" s="32">
        <v>142854591.09</v>
      </c>
      <c r="D100" s="32">
        <v>453185457.56999999</v>
      </c>
      <c r="E100" s="32">
        <v>81944777.549999997</v>
      </c>
      <c r="F100" s="32">
        <v>271246195.86000001</v>
      </c>
      <c r="J100" s="17"/>
      <c r="K100" s="17"/>
      <c r="L100" s="17"/>
      <c r="M100" s="17"/>
    </row>
    <row r="101" spans="1:13" s="16" customFormat="1" x14ac:dyDescent="0.25">
      <c r="A101" s="30" t="s">
        <v>180</v>
      </c>
      <c r="B101" s="31" t="s">
        <v>181</v>
      </c>
      <c r="C101" s="32">
        <v>21295113.16</v>
      </c>
      <c r="D101" s="32">
        <v>84778356.900000006</v>
      </c>
      <c r="E101" s="32">
        <v>21067445.550000001</v>
      </c>
      <c r="F101" s="32">
        <v>107985353.56</v>
      </c>
      <c r="J101" s="17"/>
      <c r="K101" s="17"/>
      <c r="L101" s="17"/>
      <c r="M101" s="17"/>
    </row>
    <row r="102" spans="1:13" s="16" customFormat="1" x14ac:dyDescent="0.25">
      <c r="A102" s="33" t="s">
        <v>182</v>
      </c>
      <c r="B102" s="34" t="s">
        <v>183</v>
      </c>
      <c r="C102" s="35">
        <v>0</v>
      </c>
      <c r="D102" s="35">
        <v>0</v>
      </c>
      <c r="E102" s="35">
        <v>0</v>
      </c>
      <c r="F102" s="35">
        <v>0</v>
      </c>
    </row>
    <row r="103" spans="1:13" s="16" customFormat="1" x14ac:dyDescent="0.25">
      <c r="A103" s="33" t="s">
        <v>184</v>
      </c>
      <c r="B103" s="34" t="s">
        <v>185</v>
      </c>
      <c r="C103" s="35">
        <v>0</v>
      </c>
      <c r="D103" s="35">
        <v>0</v>
      </c>
      <c r="E103" s="35">
        <v>0</v>
      </c>
      <c r="F103" s="35">
        <v>0</v>
      </c>
    </row>
    <row r="104" spans="1:13" s="16" customFormat="1" x14ac:dyDescent="0.25">
      <c r="A104" s="33" t="s">
        <v>186</v>
      </c>
      <c r="B104" s="34" t="s">
        <v>187</v>
      </c>
      <c r="C104" s="35">
        <v>18758628.010000002</v>
      </c>
      <c r="D104" s="35">
        <v>75634054.569999993</v>
      </c>
      <c r="E104" s="35">
        <v>17849195.460000001</v>
      </c>
      <c r="F104" s="35">
        <v>59384572.049999997</v>
      </c>
      <c r="J104" s="17"/>
      <c r="K104" s="17"/>
      <c r="L104" s="17"/>
      <c r="M104" s="17"/>
    </row>
    <row r="105" spans="1:13" s="16" customFormat="1" x14ac:dyDescent="0.25">
      <c r="A105" s="33" t="s">
        <v>188</v>
      </c>
      <c r="B105" s="34" t="s">
        <v>189</v>
      </c>
      <c r="C105" s="35">
        <v>808042.28</v>
      </c>
      <c r="D105" s="35">
        <v>2818710.02</v>
      </c>
      <c r="E105" s="35">
        <v>781934.44</v>
      </c>
      <c r="F105" s="35">
        <v>2851002.44</v>
      </c>
      <c r="J105" s="17"/>
      <c r="K105" s="17"/>
      <c r="L105" s="17"/>
      <c r="M105" s="17"/>
    </row>
    <row r="106" spans="1:13" s="19" customFormat="1" x14ac:dyDescent="0.25">
      <c r="A106" s="33" t="s">
        <v>190</v>
      </c>
      <c r="B106" s="34" t="s">
        <v>191</v>
      </c>
      <c r="C106" s="35">
        <v>0</v>
      </c>
      <c r="D106" s="35">
        <v>0</v>
      </c>
      <c r="E106" s="35">
        <v>0</v>
      </c>
      <c r="F106" s="35">
        <v>0</v>
      </c>
    </row>
    <row r="107" spans="1:13" s="6" customFormat="1" x14ac:dyDescent="0.25">
      <c r="A107" s="33" t="s">
        <v>192</v>
      </c>
      <c r="B107" s="34" t="s">
        <v>193</v>
      </c>
      <c r="C107" s="35">
        <v>1570873.28</v>
      </c>
      <c r="D107" s="35">
        <v>5043997.97</v>
      </c>
      <c r="E107" s="35">
        <v>1238653.73</v>
      </c>
      <c r="F107" s="35">
        <v>4154044.38</v>
      </c>
      <c r="J107" s="7"/>
      <c r="K107" s="7"/>
      <c r="L107" s="7"/>
      <c r="M107" s="7"/>
    </row>
    <row r="108" spans="1:13" s="6" customFormat="1" x14ac:dyDescent="0.25">
      <c r="A108" s="33" t="s">
        <v>194</v>
      </c>
      <c r="B108" s="34" t="s">
        <v>195</v>
      </c>
      <c r="C108" s="35">
        <v>157569.59</v>
      </c>
      <c r="D108" s="35">
        <v>1281594.3400000001</v>
      </c>
      <c r="E108" s="35">
        <v>1197661.92</v>
      </c>
      <c r="F108" s="35">
        <v>41595734.689999998</v>
      </c>
      <c r="J108" s="7"/>
      <c r="K108" s="7"/>
      <c r="L108" s="7"/>
      <c r="M108" s="7"/>
    </row>
    <row r="109" spans="1:13" ht="30" x14ac:dyDescent="0.25">
      <c r="A109" s="30" t="s">
        <v>196</v>
      </c>
      <c r="B109" s="31" t="s">
        <v>197</v>
      </c>
      <c r="C109" s="32">
        <v>106670885.75</v>
      </c>
      <c r="D109" s="32">
        <v>396538196.33999997</v>
      </c>
      <c r="E109" s="32">
        <v>93852156.099999994</v>
      </c>
      <c r="F109" s="32">
        <v>347624457.45999998</v>
      </c>
      <c r="J109" s="12"/>
      <c r="K109" s="12"/>
      <c r="L109" s="12"/>
      <c r="M109" s="12"/>
    </row>
    <row r="110" spans="1:13" ht="30" x14ac:dyDescent="0.25">
      <c r="A110" s="33" t="s">
        <v>198</v>
      </c>
      <c r="B110" s="34" t="s">
        <v>199</v>
      </c>
      <c r="C110" s="35">
        <v>34260819.509999998</v>
      </c>
      <c r="D110" s="35">
        <v>122767114.67</v>
      </c>
      <c r="E110" s="35">
        <v>30853059.48</v>
      </c>
      <c r="F110" s="35">
        <v>107434613.56999999</v>
      </c>
      <c r="J110" s="12"/>
      <c r="K110" s="12"/>
      <c r="L110" s="12"/>
      <c r="M110" s="12"/>
    </row>
    <row r="111" spans="1:13" ht="30" x14ac:dyDescent="0.25">
      <c r="A111" s="33" t="s">
        <v>200</v>
      </c>
      <c r="B111" s="34" t="s">
        <v>201</v>
      </c>
      <c r="C111" s="35">
        <v>6497218.8799999999</v>
      </c>
      <c r="D111" s="35">
        <v>33376948.539999999</v>
      </c>
      <c r="E111" s="35">
        <v>10176420.18</v>
      </c>
      <c r="F111" s="35">
        <v>42535048.009999998</v>
      </c>
      <c r="J111" s="12"/>
      <c r="K111" s="12"/>
      <c r="L111" s="12"/>
      <c r="M111" s="12"/>
    </row>
    <row r="112" spans="1:13" x14ac:dyDescent="0.25">
      <c r="A112" s="33" t="s">
        <v>202</v>
      </c>
      <c r="B112" s="34" t="s">
        <v>203</v>
      </c>
      <c r="C112" s="35">
        <v>21046121.57</v>
      </c>
      <c r="D112" s="35">
        <v>77686864.790000007</v>
      </c>
      <c r="E112" s="35">
        <v>17780753.719999999</v>
      </c>
      <c r="F112" s="35">
        <v>69017958.090000004</v>
      </c>
      <c r="J112" s="12"/>
      <c r="K112" s="12"/>
      <c r="L112" s="12"/>
      <c r="M112" s="12"/>
    </row>
    <row r="113" spans="1:13" ht="30" x14ac:dyDescent="0.25">
      <c r="A113" s="33" t="s">
        <v>204</v>
      </c>
      <c r="B113" s="34" t="s">
        <v>205</v>
      </c>
      <c r="C113" s="35">
        <v>44866725.789999999</v>
      </c>
      <c r="D113" s="35">
        <v>162707268.34</v>
      </c>
      <c r="E113" s="35">
        <v>35041922.719999999</v>
      </c>
      <c r="F113" s="35">
        <v>128636837.79000001</v>
      </c>
      <c r="J113" s="12"/>
      <c r="K113" s="12"/>
      <c r="L113" s="12"/>
      <c r="M113" s="12"/>
    </row>
    <row r="114" spans="1:13" x14ac:dyDescent="0.25">
      <c r="A114" s="33" t="s">
        <v>206</v>
      </c>
      <c r="B114" s="34" t="s">
        <v>207</v>
      </c>
      <c r="C114" s="35">
        <v>0</v>
      </c>
      <c r="D114" s="35">
        <v>0</v>
      </c>
      <c r="E114" s="35">
        <v>0</v>
      </c>
      <c r="F114" s="35">
        <v>0</v>
      </c>
    </row>
    <row r="115" spans="1:13" ht="15" customHeight="1" x14ac:dyDescent="0.25">
      <c r="A115" s="33" t="s">
        <v>208</v>
      </c>
      <c r="B115" s="34" t="s">
        <v>209</v>
      </c>
      <c r="C115" s="35">
        <v>6919.74</v>
      </c>
      <c r="D115" s="35">
        <v>5291.53</v>
      </c>
      <c r="E115" s="35">
        <v>0</v>
      </c>
      <c r="F115" s="35">
        <v>0</v>
      </c>
      <c r="J115" s="12"/>
      <c r="K115" s="12"/>
    </row>
    <row r="116" spans="1:13" s="6" customFormat="1" x14ac:dyDescent="0.25">
      <c r="A116" s="27" t="s">
        <v>210</v>
      </c>
      <c r="B116" s="28" t="s">
        <v>211</v>
      </c>
      <c r="C116" s="29">
        <v>615517717.90999997</v>
      </c>
      <c r="D116" s="29">
        <v>2216156512.7600002</v>
      </c>
      <c r="E116" s="29">
        <v>455651288.56</v>
      </c>
      <c r="F116" s="29">
        <v>1907850480.24</v>
      </c>
      <c r="J116" s="7"/>
      <c r="K116" s="7"/>
      <c r="L116" s="7"/>
      <c r="M116" s="7"/>
    </row>
    <row r="117" spans="1:13" x14ac:dyDescent="0.25">
      <c r="A117" s="30" t="s">
        <v>212</v>
      </c>
      <c r="B117" s="31" t="s">
        <v>175</v>
      </c>
      <c r="C117" s="32">
        <v>540663742.67999995</v>
      </c>
      <c r="D117" s="32">
        <v>1914412284.0599999</v>
      </c>
      <c r="E117" s="32">
        <v>402790897.32999998</v>
      </c>
      <c r="F117" s="32">
        <v>1698216880.5699999</v>
      </c>
      <c r="J117" s="12"/>
      <c r="K117" s="12"/>
      <c r="L117" s="12"/>
      <c r="M117" s="12"/>
    </row>
    <row r="118" spans="1:13" x14ac:dyDescent="0.25">
      <c r="A118" s="30" t="s">
        <v>213</v>
      </c>
      <c r="B118" s="31" t="s">
        <v>177</v>
      </c>
      <c r="C118" s="32">
        <v>9029164.7599999998</v>
      </c>
      <c r="D118" s="32">
        <v>24426752.41</v>
      </c>
      <c r="E118" s="32">
        <v>4175602.72</v>
      </c>
      <c r="F118" s="32">
        <v>11810893.9</v>
      </c>
      <c r="J118" s="12"/>
      <c r="K118" s="12"/>
      <c r="L118" s="12"/>
      <c r="M118" s="12"/>
    </row>
    <row r="119" spans="1:13" x14ac:dyDescent="0.25">
      <c r="A119" s="30" t="s">
        <v>214</v>
      </c>
      <c r="B119" s="31" t="s">
        <v>179</v>
      </c>
      <c r="C119" s="32">
        <v>26447698.039999999</v>
      </c>
      <c r="D119" s="32">
        <v>98898170.450000003</v>
      </c>
      <c r="E119" s="32">
        <v>25802975.890000001</v>
      </c>
      <c r="F119" s="32">
        <v>102170858.73</v>
      </c>
      <c r="J119" s="12"/>
      <c r="K119" s="12"/>
      <c r="L119" s="12"/>
      <c r="M119" s="12"/>
    </row>
    <row r="120" spans="1:13" x14ac:dyDescent="0.25">
      <c r="A120" s="30" t="s">
        <v>215</v>
      </c>
      <c r="B120" s="31" t="s">
        <v>181</v>
      </c>
      <c r="C120" s="32">
        <v>25263131.129999999</v>
      </c>
      <c r="D120" s="32">
        <v>122630506.78</v>
      </c>
      <c r="E120" s="32">
        <v>13773782.130000001</v>
      </c>
      <c r="F120" s="32">
        <v>58641863.090000004</v>
      </c>
      <c r="J120" s="12"/>
      <c r="K120" s="12"/>
      <c r="L120" s="12"/>
      <c r="M120" s="12"/>
    </row>
    <row r="121" spans="1:13" x14ac:dyDescent="0.25">
      <c r="A121" s="33" t="s">
        <v>216</v>
      </c>
      <c r="B121" s="34" t="s">
        <v>183</v>
      </c>
      <c r="C121" s="35">
        <v>0</v>
      </c>
      <c r="D121" s="35">
        <v>0</v>
      </c>
      <c r="E121" s="35">
        <v>42140.2</v>
      </c>
      <c r="F121" s="35">
        <v>186665.21</v>
      </c>
      <c r="L121" s="12"/>
      <c r="M121" s="12"/>
    </row>
    <row r="122" spans="1:13" x14ac:dyDescent="0.25">
      <c r="A122" s="33" t="s">
        <v>217</v>
      </c>
      <c r="B122" s="34" t="s">
        <v>185</v>
      </c>
      <c r="C122" s="35">
        <v>0</v>
      </c>
      <c r="D122" s="35">
        <v>0</v>
      </c>
      <c r="E122" s="35">
        <v>0</v>
      </c>
      <c r="F122" s="35">
        <v>0</v>
      </c>
    </row>
    <row r="123" spans="1:13" x14ac:dyDescent="0.25">
      <c r="A123" s="33" t="s">
        <v>218</v>
      </c>
      <c r="B123" s="34" t="s">
        <v>187</v>
      </c>
      <c r="C123" s="35">
        <v>16591362.17</v>
      </c>
      <c r="D123" s="35">
        <v>63351217.590000004</v>
      </c>
      <c r="E123" s="35">
        <v>13465544.720000001</v>
      </c>
      <c r="F123" s="35">
        <v>57137024.140000001</v>
      </c>
      <c r="J123" s="12"/>
      <c r="K123" s="12"/>
      <c r="L123" s="12"/>
      <c r="M123" s="12"/>
    </row>
    <row r="124" spans="1:13" x14ac:dyDescent="0.25">
      <c r="A124" s="33" t="s">
        <v>219</v>
      </c>
      <c r="B124" s="34" t="s">
        <v>189</v>
      </c>
      <c r="C124" s="35">
        <v>56637.599999999999</v>
      </c>
      <c r="D124" s="35">
        <v>219831.91</v>
      </c>
      <c r="E124" s="35">
        <v>29843.439999999999</v>
      </c>
      <c r="F124" s="35">
        <v>182137.55</v>
      </c>
      <c r="J124" s="12"/>
      <c r="K124" s="12"/>
      <c r="L124" s="12"/>
      <c r="M124" s="12"/>
    </row>
    <row r="125" spans="1:13" x14ac:dyDescent="0.25">
      <c r="A125" s="33" t="s">
        <v>220</v>
      </c>
      <c r="B125" s="34" t="s">
        <v>191</v>
      </c>
      <c r="C125" s="35">
        <v>0</v>
      </c>
      <c r="D125" s="35">
        <v>0</v>
      </c>
      <c r="E125" s="35">
        <v>0</v>
      </c>
      <c r="F125" s="35">
        <v>0</v>
      </c>
    </row>
    <row r="126" spans="1:13" x14ac:dyDescent="0.25">
      <c r="A126" s="33" t="s">
        <v>221</v>
      </c>
      <c r="B126" s="34" t="s">
        <v>193</v>
      </c>
      <c r="C126" s="35">
        <v>0</v>
      </c>
      <c r="D126" s="35">
        <v>4982.7700000000004</v>
      </c>
      <c r="E126" s="35">
        <v>10531.62</v>
      </c>
      <c r="F126" s="35">
        <v>18788.5</v>
      </c>
      <c r="K126" s="12"/>
      <c r="L126" s="12"/>
      <c r="M126" s="12"/>
    </row>
    <row r="127" spans="1:13" x14ac:dyDescent="0.25">
      <c r="A127" s="33" t="s">
        <v>222</v>
      </c>
      <c r="B127" s="34" t="s">
        <v>195</v>
      </c>
      <c r="C127" s="35">
        <v>8615131.3599999994</v>
      </c>
      <c r="D127" s="35">
        <v>59054474.509999998</v>
      </c>
      <c r="E127" s="35">
        <v>225722.15</v>
      </c>
      <c r="F127" s="35">
        <v>1117247.69</v>
      </c>
      <c r="J127" s="12"/>
      <c r="K127" s="12"/>
      <c r="L127" s="12"/>
      <c r="M127" s="12"/>
    </row>
    <row r="128" spans="1:13" ht="30" x14ac:dyDescent="0.25">
      <c r="A128" s="30" t="s">
        <v>223</v>
      </c>
      <c r="B128" s="31" t="s">
        <v>197</v>
      </c>
      <c r="C128" s="32">
        <v>14113981.300000001</v>
      </c>
      <c r="D128" s="32">
        <v>55788799.060000002</v>
      </c>
      <c r="E128" s="32">
        <v>9108030.4900000002</v>
      </c>
      <c r="F128" s="32">
        <v>37009983.950000003</v>
      </c>
      <c r="J128" s="12"/>
      <c r="K128" s="12"/>
      <c r="L128" s="12"/>
      <c r="M128" s="12"/>
    </row>
    <row r="129" spans="1:13" ht="30" x14ac:dyDescent="0.25">
      <c r="A129" s="33" t="s">
        <v>224</v>
      </c>
      <c r="B129" s="34" t="s">
        <v>199</v>
      </c>
      <c r="C129" s="35">
        <v>5756692.75</v>
      </c>
      <c r="D129" s="35">
        <v>23812961.190000001</v>
      </c>
      <c r="E129" s="35">
        <v>1545680.9</v>
      </c>
      <c r="F129" s="35">
        <v>9790003.4100000001</v>
      </c>
      <c r="J129" s="12"/>
      <c r="K129" s="12"/>
      <c r="L129" s="12"/>
      <c r="M129" s="12"/>
    </row>
    <row r="130" spans="1:13" ht="30" x14ac:dyDescent="0.25">
      <c r="A130" s="33" t="s">
        <v>225</v>
      </c>
      <c r="B130" s="34" t="s">
        <v>201</v>
      </c>
      <c r="C130" s="35">
        <v>617877.73</v>
      </c>
      <c r="D130" s="35">
        <v>694888.73</v>
      </c>
      <c r="E130" s="35">
        <v>1565349.42</v>
      </c>
      <c r="F130" s="35">
        <v>2109576.06</v>
      </c>
      <c r="J130" s="12"/>
      <c r="K130" s="12"/>
      <c r="L130" s="12"/>
      <c r="M130" s="12"/>
    </row>
    <row r="131" spans="1:13" x14ac:dyDescent="0.25">
      <c r="A131" s="33" t="s">
        <v>226</v>
      </c>
      <c r="B131" s="34" t="s">
        <v>203</v>
      </c>
      <c r="C131" s="35">
        <v>2927857.51</v>
      </c>
      <c r="D131" s="35">
        <v>10830366.48</v>
      </c>
      <c r="E131" s="35">
        <v>2757684.34</v>
      </c>
      <c r="F131" s="35">
        <v>10911496.66</v>
      </c>
      <c r="J131" s="12"/>
      <c r="K131" s="12"/>
      <c r="L131" s="12"/>
      <c r="M131" s="12"/>
    </row>
    <row r="132" spans="1:13" ht="30" x14ac:dyDescent="0.25">
      <c r="A132" s="33" t="s">
        <v>227</v>
      </c>
      <c r="B132" s="34" t="s">
        <v>205</v>
      </c>
      <c r="C132" s="35">
        <v>4811553.3099999996</v>
      </c>
      <c r="D132" s="35">
        <v>20450582.66</v>
      </c>
      <c r="E132" s="35">
        <v>3239315.83</v>
      </c>
      <c r="F132" s="35">
        <v>14198907.82</v>
      </c>
      <c r="J132" s="12"/>
      <c r="K132" s="12"/>
      <c r="L132" s="12"/>
      <c r="M132" s="12"/>
    </row>
    <row r="133" spans="1:13" x14ac:dyDescent="0.25">
      <c r="A133" s="33" t="s">
        <v>228</v>
      </c>
      <c r="B133" s="34" t="s">
        <v>207</v>
      </c>
      <c r="C133" s="35">
        <v>0</v>
      </c>
      <c r="D133" s="35">
        <v>0</v>
      </c>
      <c r="E133" s="35">
        <v>0</v>
      </c>
      <c r="F133" s="35">
        <v>0</v>
      </c>
    </row>
    <row r="134" spans="1:13" ht="15" customHeight="1" x14ac:dyDescent="0.25">
      <c r="A134" s="33" t="s">
        <v>229</v>
      </c>
      <c r="B134" s="34" t="s">
        <v>230</v>
      </c>
      <c r="C134" s="35">
        <v>0</v>
      </c>
      <c r="D134" s="35">
        <v>0</v>
      </c>
      <c r="E134" s="35">
        <v>0</v>
      </c>
      <c r="F134" s="35">
        <v>0</v>
      </c>
    </row>
    <row r="135" spans="1:13" s="6" customFormat="1" x14ac:dyDescent="0.25">
      <c r="A135" s="27" t="s">
        <v>231</v>
      </c>
      <c r="B135" s="28" t="s">
        <v>232</v>
      </c>
      <c r="C135" s="29">
        <v>0</v>
      </c>
      <c r="D135" s="29">
        <v>0</v>
      </c>
      <c r="E135" s="29">
        <v>0</v>
      </c>
      <c r="F135" s="29">
        <v>0</v>
      </c>
    </row>
    <row r="136" spans="1:13" x14ac:dyDescent="0.25">
      <c r="A136" s="30" t="s">
        <v>233</v>
      </c>
      <c r="B136" s="31" t="s">
        <v>175</v>
      </c>
      <c r="C136" s="32">
        <v>0</v>
      </c>
      <c r="D136" s="32">
        <v>0</v>
      </c>
      <c r="E136" s="32">
        <v>0</v>
      </c>
      <c r="F136" s="32">
        <v>0</v>
      </c>
    </row>
    <row r="137" spans="1:13" x14ac:dyDescent="0.25">
      <c r="A137" s="30" t="s">
        <v>234</v>
      </c>
      <c r="B137" s="31" t="s">
        <v>177</v>
      </c>
      <c r="C137" s="32">
        <v>0</v>
      </c>
      <c r="D137" s="32">
        <v>0</v>
      </c>
      <c r="E137" s="32">
        <v>0</v>
      </c>
      <c r="F137" s="32">
        <v>0</v>
      </c>
    </row>
    <row r="138" spans="1:13" x14ac:dyDescent="0.25">
      <c r="A138" s="30" t="s">
        <v>235</v>
      </c>
      <c r="B138" s="31" t="s">
        <v>179</v>
      </c>
      <c r="C138" s="32">
        <v>0</v>
      </c>
      <c r="D138" s="32">
        <v>0</v>
      </c>
      <c r="E138" s="32">
        <v>0</v>
      </c>
      <c r="F138" s="32">
        <v>0</v>
      </c>
    </row>
    <row r="139" spans="1:13" x14ac:dyDescent="0.25">
      <c r="A139" s="30" t="s">
        <v>236</v>
      </c>
      <c r="B139" s="31" t="s">
        <v>181</v>
      </c>
      <c r="C139" s="32">
        <v>0</v>
      </c>
      <c r="D139" s="32">
        <v>0</v>
      </c>
      <c r="E139" s="32">
        <v>0</v>
      </c>
      <c r="F139" s="32">
        <v>0</v>
      </c>
    </row>
    <row r="140" spans="1:13" x14ac:dyDescent="0.25">
      <c r="A140" s="33" t="s">
        <v>237</v>
      </c>
      <c r="B140" s="34" t="s">
        <v>183</v>
      </c>
      <c r="C140" s="35">
        <v>0</v>
      </c>
      <c r="D140" s="35">
        <v>0</v>
      </c>
      <c r="E140" s="35">
        <v>0</v>
      </c>
      <c r="F140" s="35">
        <v>0</v>
      </c>
    </row>
    <row r="141" spans="1:13" x14ac:dyDescent="0.25">
      <c r="A141" s="33" t="s">
        <v>238</v>
      </c>
      <c r="B141" s="34" t="s">
        <v>185</v>
      </c>
      <c r="C141" s="35">
        <v>0</v>
      </c>
      <c r="D141" s="35">
        <v>0</v>
      </c>
      <c r="E141" s="35">
        <v>0</v>
      </c>
      <c r="F141" s="35">
        <v>0</v>
      </c>
    </row>
    <row r="142" spans="1:13" x14ac:dyDescent="0.25">
      <c r="A142" s="33" t="s">
        <v>239</v>
      </c>
      <c r="B142" s="34" t="s">
        <v>187</v>
      </c>
      <c r="C142" s="35">
        <v>0</v>
      </c>
      <c r="D142" s="35">
        <v>0</v>
      </c>
      <c r="E142" s="35">
        <v>0</v>
      </c>
      <c r="F142" s="35">
        <v>0</v>
      </c>
    </row>
    <row r="143" spans="1:13" x14ac:dyDescent="0.25">
      <c r="A143" s="33" t="s">
        <v>240</v>
      </c>
      <c r="B143" s="34" t="s">
        <v>189</v>
      </c>
      <c r="C143" s="35">
        <v>0</v>
      </c>
      <c r="D143" s="35">
        <v>0</v>
      </c>
      <c r="E143" s="35">
        <v>0</v>
      </c>
      <c r="F143" s="35">
        <v>0</v>
      </c>
    </row>
    <row r="144" spans="1:13" x14ac:dyDescent="0.25">
      <c r="A144" s="33" t="s">
        <v>241</v>
      </c>
      <c r="B144" s="34" t="s">
        <v>191</v>
      </c>
      <c r="C144" s="35">
        <v>0</v>
      </c>
      <c r="D144" s="35">
        <v>0</v>
      </c>
      <c r="E144" s="35">
        <v>0</v>
      </c>
      <c r="F144" s="35">
        <v>0</v>
      </c>
    </row>
    <row r="145" spans="1:6" x14ac:dyDescent="0.25">
      <c r="A145" s="33" t="s">
        <v>242</v>
      </c>
      <c r="B145" s="34" t="s">
        <v>193</v>
      </c>
      <c r="C145" s="35">
        <v>0</v>
      </c>
      <c r="D145" s="35">
        <v>0</v>
      </c>
      <c r="E145" s="35">
        <v>0</v>
      </c>
      <c r="F145" s="35">
        <v>0</v>
      </c>
    </row>
    <row r="146" spans="1:6" x14ac:dyDescent="0.25">
      <c r="A146" s="33" t="s">
        <v>243</v>
      </c>
      <c r="B146" s="34" t="s">
        <v>195</v>
      </c>
      <c r="C146" s="35">
        <v>0</v>
      </c>
      <c r="D146" s="35">
        <v>0</v>
      </c>
      <c r="E146" s="35">
        <v>0</v>
      </c>
      <c r="F146" s="35">
        <v>0</v>
      </c>
    </row>
    <row r="147" spans="1:6" ht="30" x14ac:dyDescent="0.25">
      <c r="A147" s="30" t="s">
        <v>244</v>
      </c>
      <c r="B147" s="31" t="s">
        <v>197</v>
      </c>
      <c r="C147" s="32">
        <v>0</v>
      </c>
      <c r="D147" s="32">
        <v>0</v>
      </c>
      <c r="E147" s="32">
        <v>0</v>
      </c>
      <c r="F147" s="32">
        <v>0</v>
      </c>
    </row>
    <row r="148" spans="1:6" s="16" customFormat="1" ht="30" x14ac:dyDescent="0.25">
      <c r="A148" s="33" t="s">
        <v>245</v>
      </c>
      <c r="B148" s="34" t="s">
        <v>199</v>
      </c>
      <c r="C148" s="35">
        <v>0</v>
      </c>
      <c r="D148" s="35">
        <v>0</v>
      </c>
      <c r="E148" s="35">
        <v>0</v>
      </c>
      <c r="F148" s="35">
        <v>0</v>
      </c>
    </row>
    <row r="149" spans="1:6" s="16" customFormat="1" ht="30" x14ac:dyDescent="0.25">
      <c r="A149" s="33" t="s">
        <v>246</v>
      </c>
      <c r="B149" s="34" t="s">
        <v>201</v>
      </c>
      <c r="C149" s="35">
        <v>0</v>
      </c>
      <c r="D149" s="35">
        <v>0</v>
      </c>
      <c r="E149" s="35">
        <v>0</v>
      </c>
      <c r="F149" s="35">
        <v>0</v>
      </c>
    </row>
    <row r="150" spans="1:6" s="16" customFormat="1" x14ac:dyDescent="0.25">
      <c r="A150" s="33" t="s">
        <v>247</v>
      </c>
      <c r="B150" s="34" t="s">
        <v>203</v>
      </c>
      <c r="C150" s="35">
        <v>0</v>
      </c>
      <c r="D150" s="35">
        <v>0</v>
      </c>
      <c r="E150" s="35">
        <v>0</v>
      </c>
      <c r="F150" s="35">
        <v>0</v>
      </c>
    </row>
    <row r="151" spans="1:6" s="16" customFormat="1" ht="30" x14ac:dyDescent="0.25">
      <c r="A151" s="33" t="s">
        <v>248</v>
      </c>
      <c r="B151" s="34" t="s">
        <v>205</v>
      </c>
      <c r="C151" s="35">
        <v>0</v>
      </c>
      <c r="D151" s="35">
        <v>0</v>
      </c>
      <c r="E151" s="35">
        <v>0</v>
      </c>
      <c r="F151" s="35">
        <v>0</v>
      </c>
    </row>
    <row r="152" spans="1:6" s="16" customFormat="1" x14ac:dyDescent="0.25">
      <c r="A152" s="33" t="s">
        <v>249</v>
      </c>
      <c r="B152" s="34" t="s">
        <v>207</v>
      </c>
      <c r="C152" s="35">
        <v>0</v>
      </c>
      <c r="D152" s="35">
        <v>0</v>
      </c>
      <c r="E152" s="35">
        <v>0</v>
      </c>
      <c r="F152" s="35">
        <v>0</v>
      </c>
    </row>
    <row r="153" spans="1:6" s="16" customFormat="1" ht="15" customHeight="1" x14ac:dyDescent="0.25">
      <c r="A153" s="33" t="s">
        <v>250</v>
      </c>
      <c r="B153" s="34" t="s">
        <v>251</v>
      </c>
      <c r="C153" s="35">
        <v>0</v>
      </c>
      <c r="D153" s="35">
        <v>0</v>
      </c>
      <c r="E153" s="35">
        <v>0</v>
      </c>
      <c r="F153" s="35">
        <v>0</v>
      </c>
    </row>
    <row r="154" spans="1:6" s="6" customFormat="1" ht="30" x14ac:dyDescent="0.25">
      <c r="A154" s="27" t="s">
        <v>252</v>
      </c>
      <c r="B154" s="28" t="s">
        <v>253</v>
      </c>
      <c r="C154" s="29">
        <v>0</v>
      </c>
      <c r="D154" s="29">
        <v>0</v>
      </c>
      <c r="E154" s="29">
        <v>0</v>
      </c>
      <c r="F154" s="29">
        <v>0</v>
      </c>
    </row>
    <row r="155" spans="1:6" s="16" customFormat="1" x14ac:dyDescent="0.25">
      <c r="A155" s="30" t="s">
        <v>254</v>
      </c>
      <c r="B155" s="31" t="s">
        <v>175</v>
      </c>
      <c r="C155" s="32">
        <v>0</v>
      </c>
      <c r="D155" s="32">
        <v>0</v>
      </c>
      <c r="E155" s="32">
        <v>0</v>
      </c>
      <c r="F155" s="32">
        <v>0</v>
      </c>
    </row>
    <row r="156" spans="1:6" s="16" customFormat="1" x14ac:dyDescent="0.25">
      <c r="A156" s="30" t="s">
        <v>255</v>
      </c>
      <c r="B156" s="31" t="s">
        <v>177</v>
      </c>
      <c r="C156" s="32">
        <v>0</v>
      </c>
      <c r="D156" s="32">
        <v>0</v>
      </c>
      <c r="E156" s="32">
        <v>0</v>
      </c>
      <c r="F156" s="32">
        <v>0</v>
      </c>
    </row>
    <row r="157" spans="1:6" s="16" customFormat="1" x14ac:dyDescent="0.25">
      <c r="A157" s="30" t="s">
        <v>256</v>
      </c>
      <c r="B157" s="31" t="s">
        <v>179</v>
      </c>
      <c r="C157" s="32">
        <v>0</v>
      </c>
      <c r="D157" s="32">
        <v>0</v>
      </c>
      <c r="E157" s="32">
        <v>0</v>
      </c>
      <c r="F157" s="32">
        <v>0</v>
      </c>
    </row>
    <row r="158" spans="1:6" x14ac:dyDescent="0.25">
      <c r="A158" s="30" t="s">
        <v>257</v>
      </c>
      <c r="B158" s="31" t="s">
        <v>181</v>
      </c>
      <c r="C158" s="32">
        <v>0</v>
      </c>
      <c r="D158" s="32">
        <v>0</v>
      </c>
      <c r="E158" s="32">
        <v>0</v>
      </c>
      <c r="F158" s="32">
        <v>0</v>
      </c>
    </row>
    <row r="159" spans="1:6" s="16" customFormat="1" x14ac:dyDescent="0.25">
      <c r="A159" s="33" t="s">
        <v>258</v>
      </c>
      <c r="B159" s="34" t="s">
        <v>183</v>
      </c>
      <c r="C159" s="35">
        <v>0</v>
      </c>
      <c r="D159" s="35">
        <v>0</v>
      </c>
      <c r="E159" s="35">
        <v>0</v>
      </c>
      <c r="F159" s="35">
        <v>0</v>
      </c>
    </row>
    <row r="160" spans="1:6" s="16" customFormat="1" x14ac:dyDescent="0.25">
      <c r="A160" s="33" t="s">
        <v>259</v>
      </c>
      <c r="B160" s="34" t="s">
        <v>185</v>
      </c>
      <c r="C160" s="35">
        <v>0</v>
      </c>
      <c r="D160" s="35">
        <v>0</v>
      </c>
      <c r="E160" s="35">
        <v>0</v>
      </c>
      <c r="F160" s="35">
        <v>0</v>
      </c>
    </row>
    <row r="161" spans="1:13" s="16" customFormat="1" x14ac:dyDescent="0.25">
      <c r="A161" s="33" t="s">
        <v>260</v>
      </c>
      <c r="B161" s="34" t="s">
        <v>187</v>
      </c>
      <c r="C161" s="35">
        <v>0</v>
      </c>
      <c r="D161" s="35">
        <v>0</v>
      </c>
      <c r="E161" s="35">
        <v>0</v>
      </c>
      <c r="F161" s="35">
        <v>0</v>
      </c>
    </row>
    <row r="162" spans="1:13" s="16" customFormat="1" x14ac:dyDescent="0.25">
      <c r="A162" s="33" t="s">
        <v>261</v>
      </c>
      <c r="B162" s="34" t="s">
        <v>189</v>
      </c>
      <c r="C162" s="35">
        <v>0</v>
      </c>
      <c r="D162" s="35">
        <v>0</v>
      </c>
      <c r="E162" s="35">
        <v>0</v>
      </c>
      <c r="F162" s="35">
        <v>0</v>
      </c>
    </row>
    <row r="163" spans="1:13" s="16" customFormat="1" x14ac:dyDescent="0.25">
      <c r="A163" s="33" t="s">
        <v>262</v>
      </c>
      <c r="B163" s="34" t="s">
        <v>191</v>
      </c>
      <c r="C163" s="35">
        <v>0</v>
      </c>
      <c r="D163" s="35">
        <v>0</v>
      </c>
      <c r="E163" s="35">
        <v>0</v>
      </c>
      <c r="F163" s="35">
        <v>0</v>
      </c>
    </row>
    <row r="164" spans="1:13" s="16" customFormat="1" x14ac:dyDescent="0.25">
      <c r="A164" s="33" t="s">
        <v>263</v>
      </c>
      <c r="B164" s="34" t="s">
        <v>193</v>
      </c>
      <c r="C164" s="35">
        <v>0</v>
      </c>
      <c r="D164" s="35">
        <v>0</v>
      </c>
      <c r="E164" s="35">
        <v>0</v>
      </c>
      <c r="F164" s="35">
        <v>0</v>
      </c>
    </row>
    <row r="165" spans="1:13" s="16" customFormat="1" x14ac:dyDescent="0.25">
      <c r="A165" s="33" t="s">
        <v>264</v>
      </c>
      <c r="B165" s="34" t="s">
        <v>195</v>
      </c>
      <c r="C165" s="35">
        <v>0</v>
      </c>
      <c r="D165" s="35">
        <v>0</v>
      </c>
      <c r="E165" s="35">
        <v>0</v>
      </c>
      <c r="F165" s="35">
        <v>0</v>
      </c>
    </row>
    <row r="166" spans="1:13" ht="30" x14ac:dyDescent="0.25">
      <c r="A166" s="30" t="s">
        <v>265</v>
      </c>
      <c r="B166" s="31" t="s">
        <v>197</v>
      </c>
      <c r="C166" s="32">
        <v>0</v>
      </c>
      <c r="D166" s="32">
        <v>0</v>
      </c>
      <c r="E166" s="32">
        <v>0</v>
      </c>
      <c r="F166" s="32">
        <v>0</v>
      </c>
    </row>
    <row r="167" spans="1:13" ht="30" x14ac:dyDescent="0.25">
      <c r="A167" s="33" t="s">
        <v>266</v>
      </c>
      <c r="B167" s="34" t="s">
        <v>199</v>
      </c>
      <c r="C167" s="35">
        <v>0</v>
      </c>
      <c r="D167" s="35">
        <v>0</v>
      </c>
      <c r="E167" s="35">
        <v>0</v>
      </c>
      <c r="F167" s="35">
        <v>0</v>
      </c>
    </row>
    <row r="168" spans="1:13" ht="30" x14ac:dyDescent="0.25">
      <c r="A168" s="33" t="s">
        <v>267</v>
      </c>
      <c r="B168" s="34" t="s">
        <v>201</v>
      </c>
      <c r="C168" s="35">
        <v>0</v>
      </c>
      <c r="D168" s="35">
        <v>0</v>
      </c>
      <c r="E168" s="35">
        <v>0</v>
      </c>
      <c r="F168" s="35">
        <v>0</v>
      </c>
    </row>
    <row r="169" spans="1:13" x14ac:dyDescent="0.25">
      <c r="A169" s="33" t="s">
        <v>268</v>
      </c>
      <c r="B169" s="34" t="s">
        <v>203</v>
      </c>
      <c r="C169" s="35">
        <v>0</v>
      </c>
      <c r="D169" s="35">
        <v>0</v>
      </c>
      <c r="E169" s="35">
        <v>0</v>
      </c>
      <c r="F169" s="35">
        <v>0</v>
      </c>
    </row>
    <row r="170" spans="1:13" ht="30" x14ac:dyDescent="0.25">
      <c r="A170" s="33" t="s">
        <v>269</v>
      </c>
      <c r="B170" s="34" t="s">
        <v>205</v>
      </c>
      <c r="C170" s="35">
        <v>0</v>
      </c>
      <c r="D170" s="35">
        <v>0</v>
      </c>
      <c r="E170" s="35">
        <v>0</v>
      </c>
      <c r="F170" s="35">
        <v>0</v>
      </c>
    </row>
    <row r="171" spans="1:13" x14ac:dyDescent="0.25">
      <c r="A171" s="33" t="s">
        <v>270</v>
      </c>
      <c r="B171" s="34" t="s">
        <v>207</v>
      </c>
      <c r="C171" s="35">
        <v>0</v>
      </c>
      <c r="D171" s="35">
        <v>0</v>
      </c>
      <c r="E171" s="35">
        <v>0</v>
      </c>
      <c r="F171" s="35">
        <v>0</v>
      </c>
    </row>
    <row r="172" spans="1:13" ht="15" customHeight="1" x14ac:dyDescent="0.25">
      <c r="A172" s="33" t="s">
        <v>271</v>
      </c>
      <c r="B172" s="34" t="s">
        <v>272</v>
      </c>
      <c r="C172" s="35">
        <v>0</v>
      </c>
      <c r="D172" s="35">
        <v>0</v>
      </c>
      <c r="E172" s="35">
        <v>0</v>
      </c>
      <c r="F172" s="35">
        <v>0</v>
      </c>
    </row>
    <row r="173" spans="1:13" s="6" customFormat="1" x14ac:dyDescent="0.25">
      <c r="A173" s="27" t="s">
        <v>273</v>
      </c>
      <c r="B173" s="28" t="s">
        <v>274</v>
      </c>
      <c r="C173" s="29">
        <v>0</v>
      </c>
      <c r="D173" s="29">
        <v>0</v>
      </c>
      <c r="E173" s="29">
        <v>0</v>
      </c>
      <c r="F173" s="29">
        <v>0</v>
      </c>
    </row>
    <row r="174" spans="1:13" ht="30" x14ac:dyDescent="0.25">
      <c r="A174" s="27" t="s">
        <v>275</v>
      </c>
      <c r="B174" s="28" t="s">
        <v>276</v>
      </c>
      <c r="C174" s="29">
        <v>0</v>
      </c>
      <c r="D174" s="29">
        <v>0</v>
      </c>
      <c r="E174" s="29">
        <v>0</v>
      </c>
      <c r="F174" s="29">
        <v>0</v>
      </c>
    </row>
    <row r="175" spans="1:13" s="16" customFormat="1" ht="15" customHeight="1" x14ac:dyDescent="0.25">
      <c r="A175" s="24" t="s">
        <v>277</v>
      </c>
      <c r="B175" s="25" t="s">
        <v>278</v>
      </c>
      <c r="C175" s="26">
        <v>6613204.2000000002</v>
      </c>
      <c r="D175" s="26">
        <v>30398572.129999999</v>
      </c>
      <c r="E175" s="26">
        <v>0</v>
      </c>
      <c r="F175" s="26">
        <v>0</v>
      </c>
      <c r="J175" s="17"/>
      <c r="K175" s="17"/>
    </row>
    <row r="176" spans="1:13" s="6" customFormat="1" x14ac:dyDescent="0.25">
      <c r="A176" s="21">
        <v>4</v>
      </c>
      <c r="B176" s="22" t="s">
        <v>279</v>
      </c>
      <c r="C176" s="23">
        <v>-108392376.65000001</v>
      </c>
      <c r="D176" s="23">
        <v>-359262112.22000003</v>
      </c>
      <c r="E176" s="23">
        <v>-113069751.54000001</v>
      </c>
      <c r="F176" s="23">
        <v>-401759254.58999997</v>
      </c>
      <c r="J176" s="7"/>
      <c r="K176" s="7"/>
      <c r="L176" s="7"/>
      <c r="M176" s="7"/>
    </row>
    <row r="177" spans="1:13" s="16" customFormat="1" ht="30" x14ac:dyDescent="0.25">
      <c r="A177" s="24" t="s">
        <v>280</v>
      </c>
      <c r="B177" s="25" t="s">
        <v>281</v>
      </c>
      <c r="C177" s="26">
        <v>-108392376.65000001</v>
      </c>
      <c r="D177" s="26">
        <v>-359262112.22000003</v>
      </c>
      <c r="E177" s="26">
        <v>-113069751.54000001</v>
      </c>
      <c r="F177" s="26">
        <v>-401759254.58999997</v>
      </c>
      <c r="J177" s="17"/>
      <c r="K177" s="17"/>
      <c r="L177" s="17"/>
      <c r="M177" s="17"/>
    </row>
    <row r="178" spans="1:13" x14ac:dyDescent="0.25">
      <c r="A178" s="30" t="s">
        <v>282</v>
      </c>
      <c r="B178" s="31" t="s">
        <v>283</v>
      </c>
      <c r="C178" s="32">
        <v>-108392376.65000001</v>
      </c>
      <c r="D178" s="32">
        <v>-359262112.22000003</v>
      </c>
      <c r="E178" s="32">
        <v>-85184831.25</v>
      </c>
      <c r="F178" s="32">
        <v>-301767066.38</v>
      </c>
      <c r="J178" s="12"/>
      <c r="K178" s="12"/>
      <c r="L178" s="12"/>
      <c r="M178" s="12"/>
    </row>
    <row r="179" spans="1:13" ht="15" customHeight="1" x14ac:dyDescent="0.25">
      <c r="A179" s="30" t="s">
        <v>284</v>
      </c>
      <c r="B179" s="31" t="s">
        <v>285</v>
      </c>
      <c r="C179" s="32">
        <v>0</v>
      </c>
      <c r="D179" s="32">
        <v>0</v>
      </c>
      <c r="E179" s="32">
        <v>0</v>
      </c>
      <c r="F179" s="32">
        <v>0</v>
      </c>
    </row>
    <row r="180" spans="1:13" ht="30" x14ac:dyDescent="0.25">
      <c r="A180" s="30" t="s">
        <v>286</v>
      </c>
      <c r="B180" s="31" t="s">
        <v>287</v>
      </c>
      <c r="C180" s="32">
        <v>0</v>
      </c>
      <c r="D180" s="32">
        <v>0</v>
      </c>
      <c r="E180" s="32">
        <v>-27884920.289999999</v>
      </c>
      <c r="F180" s="32">
        <v>-99992188.209999993</v>
      </c>
      <c r="L180" s="12"/>
      <c r="M180" s="12"/>
    </row>
    <row r="181" spans="1:13" s="16" customFormat="1" ht="45" x14ac:dyDescent="0.25">
      <c r="A181" s="24" t="s">
        <v>288</v>
      </c>
      <c r="B181" s="25" t="s">
        <v>289</v>
      </c>
      <c r="C181" s="26">
        <v>0</v>
      </c>
      <c r="D181" s="26">
        <v>0</v>
      </c>
      <c r="E181" s="26">
        <v>0</v>
      </c>
      <c r="F181" s="26">
        <v>0</v>
      </c>
    </row>
    <row r="182" spans="1:13" s="6" customFormat="1" x14ac:dyDescent="0.25">
      <c r="A182" s="21">
        <v>5</v>
      </c>
      <c r="B182" s="22" t="s">
        <v>290</v>
      </c>
      <c r="C182" s="23">
        <v>3229230259.0599999</v>
      </c>
      <c r="D182" s="23">
        <v>11405521295.280001</v>
      </c>
      <c r="E182" s="23">
        <v>2426372598.46</v>
      </c>
      <c r="F182" s="23">
        <v>9011106999.7700005</v>
      </c>
      <c r="J182" s="7"/>
      <c r="K182" s="7"/>
      <c r="L182" s="7"/>
      <c r="M182" s="7"/>
    </row>
    <row r="183" spans="1:13" s="6" customFormat="1" x14ac:dyDescent="0.25">
      <c r="A183" s="21">
        <v>6</v>
      </c>
      <c r="B183" s="22" t="s">
        <v>291</v>
      </c>
      <c r="C183" s="23">
        <v>-5320840689.9300003</v>
      </c>
      <c r="D183" s="23">
        <v>-11443253608.27</v>
      </c>
      <c r="E183" s="23">
        <v>-1764488886.26</v>
      </c>
      <c r="F183" s="23">
        <v>-6839627261.5600004</v>
      </c>
      <c r="J183" s="7"/>
      <c r="K183" s="7"/>
      <c r="L183" s="7"/>
      <c r="M183" s="7"/>
    </row>
    <row r="184" spans="1:13" s="16" customFormat="1" x14ac:dyDescent="0.25">
      <c r="A184" s="24" t="s">
        <v>292</v>
      </c>
      <c r="B184" s="25" t="s">
        <v>293</v>
      </c>
      <c r="C184" s="26">
        <v>-4507872930.29</v>
      </c>
      <c r="D184" s="26">
        <v>-10630285848.629999</v>
      </c>
      <c r="E184" s="26">
        <v>-1764488886.26</v>
      </c>
      <c r="F184" s="26">
        <v>-6839627261.5600004</v>
      </c>
      <c r="J184" s="17"/>
      <c r="K184" s="17"/>
      <c r="L184" s="17"/>
      <c r="M184" s="17"/>
    </row>
    <row r="185" spans="1:13" x14ac:dyDescent="0.25">
      <c r="A185" s="27" t="s">
        <v>294</v>
      </c>
      <c r="B185" s="28" t="s">
        <v>295</v>
      </c>
      <c r="C185" s="29">
        <v>-406191521.81</v>
      </c>
      <c r="D185" s="29">
        <v>-1563072816.49</v>
      </c>
      <c r="E185" s="29">
        <v>-296739368.63</v>
      </c>
      <c r="F185" s="29">
        <v>-1144394359.51</v>
      </c>
      <c r="J185" s="12"/>
      <c r="K185" s="12"/>
      <c r="L185" s="12"/>
      <c r="M185" s="12"/>
    </row>
    <row r="186" spans="1:13" ht="15" customHeight="1" x14ac:dyDescent="0.25">
      <c r="A186" s="33" t="s">
        <v>296</v>
      </c>
      <c r="B186" s="34" t="s">
        <v>297</v>
      </c>
      <c r="C186" s="35">
        <v>-116121850.23999999</v>
      </c>
      <c r="D186" s="35">
        <v>-445465052.14999998</v>
      </c>
      <c r="E186" s="35">
        <v>-98349780.069999993</v>
      </c>
      <c r="F186" s="35">
        <v>-389366974.47000003</v>
      </c>
      <c r="J186" s="12"/>
      <c r="K186" s="12"/>
      <c r="L186" s="12"/>
      <c r="M186" s="12"/>
    </row>
    <row r="187" spans="1:13" x14ac:dyDescent="0.25">
      <c r="A187" s="33" t="s">
        <v>298</v>
      </c>
      <c r="B187" s="34" t="s">
        <v>299</v>
      </c>
      <c r="C187" s="35">
        <v>-60416775.380000003</v>
      </c>
      <c r="D187" s="35">
        <v>-224824002.90000001</v>
      </c>
      <c r="E187" s="35">
        <v>-47270181.039999999</v>
      </c>
      <c r="F187" s="35">
        <v>-186440807.12</v>
      </c>
      <c r="J187" s="12"/>
      <c r="K187" s="12"/>
      <c r="L187" s="12"/>
      <c r="M187" s="12"/>
    </row>
    <row r="188" spans="1:13" ht="15" customHeight="1" x14ac:dyDescent="0.25">
      <c r="A188" s="33" t="s">
        <v>300</v>
      </c>
      <c r="B188" s="34" t="s">
        <v>301</v>
      </c>
      <c r="C188" s="35">
        <v>-35191686.07</v>
      </c>
      <c r="D188" s="35">
        <v>-142149471.47999999</v>
      </c>
      <c r="E188" s="35">
        <v>-40887856.280000001</v>
      </c>
      <c r="F188" s="35">
        <v>-151271795.43000001</v>
      </c>
      <c r="J188" s="12"/>
      <c r="K188" s="12"/>
      <c r="L188" s="12"/>
      <c r="M188" s="12"/>
    </row>
    <row r="189" spans="1:13" ht="15" customHeight="1" x14ac:dyDescent="0.25">
      <c r="A189" s="33" t="s">
        <v>302</v>
      </c>
      <c r="B189" s="34" t="s">
        <v>303</v>
      </c>
      <c r="C189" s="35">
        <v>-75095174.709999993</v>
      </c>
      <c r="D189" s="35">
        <v>-271847058.94</v>
      </c>
      <c r="E189" s="35">
        <v>-60241594.43</v>
      </c>
      <c r="F189" s="35">
        <v>-221303592.94999999</v>
      </c>
      <c r="J189" s="12"/>
      <c r="K189" s="12"/>
      <c r="L189" s="12"/>
      <c r="M189" s="12"/>
    </row>
    <row r="190" spans="1:13" x14ac:dyDescent="0.25">
      <c r="A190" s="33" t="s">
        <v>304</v>
      </c>
      <c r="B190" s="34" t="s">
        <v>305</v>
      </c>
      <c r="C190" s="35">
        <v>-10364588.869999999</v>
      </c>
      <c r="D190" s="35">
        <v>-37427180.369999997</v>
      </c>
      <c r="E190" s="35">
        <v>-7719972.3499999996</v>
      </c>
      <c r="F190" s="35">
        <v>-30896347.399999999</v>
      </c>
      <c r="J190" s="12"/>
      <c r="K190" s="12"/>
      <c r="L190" s="12"/>
      <c r="M190" s="12"/>
    </row>
    <row r="191" spans="1:13" x14ac:dyDescent="0.25">
      <c r="A191" s="33" t="s">
        <v>306</v>
      </c>
      <c r="B191" s="34" t="s">
        <v>307</v>
      </c>
      <c r="C191" s="35">
        <v>-104860195.65000001</v>
      </c>
      <c r="D191" s="35">
        <v>-427652640.79000002</v>
      </c>
      <c r="E191" s="35">
        <v>-39291737.310000002</v>
      </c>
      <c r="F191" s="35">
        <v>-155519358.16</v>
      </c>
      <c r="J191" s="12"/>
      <c r="K191" s="12"/>
      <c r="L191" s="12"/>
      <c r="M191" s="12"/>
    </row>
    <row r="192" spans="1:13" x14ac:dyDescent="0.25">
      <c r="A192" s="33" t="s">
        <v>308</v>
      </c>
      <c r="B192" s="34" t="s">
        <v>309</v>
      </c>
      <c r="C192" s="35">
        <v>-983683.12</v>
      </c>
      <c r="D192" s="35">
        <v>-3894098.03</v>
      </c>
      <c r="E192" s="35">
        <v>-592193.54</v>
      </c>
      <c r="F192" s="35">
        <v>-2766376.19</v>
      </c>
      <c r="J192" s="12"/>
      <c r="K192" s="12"/>
      <c r="L192" s="12"/>
      <c r="M192" s="12"/>
    </row>
    <row r="193" spans="1:13" x14ac:dyDescent="0.25">
      <c r="A193" s="33" t="s">
        <v>310</v>
      </c>
      <c r="B193" s="34" t="s">
        <v>311</v>
      </c>
      <c r="C193" s="35">
        <v>-3157567.77</v>
      </c>
      <c r="D193" s="35">
        <v>-9813311.8300000001</v>
      </c>
      <c r="E193" s="35">
        <v>-2386053.61</v>
      </c>
      <c r="F193" s="35">
        <v>-6829107.79</v>
      </c>
      <c r="J193" s="12"/>
      <c r="K193" s="12"/>
      <c r="L193" s="12"/>
      <c r="M193" s="12"/>
    </row>
    <row r="194" spans="1:13" x14ac:dyDescent="0.25">
      <c r="A194" s="27" t="s">
        <v>312</v>
      </c>
      <c r="B194" s="28" t="s">
        <v>313</v>
      </c>
      <c r="C194" s="29">
        <v>-56787574.299999997</v>
      </c>
      <c r="D194" s="29">
        <v>-206359244.53999999</v>
      </c>
      <c r="E194" s="29">
        <v>-43770080.009999998</v>
      </c>
      <c r="F194" s="29">
        <v>-174478733.75</v>
      </c>
      <c r="J194" s="12"/>
      <c r="K194" s="12"/>
      <c r="L194" s="12"/>
      <c r="M194" s="12"/>
    </row>
    <row r="195" spans="1:13" x14ac:dyDescent="0.25">
      <c r="A195" s="27" t="s">
        <v>314</v>
      </c>
      <c r="B195" s="28" t="s">
        <v>315</v>
      </c>
      <c r="C195" s="29">
        <v>-9252283.75</v>
      </c>
      <c r="D195" s="29">
        <v>-30572785.870000001</v>
      </c>
      <c r="E195" s="29">
        <v>-4168326.77</v>
      </c>
      <c r="F195" s="29">
        <v>-10141709.6</v>
      </c>
      <c r="J195" s="12"/>
      <c r="K195" s="12"/>
      <c r="L195" s="12"/>
      <c r="M195" s="12"/>
    </row>
    <row r="196" spans="1:13" x14ac:dyDescent="0.25">
      <c r="A196" s="27" t="s">
        <v>316</v>
      </c>
      <c r="B196" s="28" t="s">
        <v>317</v>
      </c>
      <c r="C196" s="29">
        <v>-831488069.82000005</v>
      </c>
      <c r="D196" s="29">
        <v>-3085602780.9699998</v>
      </c>
      <c r="E196" s="29">
        <v>-766791518.05999994</v>
      </c>
      <c r="F196" s="29">
        <v>-2644256546.2199998</v>
      </c>
      <c r="J196" s="12"/>
      <c r="K196" s="12"/>
      <c r="L196" s="12"/>
      <c r="M196" s="12"/>
    </row>
    <row r="197" spans="1:13" ht="30" x14ac:dyDescent="0.25">
      <c r="A197" s="33" t="s">
        <v>318</v>
      </c>
      <c r="B197" s="34" t="s">
        <v>319</v>
      </c>
      <c r="C197" s="35">
        <v>-828654569.13999999</v>
      </c>
      <c r="D197" s="35">
        <v>-3075162529.9200001</v>
      </c>
      <c r="E197" s="35">
        <v>-764310913.87</v>
      </c>
      <c r="F197" s="35">
        <v>-2635367581.6500001</v>
      </c>
      <c r="J197" s="12"/>
      <c r="K197" s="12"/>
      <c r="L197" s="12"/>
      <c r="M197" s="12"/>
    </row>
    <row r="198" spans="1:13" x14ac:dyDescent="0.25">
      <c r="A198" s="33" t="s">
        <v>320</v>
      </c>
      <c r="B198" s="34" t="s">
        <v>321</v>
      </c>
      <c r="C198" s="35">
        <v>-2833500.68</v>
      </c>
      <c r="D198" s="35">
        <v>-10440251.050000001</v>
      </c>
      <c r="E198" s="35">
        <v>-2480604.19</v>
      </c>
      <c r="F198" s="35">
        <v>-8888964.5700000003</v>
      </c>
      <c r="J198" s="12"/>
      <c r="K198" s="12"/>
      <c r="L198" s="12"/>
      <c r="M198" s="12"/>
    </row>
    <row r="199" spans="1:13" x14ac:dyDescent="0.25">
      <c r="A199" s="27" t="s">
        <v>322</v>
      </c>
      <c r="B199" s="28" t="s">
        <v>323</v>
      </c>
      <c r="C199" s="29">
        <v>-16567283.75</v>
      </c>
      <c r="D199" s="29">
        <v>-75648545.859999999</v>
      </c>
      <c r="E199" s="29">
        <v>-12196787.630000001</v>
      </c>
      <c r="F199" s="29">
        <v>-48306707.990000002</v>
      </c>
      <c r="J199" s="12"/>
      <c r="K199" s="12"/>
      <c r="L199" s="12"/>
      <c r="M199" s="12"/>
    </row>
    <row r="200" spans="1:13" x14ac:dyDescent="0.25">
      <c r="A200" s="27" t="s">
        <v>324</v>
      </c>
      <c r="B200" s="28" t="s">
        <v>325</v>
      </c>
      <c r="C200" s="29">
        <v>5340829.76</v>
      </c>
      <c r="D200" s="29">
        <v>-29037.55</v>
      </c>
      <c r="E200" s="29">
        <v>-2002034.5</v>
      </c>
      <c r="F200" s="29">
        <v>-5813796.1600000001</v>
      </c>
      <c r="J200" s="12"/>
      <c r="K200" s="12"/>
      <c r="L200" s="12"/>
      <c r="M200" s="12"/>
    </row>
    <row r="201" spans="1:13" x14ac:dyDescent="0.25">
      <c r="A201" s="33" t="s">
        <v>326</v>
      </c>
      <c r="B201" s="34" t="s">
        <v>327</v>
      </c>
      <c r="C201" s="35">
        <v>4033618.75</v>
      </c>
      <c r="D201" s="35">
        <v>-28887.48</v>
      </c>
      <c r="E201" s="35">
        <v>-1048818.99</v>
      </c>
      <c r="F201" s="35">
        <v>-4198348.32</v>
      </c>
      <c r="J201" s="12"/>
      <c r="K201" s="12"/>
      <c r="L201" s="12"/>
      <c r="M201" s="12"/>
    </row>
    <row r="202" spans="1:13" x14ac:dyDescent="0.25">
      <c r="A202" s="33" t="s">
        <v>328</v>
      </c>
      <c r="B202" s="34" t="s">
        <v>329</v>
      </c>
      <c r="C202" s="35">
        <v>1307211.01</v>
      </c>
      <c r="D202" s="35">
        <v>-150.07</v>
      </c>
      <c r="E202" s="35">
        <v>-953215.51</v>
      </c>
      <c r="F202" s="35">
        <v>-1615447.84</v>
      </c>
      <c r="J202" s="12"/>
      <c r="K202" s="12"/>
      <c r="L202" s="12"/>
      <c r="M202" s="12"/>
    </row>
    <row r="203" spans="1:13" ht="30" x14ac:dyDescent="0.25">
      <c r="A203" s="33" t="s">
        <v>330</v>
      </c>
      <c r="B203" s="34" t="s">
        <v>331</v>
      </c>
      <c r="C203" s="35">
        <v>0</v>
      </c>
      <c r="D203" s="35">
        <v>0</v>
      </c>
      <c r="E203" s="35">
        <v>0</v>
      </c>
      <c r="F203" s="35">
        <v>0</v>
      </c>
    </row>
    <row r="204" spans="1:13" ht="15" customHeight="1" x14ac:dyDescent="0.25">
      <c r="A204" s="33" t="s">
        <v>332</v>
      </c>
      <c r="B204" s="34" t="s">
        <v>333</v>
      </c>
      <c r="C204" s="35">
        <v>0</v>
      </c>
      <c r="D204" s="35">
        <v>0</v>
      </c>
      <c r="E204" s="35">
        <v>0</v>
      </c>
      <c r="F204" s="35">
        <v>0</v>
      </c>
    </row>
    <row r="205" spans="1:13" x14ac:dyDescent="0.25">
      <c r="A205" s="33" t="s">
        <v>334</v>
      </c>
      <c r="B205" s="34" t="s">
        <v>335</v>
      </c>
      <c r="C205" s="35">
        <v>0</v>
      </c>
      <c r="D205" s="35">
        <v>0</v>
      </c>
      <c r="E205" s="35">
        <v>0</v>
      </c>
      <c r="F205" s="35">
        <v>0</v>
      </c>
    </row>
    <row r="206" spans="1:13" ht="15" customHeight="1" x14ac:dyDescent="0.25">
      <c r="A206" s="27" t="s">
        <v>336</v>
      </c>
      <c r="B206" s="28" t="s">
        <v>337</v>
      </c>
      <c r="C206" s="29">
        <v>-24989228.16</v>
      </c>
      <c r="D206" s="29">
        <v>-92032910.650000006</v>
      </c>
      <c r="E206" s="29">
        <v>-2969413.56</v>
      </c>
      <c r="F206" s="29">
        <v>-62371678.609999999</v>
      </c>
      <c r="J206" s="12"/>
      <c r="K206" s="12"/>
      <c r="L206" s="12"/>
      <c r="M206" s="12"/>
    </row>
    <row r="207" spans="1:13" x14ac:dyDescent="0.25">
      <c r="A207" s="27" t="s">
        <v>338</v>
      </c>
      <c r="B207" s="28" t="s">
        <v>339</v>
      </c>
      <c r="C207" s="29">
        <v>-40752640.130000003</v>
      </c>
      <c r="D207" s="29">
        <v>-132460136.66</v>
      </c>
      <c r="E207" s="29">
        <v>-24700289.079999998</v>
      </c>
      <c r="F207" s="29">
        <v>-100099015.36</v>
      </c>
      <c r="J207" s="12"/>
      <c r="K207" s="12"/>
      <c r="L207" s="12"/>
      <c r="M207" s="12"/>
    </row>
    <row r="208" spans="1:13" x14ac:dyDescent="0.25">
      <c r="A208" s="27" t="s">
        <v>340</v>
      </c>
      <c r="B208" s="28" t="s">
        <v>341</v>
      </c>
      <c r="C208" s="29">
        <v>-12923121.24</v>
      </c>
      <c r="D208" s="29">
        <v>-48086833.289999999</v>
      </c>
      <c r="E208" s="29">
        <v>-10580253.439999999</v>
      </c>
      <c r="F208" s="29">
        <v>-39995289.560000002</v>
      </c>
      <c r="J208" s="12"/>
      <c r="K208" s="12"/>
      <c r="L208" s="12"/>
      <c r="M208" s="12"/>
    </row>
    <row r="209" spans="1:13" x14ac:dyDescent="0.25">
      <c r="A209" s="27" t="s">
        <v>342</v>
      </c>
      <c r="B209" s="28" t="s">
        <v>343</v>
      </c>
      <c r="C209" s="29">
        <v>-1467021.47</v>
      </c>
      <c r="D209" s="29">
        <v>-6586768.4900000002</v>
      </c>
      <c r="E209" s="29">
        <v>-1412477.09</v>
      </c>
      <c r="F209" s="29">
        <v>-5188275.76</v>
      </c>
      <c r="J209" s="12"/>
      <c r="K209" s="12"/>
      <c r="L209" s="12"/>
      <c r="M209" s="12"/>
    </row>
    <row r="210" spans="1:13" x14ac:dyDescent="0.25">
      <c r="A210" s="27" t="s">
        <v>344</v>
      </c>
      <c r="B210" s="28" t="s">
        <v>345</v>
      </c>
      <c r="C210" s="29">
        <v>-11697452.029999999</v>
      </c>
      <c r="D210" s="29">
        <v>-38573836.700000003</v>
      </c>
      <c r="E210" s="29">
        <v>-7342598.5899999999</v>
      </c>
      <c r="F210" s="29">
        <v>-27898962.890000001</v>
      </c>
      <c r="J210" s="12"/>
      <c r="K210" s="12"/>
      <c r="L210" s="12"/>
      <c r="M210" s="12"/>
    </row>
    <row r="211" spans="1:13" x14ac:dyDescent="0.25">
      <c r="A211" s="27" t="s">
        <v>346</v>
      </c>
      <c r="B211" s="28" t="s">
        <v>347</v>
      </c>
      <c r="C211" s="29">
        <v>-25889625.120000001</v>
      </c>
      <c r="D211" s="29">
        <v>-95340243.579999998</v>
      </c>
      <c r="E211" s="29">
        <v>0</v>
      </c>
      <c r="F211" s="29">
        <v>-12411581.439999999</v>
      </c>
      <c r="J211" s="12"/>
      <c r="K211" s="12"/>
      <c r="L211" s="12"/>
      <c r="M211" s="12"/>
    </row>
    <row r="212" spans="1:13" ht="30" x14ac:dyDescent="0.25">
      <c r="A212" s="33" t="s">
        <v>348</v>
      </c>
      <c r="B212" s="34" t="s">
        <v>349</v>
      </c>
      <c r="C212" s="35">
        <v>-10082168.800000001</v>
      </c>
      <c r="D212" s="35">
        <v>-35098477.960000001</v>
      </c>
      <c r="E212" s="35">
        <v>0</v>
      </c>
      <c r="F212" s="35">
        <v>0</v>
      </c>
      <c r="J212" s="12"/>
      <c r="K212" s="12"/>
    </row>
    <row r="213" spans="1:13" ht="15" customHeight="1" x14ac:dyDescent="0.25">
      <c r="A213" s="33" t="s">
        <v>350</v>
      </c>
      <c r="B213" s="34" t="s">
        <v>351</v>
      </c>
      <c r="C213" s="35">
        <v>-15807456.32</v>
      </c>
      <c r="D213" s="35">
        <v>-60241765.619999997</v>
      </c>
      <c r="E213" s="35">
        <v>0</v>
      </c>
      <c r="F213" s="35">
        <v>-12411581.439999999</v>
      </c>
      <c r="J213" s="12"/>
      <c r="K213" s="12"/>
      <c r="L213" s="12"/>
      <c r="M213" s="12"/>
    </row>
    <row r="214" spans="1:13" ht="30" x14ac:dyDescent="0.25">
      <c r="A214" s="27" t="s">
        <v>352</v>
      </c>
      <c r="B214" s="28" t="s">
        <v>353</v>
      </c>
      <c r="C214" s="29">
        <v>-142686277.31999999</v>
      </c>
      <c r="D214" s="29">
        <v>-354105214.37</v>
      </c>
      <c r="E214" s="29">
        <v>-33004365.719999999</v>
      </c>
      <c r="F214" s="29">
        <v>-250105125.99000001</v>
      </c>
      <c r="J214" s="12"/>
      <c r="K214" s="12"/>
      <c r="L214" s="12"/>
      <c r="M214" s="12"/>
    </row>
    <row r="215" spans="1:13" x14ac:dyDescent="0.25">
      <c r="A215" s="27" t="s">
        <v>354</v>
      </c>
      <c r="B215" s="28" t="s">
        <v>355</v>
      </c>
      <c r="C215" s="29">
        <v>-2483715121.9899998</v>
      </c>
      <c r="D215" s="29">
        <v>-3599984843.1700001</v>
      </c>
      <c r="E215" s="29">
        <v>-319888418.60000002</v>
      </c>
      <c r="F215" s="29">
        <v>-1221783796.77</v>
      </c>
      <c r="J215" s="12"/>
      <c r="K215" s="12"/>
      <c r="L215" s="12"/>
      <c r="M215" s="12"/>
    </row>
    <row r="216" spans="1:13" x14ac:dyDescent="0.25">
      <c r="A216" s="33" t="s">
        <v>356</v>
      </c>
      <c r="B216" s="34" t="s">
        <v>357</v>
      </c>
      <c r="C216" s="35">
        <v>0</v>
      </c>
      <c r="D216" s="35">
        <v>0</v>
      </c>
      <c r="E216" s="35">
        <v>0</v>
      </c>
      <c r="F216" s="35">
        <v>0</v>
      </c>
    </row>
    <row r="217" spans="1:13" x14ac:dyDescent="0.25">
      <c r="A217" s="33" t="s">
        <v>358</v>
      </c>
      <c r="B217" s="34" t="s">
        <v>359</v>
      </c>
      <c r="C217" s="35">
        <v>-1468929895.0699999</v>
      </c>
      <c r="D217" s="35">
        <v>-2220632881.8800001</v>
      </c>
      <c r="E217" s="35">
        <v>-302173686.12</v>
      </c>
      <c r="F217" s="35">
        <v>-1121089183.23</v>
      </c>
      <c r="J217" s="12"/>
      <c r="K217" s="12"/>
      <c r="L217" s="12"/>
      <c r="M217" s="12"/>
    </row>
    <row r="218" spans="1:13" x14ac:dyDescent="0.25">
      <c r="A218" s="33" t="s">
        <v>360</v>
      </c>
      <c r="B218" s="34" t="s">
        <v>361</v>
      </c>
      <c r="C218" s="35">
        <v>-387089763.68000001</v>
      </c>
      <c r="D218" s="35">
        <v>-602459164.75</v>
      </c>
      <c r="E218" s="35">
        <v>-231615.71</v>
      </c>
      <c r="F218" s="35">
        <v>-231615.71</v>
      </c>
      <c r="J218" s="12"/>
      <c r="K218" s="12"/>
      <c r="L218" s="12"/>
      <c r="M218" s="12"/>
    </row>
    <row r="219" spans="1:13" x14ac:dyDescent="0.25">
      <c r="A219" s="33" t="s">
        <v>362</v>
      </c>
      <c r="B219" s="34" t="s">
        <v>363</v>
      </c>
      <c r="C219" s="35">
        <v>-37212403.420000002</v>
      </c>
      <c r="D219" s="35">
        <v>-132976168.03</v>
      </c>
      <c r="E219" s="35">
        <v>-18564332.030000001</v>
      </c>
      <c r="F219" s="35">
        <v>-82809418.530000001</v>
      </c>
      <c r="J219" s="12"/>
      <c r="K219" s="12"/>
      <c r="L219" s="12"/>
      <c r="M219" s="12"/>
    </row>
    <row r="220" spans="1:13" x14ac:dyDescent="0.25">
      <c r="A220" s="33" t="s">
        <v>364</v>
      </c>
      <c r="B220" s="34" t="s">
        <v>365</v>
      </c>
      <c r="C220" s="35">
        <v>-503974594.44999999</v>
      </c>
      <c r="D220" s="35">
        <v>-503974594.44999999</v>
      </c>
      <c r="E220" s="35">
        <v>0</v>
      </c>
      <c r="F220" s="35">
        <v>0</v>
      </c>
      <c r="J220" s="12"/>
      <c r="K220" s="12"/>
    </row>
    <row r="221" spans="1:13" x14ac:dyDescent="0.25">
      <c r="A221" s="33" t="s">
        <v>366</v>
      </c>
      <c r="B221" s="34" t="s">
        <v>367</v>
      </c>
      <c r="C221" s="35">
        <v>-660161.21</v>
      </c>
      <c r="D221" s="35">
        <v>-2921078.67</v>
      </c>
      <c r="E221" s="35">
        <v>-700922.99</v>
      </c>
      <c r="F221" s="35">
        <v>-2641775.73</v>
      </c>
      <c r="J221" s="12"/>
      <c r="K221" s="12"/>
      <c r="L221" s="12"/>
      <c r="M221" s="12"/>
    </row>
    <row r="222" spans="1:13" x14ac:dyDescent="0.25">
      <c r="A222" s="33" t="s">
        <v>368</v>
      </c>
      <c r="B222" s="34" t="s">
        <v>369</v>
      </c>
      <c r="C222" s="35">
        <v>0</v>
      </c>
      <c r="D222" s="35">
        <v>0</v>
      </c>
      <c r="E222" s="35">
        <v>0</v>
      </c>
      <c r="F222" s="35">
        <v>0</v>
      </c>
    </row>
    <row r="223" spans="1:13" x14ac:dyDescent="0.25">
      <c r="A223" s="33" t="s">
        <v>370</v>
      </c>
      <c r="B223" s="34" t="s">
        <v>371</v>
      </c>
      <c r="C223" s="35">
        <v>-77850594.489999995</v>
      </c>
      <c r="D223" s="35">
        <v>-109598810.06999999</v>
      </c>
      <c r="E223" s="35">
        <v>-1761087.2</v>
      </c>
      <c r="F223" s="35">
        <v>-5721505.7300000004</v>
      </c>
      <c r="J223" s="12"/>
      <c r="K223" s="12"/>
      <c r="L223" s="12"/>
      <c r="M223" s="12"/>
    </row>
    <row r="224" spans="1:13" x14ac:dyDescent="0.25">
      <c r="A224" s="33" t="s">
        <v>372</v>
      </c>
      <c r="B224" s="34" t="s">
        <v>373</v>
      </c>
      <c r="C224" s="35">
        <v>-7997709.6699999999</v>
      </c>
      <c r="D224" s="35">
        <v>-27422145.32</v>
      </c>
      <c r="E224" s="35">
        <v>3543225.45</v>
      </c>
      <c r="F224" s="35">
        <v>-9290297.8399999999</v>
      </c>
      <c r="J224" s="12"/>
      <c r="K224" s="12"/>
      <c r="L224" s="12"/>
      <c r="M224" s="12"/>
    </row>
    <row r="225" spans="1:13" x14ac:dyDescent="0.25">
      <c r="A225" s="27" t="s">
        <v>374</v>
      </c>
      <c r="B225" s="28" t="s">
        <v>375</v>
      </c>
      <c r="C225" s="29">
        <v>-74412655.129999995</v>
      </c>
      <c r="D225" s="29">
        <v>-274987625.94999999</v>
      </c>
      <c r="E225" s="29">
        <v>-88971266.180000007</v>
      </c>
      <c r="F225" s="29">
        <v>-345978417.80000001</v>
      </c>
      <c r="J225" s="12"/>
      <c r="K225" s="12"/>
      <c r="L225" s="12"/>
      <c r="M225" s="12"/>
    </row>
    <row r="226" spans="1:13" x14ac:dyDescent="0.25">
      <c r="A226" s="33" t="s">
        <v>376</v>
      </c>
      <c r="B226" s="34" t="s">
        <v>377</v>
      </c>
      <c r="C226" s="35">
        <v>-44386083.240000002</v>
      </c>
      <c r="D226" s="35">
        <v>-159737581.47</v>
      </c>
      <c r="E226" s="35">
        <v>-31286638.91</v>
      </c>
      <c r="F226" s="35">
        <v>-125434378.69</v>
      </c>
      <c r="J226" s="12"/>
      <c r="K226" s="12"/>
      <c r="L226" s="12"/>
      <c r="M226" s="12"/>
    </row>
    <row r="227" spans="1:13" x14ac:dyDescent="0.25">
      <c r="A227" s="33" t="s">
        <v>378</v>
      </c>
      <c r="B227" s="34" t="s">
        <v>379</v>
      </c>
      <c r="C227" s="35">
        <v>-10500600.859999999</v>
      </c>
      <c r="D227" s="35">
        <v>-33528797.59</v>
      </c>
      <c r="E227" s="35">
        <v>-5610463.3799999999</v>
      </c>
      <c r="F227" s="35">
        <v>-20064906.32</v>
      </c>
      <c r="J227" s="12"/>
      <c r="K227" s="12"/>
      <c r="L227" s="12"/>
      <c r="M227" s="12"/>
    </row>
    <row r="228" spans="1:13" x14ac:dyDescent="0.25">
      <c r="A228" s="33" t="s">
        <v>380</v>
      </c>
      <c r="B228" s="34" t="s">
        <v>381</v>
      </c>
      <c r="C228" s="35">
        <v>0</v>
      </c>
      <c r="D228" s="35">
        <v>0</v>
      </c>
      <c r="E228" s="35">
        <v>0</v>
      </c>
      <c r="F228" s="35">
        <v>0</v>
      </c>
    </row>
    <row r="229" spans="1:13" x14ac:dyDescent="0.25">
      <c r="A229" s="33" t="s">
        <v>382</v>
      </c>
      <c r="B229" s="34" t="s">
        <v>383</v>
      </c>
      <c r="C229" s="35">
        <v>-17670456.52</v>
      </c>
      <c r="D229" s="35">
        <v>-68872773</v>
      </c>
      <c r="E229" s="35">
        <v>-14365349.68</v>
      </c>
      <c r="F229" s="35">
        <v>-57107529.920000002</v>
      </c>
      <c r="J229" s="12"/>
      <c r="K229" s="12"/>
      <c r="L229" s="12"/>
      <c r="M229" s="12"/>
    </row>
    <row r="230" spans="1:13" x14ac:dyDescent="0.25">
      <c r="A230" s="33" t="s">
        <v>384</v>
      </c>
      <c r="B230" s="34" t="s">
        <v>385</v>
      </c>
      <c r="C230" s="35">
        <v>-1855514.51</v>
      </c>
      <c r="D230" s="35">
        <v>-12848473.890000001</v>
      </c>
      <c r="E230" s="35">
        <v>-37708814.210000001</v>
      </c>
      <c r="F230" s="35">
        <v>-143371602.87</v>
      </c>
      <c r="J230" s="12"/>
      <c r="K230" s="12"/>
      <c r="L230" s="12"/>
      <c r="M230" s="12"/>
    </row>
    <row r="231" spans="1:13" x14ac:dyDescent="0.25">
      <c r="A231" s="27" t="s">
        <v>386</v>
      </c>
      <c r="B231" s="28" t="s">
        <v>387</v>
      </c>
      <c r="C231" s="29">
        <v>0</v>
      </c>
      <c r="D231" s="29">
        <v>0</v>
      </c>
      <c r="E231" s="29">
        <v>0</v>
      </c>
      <c r="F231" s="29">
        <v>0</v>
      </c>
    </row>
    <row r="232" spans="1:13" ht="15" customHeight="1" x14ac:dyDescent="0.25">
      <c r="A232" s="27" t="s">
        <v>388</v>
      </c>
      <c r="B232" s="28" t="s">
        <v>389</v>
      </c>
      <c r="C232" s="29">
        <v>-119989022.7</v>
      </c>
      <c r="D232" s="29">
        <v>-449983344.16000003</v>
      </c>
      <c r="E232" s="29">
        <v>-59929476.520000003</v>
      </c>
      <c r="F232" s="29">
        <v>-246121764.77000001</v>
      </c>
      <c r="J232" s="12"/>
      <c r="K232" s="12"/>
      <c r="L232" s="12"/>
      <c r="M232" s="12"/>
    </row>
    <row r="233" spans="1:13" x14ac:dyDescent="0.25">
      <c r="A233" s="27" t="s">
        <v>390</v>
      </c>
      <c r="B233" s="28" t="s">
        <v>391</v>
      </c>
      <c r="C233" s="29">
        <v>-3141033.62</v>
      </c>
      <c r="D233" s="29">
        <v>-15857758.310000001</v>
      </c>
      <c r="E233" s="29">
        <v>-6021196.4800000004</v>
      </c>
      <c r="F233" s="29">
        <v>-15021619.32</v>
      </c>
      <c r="J233" s="12"/>
      <c r="K233" s="12"/>
      <c r="L233" s="12"/>
      <c r="M233" s="12"/>
    </row>
    <row r="234" spans="1:13" ht="30" x14ac:dyDescent="0.25">
      <c r="A234" s="27" t="s">
        <v>392</v>
      </c>
      <c r="B234" s="28" t="s">
        <v>393</v>
      </c>
      <c r="C234" s="29">
        <v>-251263827.71000001</v>
      </c>
      <c r="D234" s="29">
        <v>-561001122.01999998</v>
      </c>
      <c r="E234" s="29">
        <v>-84001015.400000006</v>
      </c>
      <c r="F234" s="29">
        <v>-485259880.06</v>
      </c>
      <c r="J234" s="12"/>
      <c r="K234" s="12"/>
      <c r="L234" s="12"/>
      <c r="M234" s="12"/>
    </row>
    <row r="235" spans="1:13" s="16" customFormat="1" ht="30" x14ac:dyDescent="0.25">
      <c r="A235" s="24" t="s">
        <v>394</v>
      </c>
      <c r="B235" s="25" t="s">
        <v>395</v>
      </c>
      <c r="C235" s="26">
        <v>-812967759.63999999</v>
      </c>
      <c r="D235" s="26">
        <v>-812967759.63999999</v>
      </c>
      <c r="E235" s="26">
        <v>0</v>
      </c>
      <c r="F235" s="26">
        <v>0</v>
      </c>
      <c r="J235" s="17"/>
      <c r="K235" s="17"/>
    </row>
    <row r="236" spans="1:13" s="6" customFormat="1" x14ac:dyDescent="0.25">
      <c r="A236" s="21">
        <v>7</v>
      </c>
      <c r="B236" s="22" t="s">
        <v>396</v>
      </c>
      <c r="C236" s="23">
        <v>-2091610430.8699999</v>
      </c>
      <c r="D236" s="23">
        <v>-37732312.990000002</v>
      </c>
      <c r="E236" s="23">
        <v>661883712.20000005</v>
      </c>
      <c r="F236" s="23">
        <v>2171479738.21</v>
      </c>
      <c r="J236" s="7"/>
      <c r="K236" s="7"/>
      <c r="L236" s="7"/>
      <c r="M236" s="7"/>
    </row>
    <row r="237" spans="1:13" s="6" customFormat="1" ht="15" customHeight="1" x14ac:dyDescent="0.25">
      <c r="A237" s="21">
        <v>8</v>
      </c>
      <c r="B237" s="22" t="s">
        <v>397</v>
      </c>
      <c r="C237" s="23">
        <v>-321530584.97000003</v>
      </c>
      <c r="D237" s="23">
        <v>-1153779469.73</v>
      </c>
      <c r="E237" s="23">
        <v>-253781792.84</v>
      </c>
      <c r="F237" s="23">
        <v>-992315516.50999999</v>
      </c>
      <c r="J237" s="7"/>
      <c r="K237" s="7"/>
      <c r="L237" s="7"/>
      <c r="M237" s="7"/>
    </row>
    <row r="238" spans="1:13" x14ac:dyDescent="0.25">
      <c r="A238" s="24" t="s">
        <v>398</v>
      </c>
      <c r="B238" s="25" t="s">
        <v>399</v>
      </c>
      <c r="C238" s="26">
        <v>-125802784.2</v>
      </c>
      <c r="D238" s="26">
        <v>-452837093.19999999</v>
      </c>
      <c r="E238" s="26">
        <v>-107490356.48999999</v>
      </c>
      <c r="F238" s="26">
        <v>-372747770.30000001</v>
      </c>
      <c r="J238" s="12"/>
      <c r="K238" s="12"/>
      <c r="L238" s="12"/>
      <c r="M238" s="12"/>
    </row>
    <row r="239" spans="1:13" x14ac:dyDescent="0.25">
      <c r="A239" s="24" t="s">
        <v>400</v>
      </c>
      <c r="B239" s="25" t="s">
        <v>401</v>
      </c>
      <c r="C239" s="26">
        <v>-195727800.77000001</v>
      </c>
      <c r="D239" s="26">
        <v>-700942376.52999997</v>
      </c>
      <c r="E239" s="26">
        <v>-146291436.34999999</v>
      </c>
      <c r="F239" s="26">
        <v>-619567746.21000004</v>
      </c>
      <c r="J239" s="12"/>
      <c r="K239" s="12"/>
      <c r="L239" s="12"/>
      <c r="M239" s="12"/>
    </row>
    <row r="240" spans="1:13" x14ac:dyDescent="0.25">
      <c r="A240" s="27" t="s">
        <v>402</v>
      </c>
      <c r="B240" s="28" t="s">
        <v>403</v>
      </c>
      <c r="C240" s="29">
        <v>0</v>
      </c>
      <c r="D240" s="29">
        <v>0</v>
      </c>
      <c r="E240" s="29">
        <v>0</v>
      </c>
      <c r="F240" s="29">
        <v>0</v>
      </c>
    </row>
    <row r="241" spans="1:13" s="6" customFormat="1" x14ac:dyDescent="0.25">
      <c r="A241" s="21">
        <v>9</v>
      </c>
      <c r="B241" s="22" t="s">
        <v>404</v>
      </c>
      <c r="C241" s="23">
        <v>0</v>
      </c>
      <c r="D241" s="23">
        <v>0</v>
      </c>
      <c r="E241" s="23">
        <v>0</v>
      </c>
      <c r="F241" s="23">
        <v>0</v>
      </c>
    </row>
    <row r="242" spans="1:13" s="6" customFormat="1" x14ac:dyDescent="0.25">
      <c r="A242" s="21">
        <v>10</v>
      </c>
      <c r="B242" s="22" t="s">
        <v>405</v>
      </c>
      <c r="C242" s="23">
        <v>-75122283.109999999</v>
      </c>
      <c r="D242" s="23">
        <v>-51989701.149999999</v>
      </c>
      <c r="E242" s="23">
        <v>130789209.13</v>
      </c>
      <c r="F242" s="23">
        <v>73962842.689999998</v>
      </c>
      <c r="J242" s="7"/>
      <c r="K242" s="7"/>
      <c r="L242" s="7"/>
      <c r="M242" s="7"/>
    </row>
    <row r="243" spans="1:13" s="6" customFormat="1" ht="15" customHeight="1" x14ac:dyDescent="0.25">
      <c r="A243" s="21">
        <v>11</v>
      </c>
      <c r="B243" s="22" t="s">
        <v>406</v>
      </c>
      <c r="C243" s="23">
        <v>-2488263298.9499998</v>
      </c>
      <c r="D243" s="23">
        <v>-1243501483.8699999</v>
      </c>
      <c r="E243" s="23">
        <v>538891128.49000001</v>
      </c>
      <c r="F243" s="23">
        <v>1253127064.3900001</v>
      </c>
      <c r="J243" s="7"/>
      <c r="K243" s="7"/>
      <c r="L243" s="7"/>
      <c r="M243" s="7"/>
    </row>
    <row r="244" spans="1:13" s="6" customFormat="1" x14ac:dyDescent="0.25">
      <c r="A244" s="21">
        <v>12</v>
      </c>
      <c r="B244" s="22" t="s">
        <v>407</v>
      </c>
      <c r="C244" s="23">
        <v>149749385.74000001</v>
      </c>
      <c r="D244" s="23">
        <v>-1216231889.9400001</v>
      </c>
      <c r="E244" s="23">
        <v>-147005989.05000001</v>
      </c>
      <c r="F244" s="23">
        <v>-2118410916.6400001</v>
      </c>
      <c r="J244" s="7"/>
      <c r="K244" s="7"/>
      <c r="L244" s="7"/>
      <c r="M244" s="7"/>
    </row>
    <row r="245" spans="1:13" s="16" customFormat="1" x14ac:dyDescent="0.25">
      <c r="A245" s="24" t="s">
        <v>408</v>
      </c>
      <c r="B245" s="25" t="s">
        <v>409</v>
      </c>
      <c r="C245" s="26">
        <v>1506273574.1099999</v>
      </c>
      <c r="D245" s="26">
        <v>4448478103.3500004</v>
      </c>
      <c r="E245" s="26">
        <v>370406632.55000001</v>
      </c>
      <c r="F245" s="26">
        <v>1859722114.3800001</v>
      </c>
      <c r="J245" s="17"/>
      <c r="K245" s="17"/>
      <c r="L245" s="17"/>
      <c r="M245" s="17"/>
    </row>
    <row r="246" spans="1:13" x14ac:dyDescent="0.25">
      <c r="A246" s="27" t="s">
        <v>410</v>
      </c>
      <c r="B246" s="28" t="s">
        <v>411</v>
      </c>
      <c r="C246" s="29">
        <v>3396386.05</v>
      </c>
      <c r="D246" s="29">
        <v>14459797.050000001</v>
      </c>
      <c r="E246" s="29">
        <v>4712630.05</v>
      </c>
      <c r="F246" s="29">
        <v>32002125.050000001</v>
      </c>
      <c r="J246" s="12"/>
      <c r="K246" s="12"/>
      <c r="L246" s="12"/>
      <c r="M246" s="12"/>
    </row>
    <row r="247" spans="1:13" x14ac:dyDescent="0.25">
      <c r="A247" s="27" t="s">
        <v>412</v>
      </c>
      <c r="B247" s="28" t="s">
        <v>413</v>
      </c>
      <c r="C247" s="29">
        <v>22119607.91</v>
      </c>
      <c r="D247" s="29">
        <v>322168050.55000001</v>
      </c>
      <c r="E247" s="29">
        <v>-110348564.54000001</v>
      </c>
      <c r="F247" s="29">
        <v>261188679.68000001</v>
      </c>
      <c r="J247" s="12"/>
      <c r="K247" s="12"/>
      <c r="L247" s="12"/>
      <c r="M247" s="12"/>
    </row>
    <row r="248" spans="1:13" x14ac:dyDescent="0.25">
      <c r="A248" s="27" t="s">
        <v>414</v>
      </c>
      <c r="B248" s="28" t="s">
        <v>415</v>
      </c>
      <c r="C248" s="29">
        <v>1466752116.04</v>
      </c>
      <c r="D248" s="29">
        <v>3991508802.8499999</v>
      </c>
      <c r="E248" s="29">
        <v>439598040.06</v>
      </c>
      <c r="F248" s="29">
        <v>1484363717.3</v>
      </c>
      <c r="J248" s="12"/>
      <c r="K248" s="12"/>
      <c r="L248" s="12"/>
      <c r="M248" s="12"/>
    </row>
    <row r="249" spans="1:13" x14ac:dyDescent="0.25">
      <c r="A249" s="27" t="s">
        <v>416</v>
      </c>
      <c r="B249" s="28" t="s">
        <v>417</v>
      </c>
      <c r="C249" s="29">
        <v>14005464.109999999</v>
      </c>
      <c r="D249" s="29">
        <v>120341452.90000001</v>
      </c>
      <c r="E249" s="29">
        <v>36444526.979999997</v>
      </c>
      <c r="F249" s="29">
        <v>82167592.349999994</v>
      </c>
      <c r="J249" s="12"/>
      <c r="K249" s="12"/>
      <c r="L249" s="12"/>
      <c r="M249" s="12"/>
    </row>
    <row r="250" spans="1:13" s="16" customFormat="1" x14ac:dyDescent="0.25">
      <c r="A250" s="24" t="s">
        <v>418</v>
      </c>
      <c r="B250" s="25" t="s">
        <v>419</v>
      </c>
      <c r="C250" s="26">
        <v>-1356524188.3699999</v>
      </c>
      <c r="D250" s="26">
        <v>-5664709993.29</v>
      </c>
      <c r="E250" s="26">
        <v>-517412621.60000002</v>
      </c>
      <c r="F250" s="26">
        <v>-3978133031.02</v>
      </c>
      <c r="J250" s="17"/>
      <c r="K250" s="17"/>
      <c r="L250" s="17"/>
      <c r="M250" s="17"/>
    </row>
    <row r="251" spans="1:13" x14ac:dyDescent="0.25">
      <c r="A251" s="27" t="s">
        <v>420</v>
      </c>
      <c r="B251" s="28" t="s">
        <v>421</v>
      </c>
      <c r="C251" s="29">
        <v>-283642773.95999998</v>
      </c>
      <c r="D251" s="29">
        <v>-1124997142.24</v>
      </c>
      <c r="E251" s="29">
        <v>-260479880.5</v>
      </c>
      <c r="F251" s="29">
        <v>-968041599.76999998</v>
      </c>
      <c r="J251" s="12"/>
      <c r="K251" s="12"/>
      <c r="L251" s="12"/>
      <c r="M251" s="12"/>
    </row>
    <row r="252" spans="1:13" x14ac:dyDescent="0.25">
      <c r="A252" s="33" t="s">
        <v>422</v>
      </c>
      <c r="B252" s="33" t="s">
        <v>423</v>
      </c>
      <c r="C252" s="36">
        <v>-281575195.79000002</v>
      </c>
      <c r="D252" s="36">
        <v>-1022054316.12</v>
      </c>
      <c r="E252" s="36">
        <v>-222944715.63999999</v>
      </c>
      <c r="F252" s="36">
        <v>-846562302.71000004</v>
      </c>
      <c r="J252" s="12"/>
      <c r="K252" s="12"/>
      <c r="L252" s="12"/>
      <c r="M252" s="12"/>
    </row>
    <row r="253" spans="1:13" x14ac:dyDescent="0.25">
      <c r="A253" s="33" t="s">
        <v>424</v>
      </c>
      <c r="B253" s="33" t="s">
        <v>425</v>
      </c>
      <c r="C253" s="36">
        <v>-2067578.17</v>
      </c>
      <c r="D253" s="36">
        <v>-102942826.12</v>
      </c>
      <c r="E253" s="36">
        <v>-37535164.859999999</v>
      </c>
      <c r="F253" s="36">
        <v>-121479297.06</v>
      </c>
      <c r="J253" s="12"/>
      <c r="K253" s="12"/>
      <c r="L253" s="12"/>
      <c r="M253" s="12"/>
    </row>
    <row r="254" spans="1:13" x14ac:dyDescent="0.25">
      <c r="A254" s="27" t="s">
        <v>426</v>
      </c>
      <c r="B254" s="28" t="s">
        <v>427</v>
      </c>
      <c r="C254" s="29">
        <v>53734804.32</v>
      </c>
      <c r="D254" s="29">
        <v>-45179340.57</v>
      </c>
      <c r="E254" s="29">
        <v>-86592347.730000004</v>
      </c>
      <c r="F254" s="29">
        <v>-90661691.579999998</v>
      </c>
      <c r="J254" s="12"/>
      <c r="K254" s="12"/>
      <c r="L254" s="12"/>
      <c r="M254" s="12"/>
    </row>
    <row r="255" spans="1:13" x14ac:dyDescent="0.25">
      <c r="A255" s="27" t="s">
        <v>428</v>
      </c>
      <c r="B255" s="28" t="s">
        <v>429</v>
      </c>
      <c r="C255" s="29">
        <v>-1111283715.0599999</v>
      </c>
      <c r="D255" s="29">
        <v>-4448888415.9300003</v>
      </c>
      <c r="E255" s="29">
        <v>-135523020.12</v>
      </c>
      <c r="F255" s="29">
        <v>-2824936434.5100002</v>
      </c>
      <c r="J255" s="12"/>
      <c r="K255" s="12"/>
      <c r="L255" s="12"/>
      <c r="M255" s="12"/>
    </row>
    <row r="256" spans="1:13" x14ac:dyDescent="0.25">
      <c r="A256" s="27" t="s">
        <v>430</v>
      </c>
      <c r="B256" s="28" t="s">
        <v>431</v>
      </c>
      <c r="C256" s="29">
        <v>-15332503.67</v>
      </c>
      <c r="D256" s="29">
        <v>-45645094.549999997</v>
      </c>
      <c r="E256" s="29">
        <v>-34817373.25</v>
      </c>
      <c r="F256" s="29">
        <v>-94493305.159999996</v>
      </c>
      <c r="J256" s="12"/>
      <c r="K256" s="12"/>
      <c r="L256" s="12"/>
      <c r="M256" s="12"/>
    </row>
    <row r="257" spans="1:13" s="6" customFormat="1" ht="30" x14ac:dyDescent="0.25">
      <c r="A257" s="21">
        <v>13</v>
      </c>
      <c r="B257" s="22" t="s">
        <v>432</v>
      </c>
      <c r="C257" s="23">
        <v>-2338513913.21</v>
      </c>
      <c r="D257" s="23">
        <v>-2459733373.8099999</v>
      </c>
      <c r="E257" s="23">
        <v>391885139.44</v>
      </c>
      <c r="F257" s="23">
        <v>-865283852.25</v>
      </c>
      <c r="J257" s="7"/>
      <c r="K257" s="7"/>
      <c r="L257" s="7"/>
      <c r="M257" s="7"/>
    </row>
    <row r="258" spans="1:13" s="6" customFormat="1" x14ac:dyDescent="0.25">
      <c r="A258" s="21">
        <v>14</v>
      </c>
      <c r="B258" s="22" t="s">
        <v>433</v>
      </c>
      <c r="C258" s="23">
        <v>0</v>
      </c>
      <c r="D258" s="23">
        <v>84711483.439999998</v>
      </c>
      <c r="E258" s="23">
        <v>-4783508.0199999996</v>
      </c>
      <c r="F258" s="23">
        <v>-20471277.219999999</v>
      </c>
      <c r="J258" s="7"/>
      <c r="K258" s="7"/>
      <c r="L258" s="7"/>
      <c r="M258" s="7"/>
    </row>
    <row r="259" spans="1:13" x14ac:dyDescent="0.25">
      <c r="A259" s="24" t="s">
        <v>434</v>
      </c>
      <c r="B259" s="25" t="s">
        <v>435</v>
      </c>
      <c r="C259" s="26">
        <v>0</v>
      </c>
      <c r="D259" s="26">
        <v>62287855.469999999</v>
      </c>
      <c r="E259" s="26">
        <v>-17098070.899999999</v>
      </c>
      <c r="F259" s="26">
        <v>-15310885.449999999</v>
      </c>
      <c r="J259" s="12"/>
      <c r="K259" s="12"/>
      <c r="L259" s="12"/>
      <c r="M259" s="12"/>
    </row>
    <row r="260" spans="1:13" x14ac:dyDescent="0.25">
      <c r="A260" s="24" t="s">
        <v>436</v>
      </c>
      <c r="B260" s="25" t="s">
        <v>437</v>
      </c>
      <c r="C260" s="26">
        <v>0</v>
      </c>
      <c r="D260" s="26">
        <v>22423627.969999999</v>
      </c>
      <c r="E260" s="26">
        <v>12314562.880000001</v>
      </c>
      <c r="F260" s="26">
        <v>-5160391.7699999996</v>
      </c>
      <c r="K260" s="12"/>
      <c r="L260" s="12"/>
      <c r="M260" s="12"/>
    </row>
    <row r="261" spans="1:13" s="6" customFormat="1" ht="30" x14ac:dyDescent="0.25">
      <c r="A261" s="21">
        <v>15</v>
      </c>
      <c r="B261" s="22" t="s">
        <v>438</v>
      </c>
      <c r="C261" s="23">
        <v>-2338513913.21</v>
      </c>
      <c r="D261" s="23">
        <v>-2375021890.3699999</v>
      </c>
      <c r="E261" s="23">
        <v>387101631.42000002</v>
      </c>
      <c r="F261" s="23">
        <v>-885755129.47000003</v>
      </c>
      <c r="J261" s="7"/>
      <c r="K261" s="7"/>
      <c r="L261" s="7"/>
      <c r="M261" s="7"/>
    </row>
    <row r="262" spans="1:13" s="6" customFormat="1" ht="15" customHeight="1" x14ac:dyDescent="0.25">
      <c r="A262" s="21">
        <v>16</v>
      </c>
      <c r="B262" s="22" t="s">
        <v>439</v>
      </c>
      <c r="C262" s="23">
        <v>0</v>
      </c>
      <c r="D262" s="23">
        <v>0</v>
      </c>
      <c r="E262" s="23">
        <v>0</v>
      </c>
      <c r="F262" s="23">
        <v>0</v>
      </c>
    </row>
    <row r="263" spans="1:13" s="6" customFormat="1" x14ac:dyDescent="0.25">
      <c r="A263" s="21">
        <v>17</v>
      </c>
      <c r="B263" s="22" t="s">
        <v>440</v>
      </c>
      <c r="C263" s="23">
        <v>-2338513913.21</v>
      </c>
      <c r="D263" s="23">
        <v>-2375021890.3699999</v>
      </c>
      <c r="E263" s="23">
        <v>387101631.42000002</v>
      </c>
      <c r="F263" s="23">
        <v>-885755129.47000003</v>
      </c>
      <c r="J263" s="7"/>
      <c r="K263" s="7"/>
      <c r="L263" s="7"/>
      <c r="M263" s="7"/>
    </row>
    <row r="264" spans="1:13" s="6" customFormat="1" ht="30" x14ac:dyDescent="0.25">
      <c r="A264" s="21" t="s">
        <v>441</v>
      </c>
      <c r="B264" s="22" t="s">
        <v>442</v>
      </c>
      <c r="C264" s="23">
        <v>58007766.719999999</v>
      </c>
      <c r="D264" s="23">
        <v>-5292000</v>
      </c>
      <c r="E264" s="23">
        <v>71262053.170000002</v>
      </c>
      <c r="F264" s="23">
        <v>-139280746.83000001</v>
      </c>
      <c r="J264" s="7"/>
      <c r="K264" s="7"/>
      <c r="L264" s="7"/>
      <c r="M264" s="7"/>
    </row>
    <row r="265" spans="1:13" x14ac:dyDescent="0.25">
      <c r="A265" s="24" t="s">
        <v>443</v>
      </c>
      <c r="B265" s="25" t="s">
        <v>444</v>
      </c>
      <c r="C265" s="26">
        <v>58007766.719999999</v>
      </c>
      <c r="D265" s="26">
        <v>-5292000</v>
      </c>
      <c r="E265" s="26">
        <v>71262053.170000002</v>
      </c>
      <c r="F265" s="26">
        <v>-139280746.83000001</v>
      </c>
      <c r="J265" s="12"/>
      <c r="K265" s="12"/>
      <c r="L265" s="12"/>
      <c r="M265" s="12"/>
    </row>
    <row r="266" spans="1:13" x14ac:dyDescent="0.25">
      <c r="A266" s="24" t="s">
        <v>445</v>
      </c>
      <c r="B266" s="25" t="s">
        <v>446</v>
      </c>
      <c r="C266" s="26">
        <v>0</v>
      </c>
      <c r="D266" s="26">
        <v>0</v>
      </c>
      <c r="E266" s="26">
        <v>0</v>
      </c>
      <c r="F266" s="26">
        <v>0</v>
      </c>
    </row>
    <row r="267" spans="1:13" x14ac:dyDescent="0.25">
      <c r="A267" s="33" t="s">
        <v>447</v>
      </c>
      <c r="B267" s="33" t="s">
        <v>448</v>
      </c>
      <c r="C267" s="36">
        <v>940686638.48000002</v>
      </c>
      <c r="D267" s="36">
        <v>2588689127.6700001</v>
      </c>
      <c r="E267" s="36">
        <v>814783328.50999999</v>
      </c>
      <c r="F267" s="36">
        <v>1662282184.1700001</v>
      </c>
      <c r="J267" s="12"/>
      <c r="K267" s="12"/>
      <c r="L267" s="12"/>
      <c r="M267" s="12"/>
    </row>
    <row r="268" spans="1:13" x14ac:dyDescent="0.25">
      <c r="A268" s="33" t="s">
        <v>449</v>
      </c>
      <c r="B268" s="33" t="s">
        <v>450</v>
      </c>
      <c r="C268" s="36">
        <v>-214908975</v>
      </c>
      <c r="D268" s="36">
        <v>-865050975</v>
      </c>
      <c r="E268" s="36">
        <v>-136348000</v>
      </c>
      <c r="F268" s="36">
        <v>-204590000</v>
      </c>
      <c r="J268" s="12"/>
      <c r="K268" s="12"/>
      <c r="L268" s="12"/>
      <c r="M268" s="12"/>
    </row>
    <row r="269" spans="1:13" x14ac:dyDescent="0.25">
      <c r="A269" s="33" t="s">
        <v>451</v>
      </c>
      <c r="B269" s="33" t="s">
        <v>452</v>
      </c>
      <c r="C269" s="36">
        <v>-709023798</v>
      </c>
      <c r="D269" s="36">
        <v>-1280370798</v>
      </c>
      <c r="E269" s="36">
        <v>-413683000</v>
      </c>
      <c r="F269" s="36">
        <v>-1159396000</v>
      </c>
      <c r="J269" s="12"/>
      <c r="K269" s="12"/>
      <c r="L269" s="12"/>
      <c r="M269" s="12"/>
    </row>
    <row r="270" spans="1:13" s="6" customFormat="1" ht="30" x14ac:dyDescent="0.25">
      <c r="A270" s="30" t="s">
        <v>453</v>
      </c>
      <c r="B270" s="30" t="s">
        <v>454</v>
      </c>
      <c r="C270" s="37">
        <v>16753865.48</v>
      </c>
      <c r="D270" s="37">
        <v>443267354.67000002</v>
      </c>
      <c r="E270" s="37">
        <v>264752328.50999999</v>
      </c>
      <c r="F270" s="37">
        <v>298296184.17000002</v>
      </c>
      <c r="J270" s="7"/>
      <c r="K270" s="7"/>
      <c r="L270" s="7"/>
      <c r="M270" s="7"/>
    </row>
    <row r="271" spans="1:13" ht="15" customHeight="1" x14ac:dyDescent="0.25">
      <c r="A271" s="30" t="s">
        <v>455</v>
      </c>
      <c r="B271" s="30" t="s">
        <v>456</v>
      </c>
      <c r="C271" s="37">
        <v>1455384559.96</v>
      </c>
      <c r="D271" s="37">
        <v>1028871070.77</v>
      </c>
      <c r="E271" s="37">
        <v>764118742.25999999</v>
      </c>
      <c r="F271" s="37">
        <v>730574886.60000002</v>
      </c>
      <c r="J271" s="12"/>
      <c r="K271" s="12"/>
      <c r="L271" s="12"/>
      <c r="M271" s="12"/>
    </row>
    <row r="272" spans="1:13" s="6" customFormat="1" ht="15" customHeight="1" x14ac:dyDescent="0.25">
      <c r="A272" s="30" t="s">
        <v>457</v>
      </c>
      <c r="B272" s="30" t="s">
        <v>458</v>
      </c>
      <c r="C272" s="37">
        <v>1472138425.4400001</v>
      </c>
      <c r="D272" s="37">
        <v>1472138425.4400001</v>
      </c>
      <c r="E272" s="37">
        <v>1028871070.77</v>
      </c>
      <c r="F272" s="37">
        <v>1028871070.77</v>
      </c>
      <c r="J272" s="7"/>
      <c r="K272" s="7"/>
      <c r="L272" s="7"/>
      <c r="M272" s="7"/>
    </row>
  </sheetData>
  <mergeCells count="1">
    <mergeCell ref="A1:B1"/>
  </mergeCells>
  <conditionalFormatting sqref="K1:N1">
    <cfRule type="containsText" dxfId="0" priority="1" operator="containsText" text="FALSO">
      <formula>NOT(ISERROR(SEARCH("FALSO",K1)))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AZU-T4-2019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Arlley Pereira</dc:creator>
  <cp:lastModifiedBy>Arlley Pereira</cp:lastModifiedBy>
  <dcterms:created xsi:type="dcterms:W3CDTF">2020-06-29T18:10:15Z</dcterms:created>
  <dcterms:modified xsi:type="dcterms:W3CDTF">2020-06-29T18:14:21Z</dcterms:modified>
</cp:coreProperties>
</file>