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sete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A38" i="1"/>
  <c r="AB38" i="1" s="1"/>
  <c r="AA37" i="1"/>
  <c r="AB37" i="1" s="1"/>
  <c r="AA36" i="1"/>
  <c r="AB36" i="1" s="1"/>
  <c r="AA35" i="1"/>
  <c r="AB35" i="1" s="1"/>
  <c r="AB34" i="1"/>
  <c r="AA34" i="1"/>
  <c r="AA33" i="1"/>
  <c r="AB33" i="1" s="1"/>
  <c r="AA32" i="1"/>
  <c r="AB32" i="1" s="1"/>
  <c r="AA31" i="1"/>
  <c r="AA30" i="1"/>
  <c r="AB30" i="1" s="1"/>
  <c r="AA29" i="1"/>
  <c r="AB29" i="1" s="1"/>
  <c r="AA28" i="1"/>
  <c r="AB28" i="1" s="1"/>
  <c r="AA27" i="1"/>
  <c r="AB27" i="1" s="1"/>
  <c r="AB26" i="1"/>
  <c r="AA26" i="1"/>
  <c r="AA25" i="1"/>
  <c r="AB25" i="1" s="1"/>
  <c r="AA24" i="1"/>
  <c r="AB24" i="1" s="1"/>
  <c r="AA23" i="1"/>
  <c r="AA22" i="1"/>
  <c r="AB22" i="1" s="1"/>
  <c r="AA21" i="1"/>
  <c r="AB21" i="1" s="1"/>
  <c r="AA20" i="1"/>
  <c r="AB20" i="1" s="1"/>
  <c r="AA19" i="1"/>
  <c r="AB19" i="1" s="1"/>
  <c r="AB18" i="1"/>
  <c r="AA18" i="1"/>
  <c r="AA17" i="1"/>
  <c r="AB17" i="1" s="1"/>
  <c r="AA16" i="1"/>
  <c r="AB16" i="1" s="1"/>
  <c r="AA15" i="1"/>
  <c r="AB15" i="1" s="1"/>
  <c r="AA14" i="1"/>
  <c r="AA13" i="1"/>
  <c r="AB13" i="1" s="1"/>
  <c r="AA12" i="1"/>
  <c r="AB12" i="1" s="1"/>
  <c r="AA11" i="1"/>
  <c r="AB11" i="1" s="1"/>
  <c r="AB14" i="1" l="1"/>
  <c r="AB23" i="1"/>
  <c r="AB31" i="1"/>
  <c r="AB39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<sst xmlns="http://schemas.openxmlformats.org/spreadsheetml/2006/main" count="51" uniqueCount="39">
  <si>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</si>
  <si>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</si>
  <si>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</si>
  <si>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</si>
  <si>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</si>
  <si>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</si>
  <si>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</si>
  <si>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</si>
  <si>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</si>
  <si>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</si>
  <si>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</si>
  <si>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</si>
  <si>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</si>
  <si>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</si>
  <si>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</si>
  <si>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</si>
  <si>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</si>
  <si>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</si>
  <si>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</si>
  <si>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</si>
  <si>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</si>
  <si>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</si>
  <si>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</si>
  <si>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</si>
  <si>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</si>
  <si>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</si>
  <si>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</si>
  <si>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</si>
  <si>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</si>
  <si>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</si>
  <si>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</si>
  <si>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</si>
  <si>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</si>
  <si>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</si>
  <si>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</si>
  <si>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</si>
  <si>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</si>
  <si>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SLX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</si>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</sst>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4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0.140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9">
        <v>1870.67905</v>
      </c>
      <c r="C11" s="9">
        <v>83.076625004666369</v>
      </c>
      <c r="D11" s="9">
        <v>1945.75956</v>
      </c>
      <c r="E11" s="9">
        <v>82.438503138352615</v>
      </c>
      <c r="F11" s="13">
        <v>2481.4429500000001</v>
      </c>
      <c r="G11" s="13"/>
      <c r="H11" s="9">
        <v>84.323877357226422</v>
      </c>
      <c r="I11" s="9">
        <v>2133.3246899999999</v>
      </c>
      <c r="J11" s="9">
        <v>82.097939002295178</v>
      </c>
      <c r="K11" s="9">
        <v>2365.5034900000001</v>
      </c>
      <c r="L11" s="9">
        <v>81.079007436197088</v>
      </c>
      <c r="M11" s="9">
        <v>2516.9282699999999</v>
      </c>
      <c r="N11" s="9">
        <v>81.639997203077357</v>
      </c>
      <c r="O11" s="9">
        <v>3033.9772499999999</v>
      </c>
      <c r="P11" s="9">
        <v>85.674369622096336</v>
      </c>
      <c r="Q11" s="9">
        <v>2813.98542</v>
      </c>
      <c r="R11" s="9">
        <v>85.973820890892483</v>
      </c>
      <c r="S11" s="9">
        <v>2315.5820600000002</v>
      </c>
      <c r="T11" s="9">
        <v>84.686217414310732</v>
      </c>
      <c r="U11" s="9">
        <v>3017.8558700000003</v>
      </c>
      <c r="V11" s="9">
        <v>86.668507201572183</v>
      </c>
      <c r="W11" s="9">
        <v>2367.9011700000001</v>
      </c>
      <c r="X11" s="9">
        <v>71.855769728235515</v>
      </c>
      <c r="Y11" s="9">
        <v>3122.0448700000002</v>
      </c>
      <c r="Z11" s="9">
        <v>81.619818326777676</v>
      </c>
      <c r="AA11" s="10">
        <f>Y11+W11+U11+S11+Q11+O11+M11+K11+I11+D11+B11+F11</f>
        <v>29984.984650000002</v>
      </c>
      <c r="AB11" s="10">
        <f>(AA11*100)/AA$20</f>
        <v>82.591985961110353</v>
      </c>
    </row>
    <row r="12" spans="1:28" s="6" customFormat="1" ht="18" customHeight="1" x14ac:dyDescent="0.2">
      <c r="A12" s="3" t="s">
        <v>4</v>
      </c>
      <c r="B12" s="9">
        <v>22.828189999999999</v>
      </c>
      <c r="C12" s="9">
        <v>1.0137970915776677</v>
      </c>
      <c r="D12" s="9">
        <v>27.45806</v>
      </c>
      <c r="E12" s="9">
        <v>1.1633510182949196</v>
      </c>
      <c r="F12" s="13">
        <v>28.094470000000001</v>
      </c>
      <c r="G12" s="13"/>
      <c r="H12" s="9">
        <v>0.95470042649833109</v>
      </c>
      <c r="I12" s="9">
        <v>30.444980000000001</v>
      </c>
      <c r="J12" s="9">
        <v>1.1716313614530456</v>
      </c>
      <c r="K12" s="9">
        <v>34.33811</v>
      </c>
      <c r="L12" s="9">
        <v>1.1769586846117708</v>
      </c>
      <c r="M12" s="9">
        <v>46.887230000000002</v>
      </c>
      <c r="N12" s="9">
        <v>1.520851178671073</v>
      </c>
      <c r="O12" s="9">
        <v>53.198540000000001</v>
      </c>
      <c r="P12" s="9">
        <v>1.5022365046790898</v>
      </c>
      <c r="Q12" s="9">
        <v>51.151989999999998</v>
      </c>
      <c r="R12" s="9">
        <v>1.5628126553948967</v>
      </c>
      <c r="S12" s="9">
        <v>44.74653</v>
      </c>
      <c r="T12" s="9">
        <v>1.6364845943382273</v>
      </c>
      <c r="U12" s="9">
        <v>41.721230000000006</v>
      </c>
      <c r="V12" s="9">
        <v>1.1981740939514947</v>
      </c>
      <c r="W12" s="9">
        <v>70.878450000000001</v>
      </c>
      <c r="X12" s="9">
        <v>2.150860705852117</v>
      </c>
      <c r="Y12" s="9">
        <v>15.99661</v>
      </c>
      <c r="Z12" s="9">
        <v>0.41820039634610212</v>
      </c>
      <c r="AA12" s="10">
        <f t="shared" ref="AA12:AA42" si="0">Y12+W12+U12+S12+Q12+O12+M12+K12+I12+D12+B12+F12</f>
        <v>467.74438999999995</v>
      </c>
      <c r="AB12" s="10">
        <f t="shared" ref="AB12:AB20" si="1">(AA12*100)/AA$20</f>
        <v>1.2883761170198937</v>
      </c>
    </row>
    <row r="13" spans="1:28" s="6" customFormat="1" ht="18" customHeight="1" x14ac:dyDescent="0.2">
      <c r="A13" s="3" t="s">
        <v>5</v>
      </c>
      <c r="B13" s="9">
        <v>93.430909999999997</v>
      </c>
      <c r="C13" s="9">
        <v>4.1492551455658484</v>
      </c>
      <c r="D13" s="9">
        <v>97.371150000000014</v>
      </c>
      <c r="E13" s="9">
        <v>4.1254490122407539</v>
      </c>
      <c r="F13" s="13">
        <v>127.40480000000001</v>
      </c>
      <c r="G13" s="13"/>
      <c r="H13" s="9">
        <v>4.3294433708105036</v>
      </c>
      <c r="I13" s="9">
        <v>129.06886</v>
      </c>
      <c r="J13" s="9">
        <v>4.9670298408142344</v>
      </c>
      <c r="K13" s="9">
        <v>154.97730999999999</v>
      </c>
      <c r="L13" s="9">
        <v>5.3119374048912604</v>
      </c>
      <c r="M13" s="9">
        <v>142.25967</v>
      </c>
      <c r="N13" s="9">
        <v>4.6143861942123232</v>
      </c>
      <c r="O13" s="9">
        <v>143.40226999999999</v>
      </c>
      <c r="P13" s="9">
        <v>4.049436786194641</v>
      </c>
      <c r="Q13" s="9">
        <v>134.43182000000002</v>
      </c>
      <c r="R13" s="9">
        <v>4.1072057916763116</v>
      </c>
      <c r="S13" s="9">
        <v>116.01594</v>
      </c>
      <c r="T13" s="9">
        <v>4.2429725502216185</v>
      </c>
      <c r="U13" s="9">
        <v>129.00573</v>
      </c>
      <c r="V13" s="9">
        <v>3.7048601792732652</v>
      </c>
      <c r="W13" s="9">
        <v>218.68146999999999</v>
      </c>
      <c r="X13" s="9">
        <v>6.6360562472934799</v>
      </c>
      <c r="Y13" s="9">
        <v>29.48368</v>
      </c>
      <c r="Z13" s="9">
        <v>0.77079372828003212</v>
      </c>
      <c r="AA13" s="10">
        <f t="shared" si="0"/>
        <v>1515.53361</v>
      </c>
      <c r="AB13" s="10">
        <f t="shared" si="1"/>
        <v>4.1744537174779204</v>
      </c>
    </row>
    <row r="14" spans="1:28" s="6" customFormat="1" ht="18" customHeight="1" x14ac:dyDescent="0.2">
      <c r="A14" s="3" t="s">
        <v>6</v>
      </c>
      <c r="B14" s="9">
        <v>150.43101999999999</v>
      </c>
      <c r="C14" s="9">
        <v>6.6806229735717979</v>
      </c>
      <c r="D14" s="9">
        <v>151.73140000000001</v>
      </c>
      <c r="E14" s="9">
        <v>6.4285997880882242</v>
      </c>
      <c r="F14" s="13">
        <v>153.20783000000003</v>
      </c>
      <c r="G14" s="13"/>
      <c r="H14" s="9">
        <v>5.206276560614377</v>
      </c>
      <c r="I14" s="9">
        <v>150.45409000000001</v>
      </c>
      <c r="J14" s="9">
        <v>5.7900097258358869</v>
      </c>
      <c r="K14" s="9">
        <v>149.09286</v>
      </c>
      <c r="L14" s="9">
        <v>5.1102444598903931</v>
      </c>
      <c r="M14" s="9">
        <v>151.93897000000001</v>
      </c>
      <c r="N14" s="9">
        <v>4.9283474756467545</v>
      </c>
      <c r="O14" s="9">
        <v>153.07558</v>
      </c>
      <c r="P14" s="9">
        <v>4.322594647351683</v>
      </c>
      <c r="Q14" s="9">
        <v>153.35446999999999</v>
      </c>
      <c r="R14" s="9">
        <v>4.6853369043389517</v>
      </c>
      <c r="S14" s="9">
        <v>152.97431</v>
      </c>
      <c r="T14" s="9">
        <v>5.5946260334493045</v>
      </c>
      <c r="U14" s="9">
        <v>154.24881999999999</v>
      </c>
      <c r="V14" s="9">
        <v>4.4298056444305978</v>
      </c>
      <c r="W14" s="9">
        <v>261.49076000000002</v>
      </c>
      <c r="X14" s="9">
        <v>7.9351368522788883</v>
      </c>
      <c r="Y14" s="9">
        <v>43.71969</v>
      </c>
      <c r="Z14" s="9">
        <v>1.1429666464412596</v>
      </c>
      <c r="AA14" s="10">
        <f t="shared" si="0"/>
        <v>1825.7198000000001</v>
      </c>
      <c r="AB14" s="10">
        <f t="shared" si="1"/>
        <v>5.0288444650086284</v>
      </c>
    </row>
    <row r="15" spans="1:28" s="6" customFormat="1" ht="18" customHeight="1" x14ac:dyDescent="0.2">
      <c r="A15" s="3" t="s">
        <v>7</v>
      </c>
      <c r="B15" s="9">
        <v>2.0000000000000002E-5</v>
      </c>
      <c r="C15" s="9">
        <v>8.8819752383142768E-7</v>
      </c>
      <c r="D15" s="9">
        <v>2.0000000000000002E-5</v>
      </c>
      <c r="E15" s="9">
        <v>8.4736577769508803E-7</v>
      </c>
      <c r="F15" s="13">
        <v>2.0000000000000002E-5</v>
      </c>
      <c r="G15" s="13"/>
      <c r="H15" s="9">
        <v>6.7963583331405154E-7</v>
      </c>
      <c r="I15" s="9">
        <v>2.0000000000000002E-5</v>
      </c>
      <c r="J15" s="9">
        <v>7.6967129651787973E-7</v>
      </c>
      <c r="K15" s="9">
        <v>2.0000000000000002E-5</v>
      </c>
      <c r="L15" s="9">
        <v>6.855116281075288E-7</v>
      </c>
      <c r="M15" s="9">
        <v>2.0000000000000002E-5</v>
      </c>
      <c r="N15" s="9">
        <v>6.4872724563642294E-7</v>
      </c>
      <c r="O15" s="9">
        <v>2.0000000000000002E-5</v>
      </c>
      <c r="P15" s="9">
        <v>5.6476606488790473E-7</v>
      </c>
      <c r="Q15" s="9">
        <v>2.0000000000000002E-5</v>
      </c>
      <c r="R15" s="9">
        <v>6.1104666911097566E-7</v>
      </c>
      <c r="S15" s="9">
        <v>2.0000000000000002E-5</v>
      </c>
      <c r="T15" s="9">
        <v>7.3144648058217151E-7</v>
      </c>
      <c r="U15" s="9">
        <v>2.0000000000000002E-5</v>
      </c>
      <c r="V15" s="9">
        <v>5.7437141424233879E-7</v>
      </c>
      <c r="W15" s="9">
        <v>2.0000000000000002E-5</v>
      </c>
      <c r="X15" s="9">
        <v>6.0691527702767691E-7</v>
      </c>
      <c r="Y15" s="9">
        <v>2.0000000000000002E-5</v>
      </c>
      <c r="Z15" s="9">
        <v>5.2286127666562118E-7</v>
      </c>
      <c r="AA15" s="10">
        <f t="shared" si="0"/>
        <v>2.4000000000000001E-4</v>
      </c>
      <c r="AB15" s="10">
        <f t="shared" si="1"/>
        <v>6.6106675931436508E-7</v>
      </c>
    </row>
    <row r="16" spans="1:28" s="6" customFormat="1" ht="18" customHeight="1" x14ac:dyDescent="0.2">
      <c r="A16" s="3" t="s">
        <v>8</v>
      </c>
      <c r="B16" s="9">
        <v>2.0000000000000002E-5</v>
      </c>
      <c r="C16" s="9">
        <v>8.8819752383142768E-7</v>
      </c>
      <c r="D16" s="9">
        <v>2.0000000000000002E-5</v>
      </c>
      <c r="E16" s="9">
        <v>8.4736577769508803E-7</v>
      </c>
      <c r="F16" s="13">
        <v>2.0000000000000002E-5</v>
      </c>
      <c r="G16" s="13"/>
      <c r="H16" s="9">
        <v>6.7963583331405154E-7</v>
      </c>
      <c r="I16" s="9">
        <v>2.0000000000000002E-5</v>
      </c>
      <c r="J16" s="9">
        <v>7.6967129651787973E-7</v>
      </c>
      <c r="K16" s="9">
        <v>2.0000000000000002E-5</v>
      </c>
      <c r="L16" s="9">
        <v>6.855116281075288E-7</v>
      </c>
      <c r="M16" s="9">
        <v>2.0000000000000002E-5</v>
      </c>
      <c r="N16" s="9">
        <v>6.4872724563642294E-7</v>
      </c>
      <c r="O16" s="9">
        <v>2.0000000000000002E-5</v>
      </c>
      <c r="P16" s="9">
        <v>5.6476606488790473E-7</v>
      </c>
      <c r="Q16" s="9">
        <v>2.0000000000000002E-5</v>
      </c>
      <c r="R16" s="9">
        <v>6.1104666911097566E-7</v>
      </c>
      <c r="S16" s="9">
        <v>2.0000000000000002E-5</v>
      </c>
      <c r="T16" s="9">
        <v>7.3144648058217151E-7</v>
      </c>
      <c r="U16" s="9">
        <v>2.0000000000000002E-5</v>
      </c>
      <c r="V16" s="9">
        <v>5.7437141424233879E-7</v>
      </c>
      <c r="W16" s="9">
        <v>2.0000000000000002E-5</v>
      </c>
      <c r="X16" s="9">
        <v>6.0691527702767691E-7</v>
      </c>
      <c r="Y16" s="9">
        <v>2.0000000000000002E-5</v>
      </c>
      <c r="Z16" s="9">
        <v>5.2286127666562118E-7</v>
      </c>
      <c r="AA16" s="10">
        <f t="shared" si="0"/>
        <v>2.4000000000000001E-4</v>
      </c>
      <c r="AB16" s="10">
        <f t="shared" si="1"/>
        <v>6.6106675931436508E-7</v>
      </c>
    </row>
    <row r="17" spans="1:28" s="6" customFormat="1" ht="18" customHeight="1" x14ac:dyDescent="0.2">
      <c r="A17" s="3" t="s">
        <v>9</v>
      </c>
      <c r="B17" s="9">
        <v>2.0000000000000002E-5</v>
      </c>
      <c r="C17" s="9">
        <v>8.8819752383142768E-7</v>
      </c>
      <c r="D17" s="9">
        <v>2.0000000000000002E-5</v>
      </c>
      <c r="E17" s="9">
        <v>8.4736577769508803E-7</v>
      </c>
      <c r="F17" s="13">
        <v>2.0000000000000002E-5</v>
      </c>
      <c r="G17" s="13"/>
      <c r="H17" s="9">
        <v>6.7963583331405154E-7</v>
      </c>
      <c r="I17" s="9">
        <v>2.0000000000000002E-5</v>
      </c>
      <c r="J17" s="9">
        <v>7.6967129651787973E-7</v>
      </c>
      <c r="K17" s="9">
        <v>2.0000000000000002E-5</v>
      </c>
      <c r="L17" s="9">
        <v>6.855116281075288E-7</v>
      </c>
      <c r="M17" s="9">
        <v>2.0000000000000002E-5</v>
      </c>
      <c r="N17" s="9">
        <v>6.4872724563642294E-7</v>
      </c>
      <c r="O17" s="9">
        <v>2.0000000000000002E-5</v>
      </c>
      <c r="P17" s="9">
        <v>5.6476606488790473E-7</v>
      </c>
      <c r="Q17" s="9">
        <v>2.0000000000000002E-5</v>
      </c>
      <c r="R17" s="9">
        <v>6.1104666911097566E-7</v>
      </c>
      <c r="S17" s="9">
        <v>2.0000000000000002E-5</v>
      </c>
      <c r="T17" s="9">
        <v>7.3144648058217151E-7</v>
      </c>
      <c r="U17" s="9">
        <v>2.0000000000000002E-5</v>
      </c>
      <c r="V17" s="9">
        <v>5.7437141424233879E-7</v>
      </c>
      <c r="W17" s="9">
        <v>2.0000000000000002E-5</v>
      </c>
      <c r="X17" s="9">
        <v>6.0691527702767691E-7</v>
      </c>
      <c r="Y17" s="9">
        <v>2.0000000000000002E-5</v>
      </c>
      <c r="Z17" s="9">
        <v>5.2286127666562118E-7</v>
      </c>
      <c r="AA17" s="10">
        <f t="shared" si="0"/>
        <v>2.4000000000000001E-4</v>
      </c>
      <c r="AB17" s="10">
        <f t="shared" si="1"/>
        <v>6.6106675931436508E-7</v>
      </c>
    </row>
    <row r="18" spans="1:28" s="6" customFormat="1" ht="18" customHeight="1" x14ac:dyDescent="0.2">
      <c r="A18" s="3" t="s">
        <v>10</v>
      </c>
      <c r="B18" s="9">
        <v>2.0000000000000002E-5</v>
      </c>
      <c r="C18" s="9">
        <v>8.8819752383142766E-11</v>
      </c>
      <c r="D18" s="9">
        <v>2.0000000000000002E-5</v>
      </c>
      <c r="E18" s="9">
        <v>8.4736577769508809E-11</v>
      </c>
      <c r="F18" s="13">
        <v>2.0000000000000002E-5</v>
      </c>
      <c r="G18" s="13"/>
      <c r="H18" s="9">
        <v>6.7963583331405154E-11</v>
      </c>
      <c r="I18" s="9">
        <v>2.0000000000000002E-5</v>
      </c>
      <c r="J18" s="9">
        <v>7.6967129651787973E-11</v>
      </c>
      <c r="K18" s="9">
        <v>2.0000000000000002E-5</v>
      </c>
      <c r="L18" s="9">
        <v>6.855116281075288E-11</v>
      </c>
      <c r="M18" s="9">
        <v>2.0000000000000002E-5</v>
      </c>
      <c r="N18" s="9">
        <v>6.4872724563642291E-11</v>
      </c>
      <c r="O18" s="9">
        <v>2.0000000000000002E-5</v>
      </c>
      <c r="P18" s="9">
        <v>5.6476606488790472E-11</v>
      </c>
      <c r="Q18" s="9">
        <v>2.0000000000000002E-5</v>
      </c>
      <c r="R18" s="9">
        <v>6.1104666911097562E-11</v>
      </c>
      <c r="S18" s="9">
        <v>2.0000000000000002E-5</v>
      </c>
      <c r="T18" s="9">
        <v>7.3144648058217153E-11</v>
      </c>
      <c r="U18" s="9">
        <v>2.0000000000000002E-5</v>
      </c>
      <c r="V18" s="9">
        <v>5.743714142423388E-11</v>
      </c>
      <c r="W18" s="9">
        <v>2.0000000000000002E-5</v>
      </c>
      <c r="X18" s="9">
        <v>6.0691527702767694E-11</v>
      </c>
      <c r="Y18" s="9">
        <v>2.0000000000000002E-5</v>
      </c>
      <c r="Z18" s="9">
        <v>5.2286127666562121E-11</v>
      </c>
      <c r="AA18" s="10">
        <f t="shared" si="0"/>
        <v>2.4000000000000001E-4</v>
      </c>
      <c r="AB18" s="10">
        <f t="shared" si="1"/>
        <v>6.6106675931436508E-7</v>
      </c>
    </row>
    <row r="19" spans="1:28" s="6" customFormat="1" ht="18" customHeight="1" x14ac:dyDescent="0.2">
      <c r="A19" s="3" t="s">
        <v>11</v>
      </c>
      <c r="B19" s="9">
        <v>114.38213</v>
      </c>
      <c r="C19" s="9">
        <v>5.0796962318282226</v>
      </c>
      <c r="D19" s="9">
        <v>137.93556000000001</v>
      </c>
      <c r="E19" s="9">
        <v>5.8440936535603738</v>
      </c>
      <c r="F19" s="13">
        <v>152.60230000000001</v>
      </c>
      <c r="G19" s="13"/>
      <c r="H19" s="9">
        <v>5.1856995663070444</v>
      </c>
      <c r="I19" s="9">
        <v>155.21917000000002</v>
      </c>
      <c r="J19" s="9">
        <v>5.9733869909164587</v>
      </c>
      <c r="K19" s="9">
        <v>213.61707000000001</v>
      </c>
      <c r="L19" s="9">
        <v>7.3218492723629973</v>
      </c>
      <c r="M19" s="9">
        <v>224.94555000000003</v>
      </c>
      <c r="N19" s="9">
        <v>7.2964153534835141</v>
      </c>
      <c r="O19" s="9">
        <v>157.63554000000002</v>
      </c>
      <c r="P19" s="9">
        <v>4.4513601806139951</v>
      </c>
      <c r="Q19" s="9">
        <v>120.14864</v>
      </c>
      <c r="R19" s="9">
        <v>3.670821313510686</v>
      </c>
      <c r="S19" s="9">
        <v>104.98913</v>
      </c>
      <c r="T19" s="9">
        <v>3.8396964818942037</v>
      </c>
      <c r="U19" s="9">
        <v>139.23570999999998</v>
      </c>
      <c r="V19" s="9">
        <v>3.9986505832868073</v>
      </c>
      <c r="W19" s="9">
        <v>376.40093999999999</v>
      </c>
      <c r="X19" s="9">
        <v>11.422174038678898</v>
      </c>
      <c r="Y19" s="9">
        <v>613.86144000000002</v>
      </c>
      <c r="Z19" s="9">
        <v>16.048218810709834</v>
      </c>
      <c r="AA19" s="10">
        <f t="shared" si="0"/>
        <v>2510.97318</v>
      </c>
      <c r="AB19" s="10">
        <f t="shared" si="1"/>
        <v>6.9163370951161918</v>
      </c>
    </row>
    <row r="20" spans="1:28" s="6" customFormat="1" ht="18" customHeight="1" x14ac:dyDescent="0.25">
      <c r="A20" s="4" t="s">
        <v>12</v>
      </c>
      <c r="B20" s="8">
        <v>2251.7513799999997</v>
      </c>
      <c r="C20" s="8">
        <v>100</v>
      </c>
      <c r="D20" s="8">
        <v>2360.2558100000001</v>
      </c>
      <c r="E20" s="8">
        <v>100</v>
      </c>
      <c r="F20" s="15">
        <v>2942.75243</v>
      </c>
      <c r="G20" s="15"/>
      <c r="H20" s="8">
        <v>100</v>
      </c>
      <c r="I20" s="8">
        <v>2598.5118700000003</v>
      </c>
      <c r="J20" s="8">
        <v>100</v>
      </c>
      <c r="K20" s="8">
        <v>2917.5289199999997</v>
      </c>
      <c r="L20" s="8">
        <v>100</v>
      </c>
      <c r="M20" s="8">
        <v>3082.9597699999999</v>
      </c>
      <c r="N20" s="8">
        <v>100</v>
      </c>
      <c r="O20" s="8">
        <v>3541.2892599999996</v>
      </c>
      <c r="P20" s="8">
        <v>100</v>
      </c>
      <c r="Q20" s="8">
        <v>3273.07242</v>
      </c>
      <c r="R20" s="8">
        <v>100</v>
      </c>
      <c r="S20" s="8">
        <v>2734.3080499999996</v>
      </c>
      <c r="T20" s="8">
        <v>100</v>
      </c>
      <c r="U20" s="8">
        <v>3482.0674399999998</v>
      </c>
      <c r="V20" s="8">
        <v>100</v>
      </c>
      <c r="W20" s="8">
        <v>3295.3528700000002</v>
      </c>
      <c r="X20" s="8">
        <v>100</v>
      </c>
      <c r="Y20" s="8">
        <v>3825.10637</v>
      </c>
      <c r="Z20" s="8">
        <v>100</v>
      </c>
      <c r="AA20" s="11">
        <f t="shared" si="0"/>
        <v>36304.956589999994</v>
      </c>
      <c r="AB20" s="11">
        <f t="shared" si="1"/>
        <v>100</v>
      </c>
    </row>
    <row r="21" spans="1:28" s="6" customFormat="1" ht="18" customHeight="1" x14ac:dyDescent="0.2">
      <c r="A21" s="3" t="s">
        <v>13</v>
      </c>
      <c r="B21" s="9">
        <v>532.41692</v>
      </c>
      <c r="C21" s="9">
        <v>20.864825079885861</v>
      </c>
      <c r="D21" s="9">
        <v>511.37241000000006</v>
      </c>
      <c r="E21" s="9">
        <v>19.622881363704359</v>
      </c>
      <c r="F21" s="13">
        <v>462.35919000000001</v>
      </c>
      <c r="G21" s="13"/>
      <c r="H21" s="9">
        <v>19.672823472134588</v>
      </c>
      <c r="I21" s="9">
        <v>376.89593000000002</v>
      </c>
      <c r="J21" s="9">
        <v>14.813288896969492</v>
      </c>
      <c r="K21" s="9">
        <v>535.24661000000003</v>
      </c>
      <c r="L21" s="9">
        <v>18.364016674529822</v>
      </c>
      <c r="M21" s="9">
        <v>522.34076000000005</v>
      </c>
      <c r="N21" s="9">
        <v>15.77902981407609</v>
      </c>
      <c r="O21" s="9">
        <v>544.22361999999998</v>
      </c>
      <c r="P21" s="9">
        <v>17.214681917436849</v>
      </c>
      <c r="Q21" s="9">
        <v>542.22669999999994</v>
      </c>
      <c r="R21" s="9">
        <v>15.86757490978958</v>
      </c>
      <c r="S21" s="9">
        <v>636.13798999999995</v>
      </c>
      <c r="T21" s="9">
        <v>21.460411274256312</v>
      </c>
      <c r="U21" s="9">
        <v>413.42041000000006</v>
      </c>
      <c r="V21" s="9">
        <v>12.698403488646237</v>
      </c>
      <c r="W21" s="9">
        <v>526.26476000000002</v>
      </c>
      <c r="X21" s="9">
        <v>16.345424794354543</v>
      </c>
      <c r="Y21" s="9">
        <v>401.79131999999998</v>
      </c>
      <c r="Z21" s="9">
        <v>15.555213128716252</v>
      </c>
      <c r="AA21" s="10">
        <f t="shared" si="0"/>
        <v>6004.6966199999997</v>
      </c>
      <c r="AB21" s="10">
        <f>(AA21*100)/AA$41</f>
        <v>17.216059976427584</v>
      </c>
    </row>
    <row r="22" spans="1:28" s="6" customFormat="1" ht="17.25" customHeight="1" x14ac:dyDescent="0.2">
      <c r="A22" s="3" t="s">
        <v>14</v>
      </c>
      <c r="B22" s="9">
        <v>43.524980000000006</v>
      </c>
      <c r="C22" s="9">
        <v>1.7056954055959199</v>
      </c>
      <c r="D22" s="9">
        <v>60.179630000000003</v>
      </c>
      <c r="E22" s="9">
        <v>2.3092715150620342</v>
      </c>
      <c r="F22" s="13">
        <v>44.857529999999997</v>
      </c>
      <c r="G22" s="13"/>
      <c r="H22" s="9">
        <v>1.9086335649259645</v>
      </c>
      <c r="I22" s="9">
        <v>35.536349999999999</v>
      </c>
      <c r="J22" s="9">
        <v>1.396699133614475</v>
      </c>
      <c r="K22" s="9">
        <v>51.63796</v>
      </c>
      <c r="L22" s="9">
        <v>1.7716699942830163</v>
      </c>
      <c r="M22" s="9">
        <v>38.67456</v>
      </c>
      <c r="N22" s="9">
        <v>1.1682929650871485</v>
      </c>
      <c r="O22" s="9">
        <v>52.425090000000004</v>
      </c>
      <c r="P22" s="9">
        <v>1.6582912164727421</v>
      </c>
      <c r="Q22" s="9">
        <v>54.140599999999999</v>
      </c>
      <c r="R22" s="9">
        <v>1.5843558167846654</v>
      </c>
      <c r="S22" s="9">
        <v>-70.844589999999997</v>
      </c>
      <c r="T22" s="9">
        <v>-2.389975228418705</v>
      </c>
      <c r="U22" s="9">
        <v>152.08326</v>
      </c>
      <c r="V22" s="9">
        <v>4.6713092838079593</v>
      </c>
      <c r="W22" s="9">
        <v>43.626280000000001</v>
      </c>
      <c r="X22" s="9">
        <v>1.3550025253400089</v>
      </c>
      <c r="Y22" s="9">
        <v>5.2158299999999995</v>
      </c>
      <c r="Z22" s="9">
        <v>0.20192906928191506</v>
      </c>
      <c r="AA22" s="10">
        <f t="shared" si="0"/>
        <v>511.05748000000006</v>
      </c>
      <c r="AB22" s="10">
        <f t="shared" ref="AB22:AB41" si="2">(AA22*100)/AA$41</f>
        <v>1.4652524155470057</v>
      </c>
    </row>
    <row r="23" spans="1:28" s="6" customFormat="1" ht="18" customHeight="1" x14ac:dyDescent="0.2">
      <c r="A23" s="3" t="s">
        <v>15</v>
      </c>
      <c r="B23" s="9">
        <v>612.44884000000002</v>
      </c>
      <c r="C23" s="9">
        <v>24.001186733470078</v>
      </c>
      <c r="D23" s="9">
        <v>661.48407999999995</v>
      </c>
      <c r="E23" s="9">
        <v>25.383112917294699</v>
      </c>
      <c r="F23" s="13">
        <v>723.89098999999999</v>
      </c>
      <c r="G23" s="13"/>
      <c r="H23" s="9">
        <v>30.800684764887542</v>
      </c>
      <c r="I23" s="9">
        <v>733.66809000000001</v>
      </c>
      <c r="J23" s="9">
        <v>28.835645350847415</v>
      </c>
      <c r="K23" s="9">
        <v>776.22594000000004</v>
      </c>
      <c r="L23" s="9">
        <v>26.631884890149209</v>
      </c>
      <c r="M23" s="9">
        <v>976.37195000000008</v>
      </c>
      <c r="N23" s="9">
        <v>29.494543195667156</v>
      </c>
      <c r="O23" s="9">
        <v>906.22501999999997</v>
      </c>
      <c r="P23" s="9">
        <v>28.665377414017506</v>
      </c>
      <c r="Q23" s="9">
        <v>921.27643</v>
      </c>
      <c r="R23" s="9">
        <v>26.95998327940789</v>
      </c>
      <c r="S23" s="9">
        <v>712.52357999999992</v>
      </c>
      <c r="T23" s="9">
        <v>24.037314717527668</v>
      </c>
      <c r="U23" s="9">
        <v>1057.88807</v>
      </c>
      <c r="V23" s="9">
        <v>32.493532573017461</v>
      </c>
      <c r="W23" s="9">
        <v>819.54029000000003</v>
      </c>
      <c r="X23" s="9">
        <v>25.45436288787133</v>
      </c>
      <c r="Y23" s="9">
        <v>1384.2374100000002</v>
      </c>
      <c r="Z23" s="9">
        <v>53.590276497989521</v>
      </c>
      <c r="AA23" s="10">
        <f t="shared" si="0"/>
        <v>10285.78069</v>
      </c>
      <c r="AB23" s="10">
        <f t="shared" si="2"/>
        <v>29.490352047697733</v>
      </c>
    </row>
    <row r="24" spans="1:28" s="6" customFormat="1" ht="18" customHeight="1" x14ac:dyDescent="0.2">
      <c r="A24" s="3" t="s">
        <v>16</v>
      </c>
      <c r="B24" s="9">
        <v>79.558840000000004</v>
      </c>
      <c r="C24" s="9">
        <v>3.1178221761972291</v>
      </c>
      <c r="D24" s="9">
        <v>75.562160000000006</v>
      </c>
      <c r="E24" s="9">
        <v>2.8995449740146264</v>
      </c>
      <c r="F24" s="13">
        <v>80.739460000000008</v>
      </c>
      <c r="G24" s="13"/>
      <c r="H24" s="9">
        <v>3.4353662221258583</v>
      </c>
      <c r="I24" s="9">
        <v>81.068719999999999</v>
      </c>
      <c r="J24" s="9">
        <v>3.186275770787784</v>
      </c>
      <c r="K24" s="9">
        <v>84.298210000000012</v>
      </c>
      <c r="L24" s="9">
        <v>2.8922252007780425</v>
      </c>
      <c r="M24" s="9">
        <v>82.761759999999995</v>
      </c>
      <c r="N24" s="9">
        <v>2.5000926186679555</v>
      </c>
      <c r="O24" s="9">
        <v>83.89988000000001</v>
      </c>
      <c r="P24" s="9">
        <v>2.6538902282688901</v>
      </c>
      <c r="Q24" s="9">
        <v>87.633870000000002</v>
      </c>
      <c r="R24" s="9">
        <v>2.5644937751308849</v>
      </c>
      <c r="S24" s="9">
        <v>87.034509999999997</v>
      </c>
      <c r="T24" s="9">
        <v>2.9361497175375009</v>
      </c>
      <c r="U24" s="9">
        <v>91.360439999999997</v>
      </c>
      <c r="V24" s="9">
        <v>2.8061791386164394</v>
      </c>
      <c r="W24" s="9">
        <v>89.770400000000009</v>
      </c>
      <c r="X24" s="9">
        <v>2.7882074451633909</v>
      </c>
      <c r="Y24" s="9">
        <v>91.532300000000006</v>
      </c>
      <c r="Z24" s="9">
        <v>3.5436415964924146</v>
      </c>
      <c r="AA24" s="10">
        <f t="shared" si="0"/>
        <v>1015.2205500000001</v>
      </c>
      <c r="AB24" s="10">
        <f t="shared" si="2"/>
        <v>2.9107378747307635</v>
      </c>
    </row>
    <row r="25" spans="1:28" s="6" customFormat="1" ht="18" customHeight="1" x14ac:dyDescent="0.2">
      <c r="A25" s="3" t="s">
        <v>17</v>
      </c>
      <c r="B25" s="9">
        <v>213.84811999999999</v>
      </c>
      <c r="C25" s="9">
        <v>8.3804692335142921</v>
      </c>
      <c r="D25" s="9">
        <v>323.77697000000001</v>
      </c>
      <c r="E25" s="9">
        <v>12.424285992687139</v>
      </c>
      <c r="F25" s="13">
        <v>88.16695</v>
      </c>
      <c r="G25" s="13"/>
      <c r="H25" s="9">
        <v>3.7513969245999341</v>
      </c>
      <c r="I25" s="9">
        <v>215.00066000000001</v>
      </c>
      <c r="J25" s="9">
        <v>8.4502554581024878</v>
      </c>
      <c r="K25" s="9">
        <v>444.58055999999999</v>
      </c>
      <c r="L25" s="9">
        <v>15.253314387197717</v>
      </c>
      <c r="M25" s="9">
        <v>402.73025999999999</v>
      </c>
      <c r="N25" s="9">
        <v>12.165799160629579</v>
      </c>
      <c r="O25" s="9">
        <v>281.55930000000001</v>
      </c>
      <c r="P25" s="9">
        <v>8.9061804968997418</v>
      </c>
      <c r="Q25" s="9">
        <v>231.26629</v>
      </c>
      <c r="R25" s="9">
        <v>6.767713911329194</v>
      </c>
      <c r="S25" s="9">
        <v>372.81018</v>
      </c>
      <c r="T25" s="9">
        <v>12.576925000233871</v>
      </c>
      <c r="U25" s="9">
        <v>189.59294</v>
      </c>
      <c r="V25" s="9">
        <v>5.8234368514091903</v>
      </c>
      <c r="W25" s="9">
        <v>360.51866000000001</v>
      </c>
      <c r="X25" s="9">
        <v>11.197463884892228</v>
      </c>
      <c r="Y25" s="9">
        <v>164.99491</v>
      </c>
      <c r="Z25" s="9">
        <v>6.3877213430179545</v>
      </c>
      <c r="AA25" s="10">
        <f t="shared" si="0"/>
        <v>3288.8458000000001</v>
      </c>
      <c r="AB25" s="10">
        <f t="shared" si="2"/>
        <v>9.4294466697006847</v>
      </c>
    </row>
    <row r="26" spans="1:28" s="6" customFormat="1" ht="18" customHeight="1" x14ac:dyDescent="0.2">
      <c r="A26" s="3" t="s">
        <v>18</v>
      </c>
      <c r="B26" s="9">
        <v>78.294540000000012</v>
      </c>
      <c r="C26" s="9">
        <v>3.0682756697704621</v>
      </c>
      <c r="D26" s="9">
        <v>57.3996</v>
      </c>
      <c r="E26" s="9">
        <v>2.2025934897897299</v>
      </c>
      <c r="F26" s="13">
        <v>55.287970000000001</v>
      </c>
      <c r="G26" s="13"/>
      <c r="H26" s="9">
        <v>2.3524361523833299</v>
      </c>
      <c r="I26" s="9">
        <v>57.521730000000005</v>
      </c>
      <c r="J26" s="9">
        <v>2.2607991663467342</v>
      </c>
      <c r="K26" s="9">
        <v>57.724460000000001</v>
      </c>
      <c r="L26" s="9">
        <v>1.9804944602418495</v>
      </c>
      <c r="M26" s="9">
        <v>55.287970000000001</v>
      </c>
      <c r="N26" s="9">
        <v>1.6701559476035233</v>
      </c>
      <c r="O26" s="9">
        <v>57.790289999999999</v>
      </c>
      <c r="P26" s="9">
        <v>1.828001254826888</v>
      </c>
      <c r="Q26" s="9">
        <v>57.778200000000005</v>
      </c>
      <c r="R26" s="9">
        <v>1.6908055554121633</v>
      </c>
      <c r="S26" s="9">
        <v>57.767209999999999</v>
      </c>
      <c r="T26" s="9">
        <v>1.9488037253777784</v>
      </c>
      <c r="U26" s="9">
        <v>55.287970000000001</v>
      </c>
      <c r="V26" s="9">
        <v>1.6981961561311609</v>
      </c>
      <c r="W26" s="9">
        <v>55.287970000000001</v>
      </c>
      <c r="X26" s="9">
        <v>1.7172066692581318</v>
      </c>
      <c r="Y26" s="9">
        <v>49.564209999999996</v>
      </c>
      <c r="Z26" s="9">
        <v>1.918861388310851</v>
      </c>
      <c r="AA26" s="10">
        <f t="shared" si="0"/>
        <v>694.99212</v>
      </c>
      <c r="AB26" s="10">
        <f t="shared" si="2"/>
        <v>1.9926112472047848</v>
      </c>
    </row>
    <row r="27" spans="1:28" s="6" customFormat="1" ht="18" customHeight="1" x14ac:dyDescent="0.2">
      <c r="A27" s="3" t="s">
        <v>19</v>
      </c>
      <c r="B27" s="9">
        <v>17.271599999999999</v>
      </c>
      <c r="C27" s="9">
        <v>0.67685473416163511</v>
      </c>
      <c r="D27" s="9">
        <v>2.0000000000000002E-5</v>
      </c>
      <c r="E27" s="9">
        <v>7.6745952577708908E-7</v>
      </c>
      <c r="F27" s="13">
        <v>0.41203000000000001</v>
      </c>
      <c r="G27" s="13"/>
      <c r="H27" s="9">
        <v>1.7531377402109416E-2</v>
      </c>
      <c r="I27" s="9">
        <v>2.0000000000000002E-5</v>
      </c>
      <c r="J27" s="9">
        <v>7.8606786212679424E-7</v>
      </c>
      <c r="K27" s="9">
        <v>2.0000000000000002E-5</v>
      </c>
      <c r="L27" s="9">
        <v>6.8618899518223277E-7</v>
      </c>
      <c r="M27" s="9">
        <v>2.0000000000000002E-5</v>
      </c>
      <c r="N27" s="9">
        <v>6.0416613147616861E-7</v>
      </c>
      <c r="O27" s="9">
        <v>2.0000000000000002E-5</v>
      </c>
      <c r="P27" s="9">
        <v>6.3263266366266309E-7</v>
      </c>
      <c r="Q27" s="9">
        <v>2.0000000000000002E-5</v>
      </c>
      <c r="R27" s="9">
        <v>5.852745690977439E-7</v>
      </c>
      <c r="S27" s="9">
        <v>2.0000000000000002E-5</v>
      </c>
      <c r="T27" s="9">
        <v>6.7470931186663803E-7</v>
      </c>
      <c r="U27" s="9">
        <v>2.0000000000000002E-5</v>
      </c>
      <c r="V27" s="9">
        <v>6.1430946230478734E-7</v>
      </c>
      <c r="W27" s="9">
        <v>2.0000000000000002E-5</v>
      </c>
      <c r="X27" s="9">
        <v>6.2118636993115568E-7</v>
      </c>
      <c r="Y27" s="9">
        <v>2.0000000000000002E-5</v>
      </c>
      <c r="Z27" s="9">
        <v>7.7429313946932723E-7</v>
      </c>
      <c r="AA27" s="10">
        <f t="shared" si="0"/>
        <v>17.68383</v>
      </c>
      <c r="AB27" s="10">
        <f t="shared" si="2"/>
        <v>5.0701292198330805E-2</v>
      </c>
    </row>
    <row r="28" spans="1:28" s="6" customFormat="1" ht="18" customHeight="1" x14ac:dyDescent="0.2">
      <c r="A28" s="3" t="s">
        <v>20</v>
      </c>
      <c r="B28" s="9">
        <v>77.723060000000004</v>
      </c>
      <c r="C28" s="9">
        <v>3.0458800061678604</v>
      </c>
      <c r="D28" s="9">
        <v>81.74063000000001</v>
      </c>
      <c r="E28" s="9">
        <v>3.1366312568260253</v>
      </c>
      <c r="F28" s="13">
        <v>113.01105</v>
      </c>
      <c r="G28" s="13"/>
      <c r="H28" s="9">
        <v>4.8084832855827431</v>
      </c>
      <c r="I28" s="9">
        <v>116.87126000000001</v>
      </c>
      <c r="J28" s="9">
        <v>4.5934370746132362</v>
      </c>
      <c r="K28" s="9">
        <v>112.42319999999999</v>
      </c>
      <c r="L28" s="9">
        <v>3.8571781321585599</v>
      </c>
      <c r="M28" s="9">
        <v>137.32348000000002</v>
      </c>
      <c r="N28" s="9">
        <v>4.1483097836222509</v>
      </c>
      <c r="O28" s="9">
        <v>119.03538</v>
      </c>
      <c r="P28" s="9">
        <v>3.765283475974865</v>
      </c>
      <c r="Q28" s="9">
        <v>317.90339</v>
      </c>
      <c r="R28" s="9">
        <v>9.3030384798481016</v>
      </c>
      <c r="S28" s="9">
        <v>154.93230000000003</v>
      </c>
      <c r="T28" s="9">
        <v>5.2267132759457757</v>
      </c>
      <c r="U28" s="9">
        <v>220.71972</v>
      </c>
      <c r="V28" s="9">
        <v>6.7795106256631614</v>
      </c>
      <c r="W28" s="9">
        <v>225.16915</v>
      </c>
      <c r="X28" s="9">
        <v>6.9936003454491944</v>
      </c>
      <c r="Y28" s="9">
        <v>115.28527</v>
      </c>
      <c r="Z28" s="9">
        <v>4.4632296821434521</v>
      </c>
      <c r="AA28" s="10">
        <f t="shared" si="0"/>
        <v>1792.1378900000004</v>
      </c>
      <c r="AB28" s="10">
        <f t="shared" si="2"/>
        <v>5.1382368423916116</v>
      </c>
    </row>
    <row r="29" spans="1:28" s="6" customFormat="1" ht="18" customHeight="1" x14ac:dyDescent="0.2">
      <c r="A29" s="3" t="s">
        <v>21</v>
      </c>
      <c r="B29" s="9">
        <v>2.0000000000000002E-5</v>
      </c>
      <c r="C29" s="9">
        <v>7.8377768609930198E-7</v>
      </c>
      <c r="D29" s="9">
        <v>2.0000000000000002E-5</v>
      </c>
      <c r="E29" s="9">
        <v>7.6745952577708908E-7</v>
      </c>
      <c r="F29" s="13">
        <v>2.0000000000000002E-5</v>
      </c>
      <c r="G29" s="13"/>
      <c r="H29" s="9">
        <v>8.5097577371110923E-7</v>
      </c>
      <c r="I29" s="9">
        <v>2.0000000000000002E-5</v>
      </c>
      <c r="J29" s="9">
        <v>7.8606786212679424E-7</v>
      </c>
      <c r="K29" s="9">
        <v>2.0000000000000002E-5</v>
      </c>
      <c r="L29" s="9">
        <v>6.8618899518223277E-7</v>
      </c>
      <c r="M29" s="9">
        <v>2.0000000000000002E-5</v>
      </c>
      <c r="N29" s="9">
        <v>6.0416613147616861E-7</v>
      </c>
      <c r="O29" s="9">
        <v>2.0000000000000002E-5</v>
      </c>
      <c r="P29" s="9">
        <v>6.3263266366266309E-7</v>
      </c>
      <c r="Q29" s="9">
        <v>2.0000000000000002E-5</v>
      </c>
      <c r="R29" s="9">
        <v>5.852745690977439E-7</v>
      </c>
      <c r="S29" s="9">
        <v>2.0000000000000002E-5</v>
      </c>
      <c r="T29" s="9">
        <v>6.7470931186663803E-7</v>
      </c>
      <c r="U29" s="9">
        <v>2.0000000000000002E-5</v>
      </c>
      <c r="V29" s="9">
        <v>6.1430946230478734E-7</v>
      </c>
      <c r="W29" s="9">
        <v>2.0000000000000002E-5</v>
      </c>
      <c r="X29" s="9">
        <v>6.2118636993115568E-7</v>
      </c>
      <c r="Y29" s="9">
        <v>2.0000000000000002E-5</v>
      </c>
      <c r="Z29" s="9">
        <v>7.7429313946932723E-7</v>
      </c>
      <c r="AA29" s="10">
        <f t="shared" si="0"/>
        <v>2.4000000000000001E-4</v>
      </c>
      <c r="AB29" s="10">
        <f t="shared" si="2"/>
        <v>6.8810377206744209E-7</v>
      </c>
    </row>
    <row r="30" spans="1:28" s="6" customFormat="1" ht="18" customHeight="1" x14ac:dyDescent="0.25">
      <c r="A30" s="4" t="s">
        <v>22</v>
      </c>
      <c r="B30" s="8">
        <v>1655.08692</v>
      </c>
      <c r="C30" s="8">
        <v>64.861009822541021</v>
      </c>
      <c r="D30" s="8">
        <v>1771.5155199999999</v>
      </c>
      <c r="E30" s="8">
        <v>67.978323044297667</v>
      </c>
      <c r="F30" s="15">
        <v>1568.7251899999999</v>
      </c>
      <c r="G30" s="15"/>
      <c r="H30" s="8">
        <v>66.747356615017836</v>
      </c>
      <c r="I30" s="8">
        <v>1616.56278</v>
      </c>
      <c r="J30" s="8">
        <v>63.53640242341735</v>
      </c>
      <c r="K30" s="8">
        <v>2062.1369799999998</v>
      </c>
      <c r="L30" s="8">
        <v>70.750785111716198</v>
      </c>
      <c r="M30" s="8">
        <v>2215.4907799999996</v>
      </c>
      <c r="N30" s="8">
        <v>66.926224693685953</v>
      </c>
      <c r="O30" s="8">
        <v>2045.1586200000002</v>
      </c>
      <c r="P30" s="8">
        <v>64.691707269162819</v>
      </c>
      <c r="Q30" s="8">
        <v>2212.22552</v>
      </c>
      <c r="R30" s="8">
        <v>64.737966898251614</v>
      </c>
      <c r="S30" s="8">
        <v>1950.36122</v>
      </c>
      <c r="T30" s="8">
        <v>65.796343831878829</v>
      </c>
      <c r="U30" s="8">
        <v>2180.3528500000002</v>
      </c>
      <c r="V30" s="8">
        <v>66.970569345910533</v>
      </c>
      <c r="W30" s="8">
        <v>2120.1775499999999</v>
      </c>
      <c r="X30" s="8">
        <v>65.851269794701565</v>
      </c>
      <c r="Y30" s="8">
        <v>2212.62129</v>
      </c>
      <c r="Z30" s="8">
        <v>85.660874254538626</v>
      </c>
      <c r="AA30" s="11">
        <f t="shared" si="0"/>
        <v>23610.415220000003</v>
      </c>
      <c r="AB30" s="11">
        <f t="shared" si="2"/>
        <v>67.693399054002285</v>
      </c>
    </row>
    <row r="31" spans="1:28" s="6" customFormat="1" ht="18" customHeight="1" x14ac:dyDescent="0.2">
      <c r="A31" s="3" t="s">
        <v>23</v>
      </c>
      <c r="B31" s="9">
        <v>34.081020000000002</v>
      </c>
      <c r="C31" s="9">
        <v>1.3355971497752017</v>
      </c>
      <c r="D31" s="9">
        <v>26.642310000000002</v>
      </c>
      <c r="E31" s="9">
        <v>1.0223447299103099</v>
      </c>
      <c r="F31" s="13">
        <v>33.76191</v>
      </c>
      <c r="G31" s="13"/>
      <c r="H31" s="9">
        <v>1.436528374210742</v>
      </c>
      <c r="I31" s="9">
        <v>9.7462299999999988</v>
      </c>
      <c r="J31" s="9">
        <v>0.38305990899480125</v>
      </c>
      <c r="K31" s="9">
        <v>64.400599999999997</v>
      </c>
      <c r="L31" s="9">
        <v>2.2095491501566449</v>
      </c>
      <c r="M31" s="9">
        <v>46.75065</v>
      </c>
      <c r="N31" s="9">
        <v>1.412257967724817</v>
      </c>
      <c r="O31" s="9">
        <v>47.761950000000006</v>
      </c>
      <c r="P31" s="9">
        <v>1.5107884825111468</v>
      </c>
      <c r="Q31" s="9">
        <v>52.434830000000005</v>
      </c>
      <c r="R31" s="9">
        <v>1.5344386266981727</v>
      </c>
      <c r="S31" s="9">
        <v>48.286169999999998</v>
      </c>
      <c r="T31" s="9">
        <v>1.6289564266687748</v>
      </c>
      <c r="U31" s="9">
        <v>43.636000000000003</v>
      </c>
      <c r="V31" s="9">
        <v>1.3403003848565849</v>
      </c>
      <c r="W31" s="9">
        <v>72.275999999999996</v>
      </c>
      <c r="X31" s="9">
        <v>2.2448433036572104</v>
      </c>
      <c r="Y31" s="9">
        <v>91.512839999999997</v>
      </c>
      <c r="Z31" s="9">
        <v>3.5428882092677112</v>
      </c>
      <c r="AA31" s="10">
        <f t="shared" si="0"/>
        <v>571.29051000000004</v>
      </c>
      <c r="AB31" s="10">
        <f t="shared" si="2"/>
        <v>1.6379464786555533</v>
      </c>
    </row>
    <row r="32" spans="1:28" s="6" customFormat="1" ht="18" customHeight="1" x14ac:dyDescent="0.2">
      <c r="A32" s="3" t="s">
        <v>24</v>
      </c>
      <c r="B32" s="9">
        <v>15.23446</v>
      </c>
      <c r="C32" s="9">
        <v>0.59702149038861863</v>
      </c>
      <c r="D32" s="9">
        <v>12.35829</v>
      </c>
      <c r="E32" s="9">
        <v>0.47422436914078714</v>
      </c>
      <c r="F32" s="13">
        <v>8.1514500000000005</v>
      </c>
      <c r="G32" s="13"/>
      <c r="H32" s="9">
        <v>0.34683432353087107</v>
      </c>
      <c r="I32" s="9">
        <v>13.803120000000002</v>
      </c>
      <c r="J32" s="9">
        <v>0.54250945145397977</v>
      </c>
      <c r="K32" s="9">
        <v>20.177779999999998</v>
      </c>
      <c r="L32" s="9">
        <v>0.69228852916040762</v>
      </c>
      <c r="M32" s="9">
        <v>15.314220000000001</v>
      </c>
      <c r="N32" s="9">
        <v>0.46261665269874858</v>
      </c>
      <c r="O32" s="9">
        <v>21.08474</v>
      </c>
      <c r="P32" s="9">
        <v>0.66694476144173498</v>
      </c>
      <c r="Q32" s="9">
        <v>21.406929999999999</v>
      </c>
      <c r="R32" s="9">
        <v>0.6264465865727783</v>
      </c>
      <c r="S32" s="9">
        <v>14.016500000000001</v>
      </c>
      <c r="T32" s="9">
        <v>0.47285315348893658</v>
      </c>
      <c r="U32" s="9">
        <v>16.938230000000001</v>
      </c>
      <c r="V32" s="9">
        <v>0.52026574818474081</v>
      </c>
      <c r="W32" s="9">
        <v>16.8764</v>
      </c>
      <c r="X32" s="9">
        <v>0.52416948267530783</v>
      </c>
      <c r="Y32" s="9">
        <v>15.557790000000001</v>
      </c>
      <c r="Z32" s="9">
        <v>0.60231450311522527</v>
      </c>
      <c r="AA32" s="10">
        <f t="shared" si="0"/>
        <v>190.91991000000004</v>
      </c>
      <c r="AB32" s="10">
        <f t="shared" si="2"/>
        <v>0.54738629264073579</v>
      </c>
    </row>
    <row r="33" spans="1:28" s="6" customFormat="1" ht="18" customHeight="1" x14ac:dyDescent="0.2">
      <c r="A33" s="3" t="s">
        <v>25</v>
      </c>
      <c r="B33" s="9">
        <v>123.19171</v>
      </c>
      <c r="C33" s="9">
        <v>4.8277456705208115</v>
      </c>
      <c r="D33" s="9">
        <v>75.880459999999999</v>
      </c>
      <c r="E33" s="9">
        <v>2.9117590923673689</v>
      </c>
      <c r="F33" s="13">
        <v>45.397390000000001</v>
      </c>
      <c r="G33" s="13"/>
      <c r="H33" s="9">
        <v>1.9316039539857486</v>
      </c>
      <c r="I33" s="9">
        <v>38.208849999999998</v>
      </c>
      <c r="J33" s="9">
        <v>1.5017374516911679</v>
      </c>
      <c r="K33" s="9">
        <v>22.818020000000001</v>
      </c>
      <c r="L33" s="9">
        <v>0.78287371079240453</v>
      </c>
      <c r="M33" s="9">
        <v>95.213449999999995</v>
      </c>
      <c r="N33" s="9">
        <v>2.8762370875499799</v>
      </c>
      <c r="O33" s="9">
        <v>71.616050000000001</v>
      </c>
      <c r="P33" s="9">
        <v>2.2653326236249232</v>
      </c>
      <c r="Q33" s="9">
        <v>100.98101000000001</v>
      </c>
      <c r="R33" s="9">
        <v>2.9550808557402486</v>
      </c>
      <c r="S33" s="9">
        <v>53.445500000000003</v>
      </c>
      <c r="T33" s="9">
        <v>1.8030088263684199</v>
      </c>
      <c r="U33" s="9">
        <v>59.82405</v>
      </c>
      <c r="V33" s="9">
        <v>1.8375239994197359</v>
      </c>
      <c r="W33" s="9">
        <v>53.112550000000006</v>
      </c>
      <c r="X33" s="9">
        <v>1.6496396066143504</v>
      </c>
      <c r="Y33" s="9">
        <v>23.09075</v>
      </c>
      <c r="Z33" s="9">
        <v>0.89395046551006829</v>
      </c>
      <c r="AA33" s="10">
        <f t="shared" si="0"/>
        <v>762.77978999999993</v>
      </c>
      <c r="AB33" s="10">
        <f t="shared" si="2"/>
        <v>2.1869652114825469</v>
      </c>
    </row>
    <row r="34" spans="1:28" s="6" customFormat="1" ht="18" customHeight="1" x14ac:dyDescent="0.25">
      <c r="A34" s="4" t="s">
        <v>26</v>
      </c>
      <c r="B34" s="8">
        <v>172.50719000000001</v>
      </c>
      <c r="C34" s="8">
        <v>6.7603643106846318</v>
      </c>
      <c r="D34" s="8">
        <v>114.88105999999999</v>
      </c>
      <c r="E34" s="8">
        <v>4.4083281914184651</v>
      </c>
      <c r="F34" s="15">
        <v>87.310749999999999</v>
      </c>
      <c r="G34" s="15"/>
      <c r="H34" s="8">
        <v>3.7149666517273618</v>
      </c>
      <c r="I34" s="8">
        <v>61.758200000000002</v>
      </c>
      <c r="J34" s="8">
        <v>2.4273068121399488</v>
      </c>
      <c r="K34" s="8">
        <v>107.39640000000001</v>
      </c>
      <c r="L34" s="8">
        <v>3.6847113901094577</v>
      </c>
      <c r="M34" s="8">
        <v>157.27832000000001</v>
      </c>
      <c r="N34" s="8">
        <v>4.7511117079735463</v>
      </c>
      <c r="O34" s="8">
        <v>140.46274</v>
      </c>
      <c r="P34" s="8">
        <v>4.4430658675778041</v>
      </c>
      <c r="Q34" s="8">
        <v>174.82276999999999</v>
      </c>
      <c r="R34" s="8">
        <v>5.1159660690111988</v>
      </c>
      <c r="S34" s="8">
        <v>115.74817</v>
      </c>
      <c r="T34" s="8">
        <v>3.9048184065261315</v>
      </c>
      <c r="U34" s="8">
        <v>120.39828</v>
      </c>
      <c r="V34" s="8">
        <v>3.6980901324610613</v>
      </c>
      <c r="W34" s="8">
        <v>142.26495</v>
      </c>
      <c r="X34" s="8">
        <v>4.4186523929468686</v>
      </c>
      <c r="Y34" s="8">
        <v>130.16138000000001</v>
      </c>
      <c r="Z34" s="8">
        <v>5.039153177893005</v>
      </c>
      <c r="AA34" s="11">
        <f t="shared" si="0"/>
        <v>1524.9902099999999</v>
      </c>
      <c r="AB34" s="11">
        <f t="shared" si="2"/>
        <v>4.3722979827788357</v>
      </c>
    </row>
    <row r="35" spans="1:28" s="6" customFormat="1" ht="18" customHeight="1" x14ac:dyDescent="0.25">
      <c r="A35" s="4" t="s">
        <v>27</v>
      </c>
      <c r="B35" s="8">
        <v>1827.5941099999998</v>
      </c>
      <c r="C35" s="8">
        <v>71.621374133225643</v>
      </c>
      <c r="D35" s="8">
        <v>1886.3965800000001</v>
      </c>
      <c r="E35" s="8">
        <v>72.38665123571613</v>
      </c>
      <c r="F35" s="15">
        <v>1656.03594</v>
      </c>
      <c r="G35" s="15"/>
      <c r="H35" s="8">
        <v>70.462323266745202</v>
      </c>
      <c r="I35" s="8">
        <v>1678.32098</v>
      </c>
      <c r="J35" s="8">
        <v>65.963709235557303</v>
      </c>
      <c r="K35" s="8">
        <v>2169.5333799999999</v>
      </c>
      <c r="L35" s="8">
        <v>74.435496501825654</v>
      </c>
      <c r="M35" s="8">
        <v>2372.7690999999995</v>
      </c>
      <c r="N35" s="8">
        <v>71.677336401659502</v>
      </c>
      <c r="O35" s="8">
        <v>2185.6213600000005</v>
      </c>
      <c r="P35" s="8">
        <v>69.13477313674062</v>
      </c>
      <c r="Q35" s="8">
        <v>2387.0482900000002</v>
      </c>
      <c r="R35" s="8">
        <v>69.853932967262821</v>
      </c>
      <c r="S35" s="8">
        <v>2066.1093900000001</v>
      </c>
      <c r="T35" s="8">
        <v>69.701162238404962</v>
      </c>
      <c r="U35" s="8">
        <v>2300.7511300000001</v>
      </c>
      <c r="V35" s="8">
        <v>70.66865947837158</v>
      </c>
      <c r="W35" s="8">
        <v>2262.4425000000001</v>
      </c>
      <c r="X35" s="8">
        <v>70.269922187648433</v>
      </c>
      <c r="Y35" s="8">
        <v>2342.7826700000001</v>
      </c>
      <c r="Z35" s="8">
        <v>90.700027432431625</v>
      </c>
      <c r="AA35" s="11">
        <f t="shared" si="0"/>
        <v>25135.405430000003</v>
      </c>
      <c r="AB35" s="11">
        <f t="shared" si="2"/>
        <v>72.065697036781103</v>
      </c>
    </row>
    <row r="36" spans="1:28" s="6" customFormat="1" ht="18" customHeight="1" x14ac:dyDescent="0.2">
      <c r="A36" s="3" t="s">
        <v>28</v>
      </c>
      <c r="B36" s="9">
        <v>0.85</v>
      </c>
      <c r="C36" s="9">
        <v>3.3310551659220332E-2</v>
      </c>
      <c r="D36" s="9">
        <v>2.0000000000000002E-5</v>
      </c>
      <c r="E36" s="9">
        <v>7.6745952577708908E-7</v>
      </c>
      <c r="F36" s="13">
        <v>2.0000000000000002E-5</v>
      </c>
      <c r="G36" s="13"/>
      <c r="H36" s="9">
        <v>8.5097577371110923E-7</v>
      </c>
      <c r="I36" s="9">
        <v>2.0000000000000002E-5</v>
      </c>
      <c r="J36" s="9">
        <v>7.8606786212679424E-7</v>
      </c>
      <c r="K36" s="9">
        <v>2.0000000000000002E-5</v>
      </c>
      <c r="L36" s="9">
        <v>6.8618899518223277E-7</v>
      </c>
      <c r="M36" s="9">
        <v>2.0000000000000002E-5</v>
      </c>
      <c r="N36" s="9">
        <v>6.0416613147616861E-7</v>
      </c>
      <c r="O36" s="9">
        <v>2.0000000000000002E-5</v>
      </c>
      <c r="P36" s="9">
        <v>6.3263266366266309E-7</v>
      </c>
      <c r="Q36" s="9">
        <v>7.4999999999999997E-2</v>
      </c>
      <c r="R36" s="9">
        <v>2.1947796341165397E-3</v>
      </c>
      <c r="S36" s="9">
        <v>7.8839600000000001</v>
      </c>
      <c r="T36" s="9">
        <v>0.265969061319205</v>
      </c>
      <c r="U36" s="9">
        <v>2.13165</v>
      </c>
      <c r="V36" s="9">
        <v>6.5474638266100005E-2</v>
      </c>
      <c r="W36" s="9">
        <v>5.8315299999999999</v>
      </c>
      <c r="X36" s="9">
        <v>0.18112334759223161</v>
      </c>
      <c r="Y36" s="9">
        <v>0.48057</v>
      </c>
      <c r="Z36" s="9">
        <v>1.8605102701738728E-2</v>
      </c>
      <c r="AA36" s="10">
        <f t="shared" si="0"/>
        <v>17.252829999999996</v>
      </c>
      <c r="AB36" s="10">
        <f t="shared" si="2"/>
        <v>4.9465572507659684E-2</v>
      </c>
    </row>
    <row r="37" spans="1:28" s="6" customFormat="1" ht="18" customHeight="1" x14ac:dyDescent="0.2">
      <c r="A37" s="3" t="s">
        <v>29</v>
      </c>
      <c r="B37" s="9">
        <v>1.8651800000000001</v>
      </c>
      <c r="C37" s="9">
        <v>7.3094323227934799E-2</v>
      </c>
      <c r="D37" s="9">
        <v>1.8813199999999999</v>
      </c>
      <c r="E37" s="9">
        <v>7.2191847751747654E-2</v>
      </c>
      <c r="F37" s="13">
        <v>3.5840999999999998</v>
      </c>
      <c r="G37" s="13"/>
      <c r="H37" s="9">
        <v>0.15249911352789933</v>
      </c>
      <c r="I37" s="9">
        <v>2.1534900000000001</v>
      </c>
      <c r="J37" s="9">
        <v>8.46394640205715E-2</v>
      </c>
      <c r="K37" s="9">
        <v>2.16452</v>
      </c>
      <c r="L37" s="9">
        <v>7.4263490192592319E-2</v>
      </c>
      <c r="M37" s="9">
        <v>2.56088</v>
      </c>
      <c r="N37" s="9">
        <v>7.7359848138734533E-2</v>
      </c>
      <c r="O37" s="9">
        <v>1.5332000000000001</v>
      </c>
      <c r="P37" s="9">
        <v>4.8497619996379755E-2</v>
      </c>
      <c r="Q37" s="9">
        <v>1.66245</v>
      </c>
      <c r="R37" s="9">
        <v>4.8649485369827217E-2</v>
      </c>
      <c r="S37" s="9">
        <v>1.6933500000000001</v>
      </c>
      <c r="T37" s="9">
        <v>5.7125950662468575E-2</v>
      </c>
      <c r="U37" s="9">
        <v>1.1313500000000001</v>
      </c>
      <c r="V37" s="9">
        <v>3.4749950508926063E-2</v>
      </c>
      <c r="W37" s="9">
        <v>1.35632</v>
      </c>
      <c r="X37" s="9">
        <v>4.2126374863251256E-2</v>
      </c>
      <c r="Y37" s="9">
        <v>3.9389400000000001</v>
      </c>
      <c r="Z37" s="9">
        <v>0.15249471093906558</v>
      </c>
      <c r="AA37" s="10">
        <f t="shared" si="0"/>
        <v>25.525099999999998</v>
      </c>
      <c r="AB37" s="10">
        <f t="shared" si="2"/>
        <v>7.3182989968327769E-2</v>
      </c>
    </row>
    <row r="38" spans="1:28" s="6" customFormat="1" ht="18" customHeight="1" x14ac:dyDescent="0.2">
      <c r="A38" s="3" t="s">
        <v>30</v>
      </c>
      <c r="B38" s="9">
        <v>721.43468000000007</v>
      </c>
      <c r="C38" s="9">
        <v>28.272220208109516</v>
      </c>
      <c r="D38" s="9">
        <v>717.72268000000008</v>
      </c>
      <c r="E38" s="9">
        <v>27.54115538161307</v>
      </c>
      <c r="F38" s="13">
        <v>690.62308999999993</v>
      </c>
      <c r="G38" s="13"/>
      <c r="H38" s="9">
        <v>29.385175917775353</v>
      </c>
      <c r="I38" s="9">
        <v>863.83508000000006</v>
      </c>
      <c r="J38" s="9">
        <v>33.951649728286412</v>
      </c>
      <c r="K38" s="9">
        <v>742.95096000000001</v>
      </c>
      <c r="L38" s="9">
        <v>25.490238635603756</v>
      </c>
      <c r="M38" s="9">
        <v>935.01774</v>
      </c>
      <c r="N38" s="9">
        <v>28.245302541869499</v>
      </c>
      <c r="O38" s="9">
        <v>974.23765000000003</v>
      </c>
      <c r="P38" s="9">
        <v>30.816727977997665</v>
      </c>
      <c r="Q38" s="9">
        <v>1028.4138</v>
      </c>
      <c r="R38" s="9">
        <v>30.09522218245867</v>
      </c>
      <c r="S38" s="9">
        <v>888.55279000000007</v>
      </c>
      <c r="T38" s="9">
        <v>29.975742074904066</v>
      </c>
      <c r="U38" s="9">
        <v>951.67394000000002</v>
      </c>
      <c r="V38" s="9">
        <v>29.231115318543928</v>
      </c>
      <c r="W38" s="9">
        <v>950.01529000000005</v>
      </c>
      <c r="X38" s="9">
        <v>29.506827468709705</v>
      </c>
      <c r="Y38" s="9">
        <v>235.79886000000002</v>
      </c>
      <c r="Z38" s="9">
        <v>9.1288719796344182</v>
      </c>
      <c r="AA38" s="10">
        <f t="shared" si="0"/>
        <v>9700.2765600000002</v>
      </c>
      <c r="AB38" s="10">
        <f t="shared" si="2"/>
        <v>27.811653712639131</v>
      </c>
    </row>
    <row r="39" spans="1:28" s="6" customFormat="1" ht="18" customHeight="1" x14ac:dyDescent="0.2">
      <c r="A39" s="3" t="s">
        <v>31</v>
      </c>
      <c r="B39" s="9">
        <v>2.0000000000000002E-5</v>
      </c>
      <c r="C39" s="9">
        <v>7.8377768609930198E-7</v>
      </c>
      <c r="D39" s="9">
        <v>2.0000000000000002E-5</v>
      </c>
      <c r="E39" s="9">
        <v>7.6745952577708908E-7</v>
      </c>
      <c r="F39" s="13">
        <v>2.0000000000000002E-5</v>
      </c>
      <c r="G39" s="13"/>
      <c r="H39" s="9">
        <v>8.5097577371110923E-7</v>
      </c>
      <c r="I39" s="9">
        <v>2.0000000000000002E-5</v>
      </c>
      <c r="J39" s="9">
        <v>7.8606786212679424E-7</v>
      </c>
      <c r="K39" s="9">
        <v>2.0000000000000002E-5</v>
      </c>
      <c r="L39" s="9">
        <v>6.8618899518223277E-7</v>
      </c>
      <c r="M39" s="9">
        <v>2.0000000000000002E-5</v>
      </c>
      <c r="N39" s="9">
        <v>6.0416613147616861E-7</v>
      </c>
      <c r="O39" s="9">
        <v>2.0000000000000002E-5</v>
      </c>
      <c r="P39" s="9">
        <v>6.3263266366266309E-7</v>
      </c>
      <c r="Q39" s="9">
        <v>2.0000000000000002E-5</v>
      </c>
      <c r="R39" s="9">
        <v>5.852745690977439E-7</v>
      </c>
      <c r="S39" s="9">
        <v>2.0000000000000002E-5</v>
      </c>
      <c r="T39" s="9">
        <v>6.7470931186663803E-7</v>
      </c>
      <c r="U39" s="9">
        <v>2.0000000000000002E-5</v>
      </c>
      <c r="V39" s="9">
        <v>6.1430946230478734E-7</v>
      </c>
      <c r="W39" s="9">
        <v>2.0000000000000002E-5</v>
      </c>
      <c r="X39" s="9">
        <v>6.2118636993115568E-7</v>
      </c>
      <c r="Y39" s="9">
        <v>2.0000000000000002E-5</v>
      </c>
      <c r="Z39" s="9">
        <v>7.7429313946932723E-7</v>
      </c>
      <c r="AA39" s="10">
        <f t="shared" si="0"/>
        <v>2.4000000000000001E-4</v>
      </c>
      <c r="AB39" s="10">
        <f t="shared" si="2"/>
        <v>6.8810377206744209E-7</v>
      </c>
    </row>
    <row r="40" spans="1:28" s="6" customFormat="1" ht="18" customHeight="1" x14ac:dyDescent="0.25">
      <c r="A40" s="4" t="s">
        <v>32</v>
      </c>
      <c r="B40" s="8">
        <v>724.14988000000005</v>
      </c>
      <c r="C40" s="8">
        <v>28.37862586677436</v>
      </c>
      <c r="D40" s="8">
        <v>719.60404000000005</v>
      </c>
      <c r="E40" s="8">
        <v>27.613348764283867</v>
      </c>
      <c r="F40" s="15">
        <v>694.20722999999998</v>
      </c>
      <c r="G40" s="15"/>
      <c r="H40" s="8">
        <v>29.537676733254798</v>
      </c>
      <c r="I40" s="8">
        <v>865.98860999999999</v>
      </c>
      <c r="J40" s="8">
        <v>34.036290764442704</v>
      </c>
      <c r="K40" s="8">
        <v>745.11552000000006</v>
      </c>
      <c r="L40" s="8">
        <v>25.564503498174346</v>
      </c>
      <c r="M40" s="8">
        <v>937.57866000000001</v>
      </c>
      <c r="N40" s="8">
        <v>28.322663598340498</v>
      </c>
      <c r="O40" s="8">
        <v>975.77089000000001</v>
      </c>
      <c r="P40" s="8">
        <v>30.86522686325937</v>
      </c>
      <c r="Q40" s="8">
        <v>1030.1512700000001</v>
      </c>
      <c r="R40" s="8">
        <v>30.146067032737179</v>
      </c>
      <c r="S40" s="8">
        <v>898.13012000000003</v>
      </c>
      <c r="T40" s="8">
        <v>30.298837761595049</v>
      </c>
      <c r="U40" s="8">
        <v>954.93696</v>
      </c>
      <c r="V40" s="8">
        <v>29.331340521628409</v>
      </c>
      <c r="W40" s="8">
        <v>957.20316000000003</v>
      </c>
      <c r="X40" s="8">
        <v>29.730077812351563</v>
      </c>
      <c r="Y40" s="8">
        <v>240.21839000000003</v>
      </c>
      <c r="Z40" s="8">
        <v>9.2999725675683624</v>
      </c>
      <c r="AA40" s="11">
        <f t="shared" si="0"/>
        <v>9743.0547300000017</v>
      </c>
      <c r="AB40" s="11">
        <f t="shared" si="2"/>
        <v>27.93430296321889</v>
      </c>
    </row>
    <row r="41" spans="1:28" s="6" customFormat="1" ht="17.25" customHeight="1" x14ac:dyDescent="0.25">
      <c r="A41" s="4" t="s">
        <v>33</v>
      </c>
      <c r="B41" s="8">
        <v>2551.7439899999999</v>
      </c>
      <c r="C41" s="8">
        <v>100</v>
      </c>
      <c r="D41" s="8">
        <v>2606.0006200000003</v>
      </c>
      <c r="E41" s="8">
        <v>100</v>
      </c>
      <c r="F41" s="15">
        <v>2350.2431699999997</v>
      </c>
      <c r="G41" s="15"/>
      <c r="H41" s="8">
        <v>100</v>
      </c>
      <c r="I41" s="8">
        <v>2544.3095899999998</v>
      </c>
      <c r="J41" s="8">
        <v>100</v>
      </c>
      <c r="K41" s="8">
        <v>2914.6488999999997</v>
      </c>
      <c r="L41" s="8">
        <v>100</v>
      </c>
      <c r="M41" s="8">
        <v>3310.3477599999997</v>
      </c>
      <c r="N41" s="8">
        <v>100</v>
      </c>
      <c r="O41" s="8">
        <v>3161.3922500000003</v>
      </c>
      <c r="P41" s="8">
        <v>100</v>
      </c>
      <c r="Q41" s="8">
        <v>3417.19956</v>
      </c>
      <c r="R41" s="8">
        <v>100</v>
      </c>
      <c r="S41" s="8">
        <v>2964.2395099999999</v>
      </c>
      <c r="T41" s="8">
        <v>100</v>
      </c>
      <c r="U41" s="8">
        <v>3255.6880899999996</v>
      </c>
      <c r="V41" s="8">
        <v>100</v>
      </c>
      <c r="W41" s="8">
        <v>3219.6456600000001</v>
      </c>
      <c r="X41" s="8">
        <v>100</v>
      </c>
      <c r="Y41" s="8">
        <v>2583.0010600000001</v>
      </c>
      <c r="Z41" s="8">
        <v>100</v>
      </c>
      <c r="AA41" s="11">
        <f t="shared" si="0"/>
        <v>34878.460160000002</v>
      </c>
      <c r="AB41" s="11">
        <f t="shared" si="2"/>
        <v>100</v>
      </c>
    </row>
    <row r="42" spans="1:28" s="6" customFormat="1" ht="18" customHeight="1" x14ac:dyDescent="0.25">
      <c r="A42" s="4" t="s">
        <v>34</v>
      </c>
      <c r="B42" s="8">
        <v>-299.99261000000001</v>
      </c>
      <c r="C42" s="5"/>
      <c r="D42" s="8">
        <v>-245.74481</v>
      </c>
      <c r="E42" s="5"/>
      <c r="F42" s="15">
        <v>592.50926000000004</v>
      </c>
      <c r="G42" s="15"/>
      <c r="H42" s="5"/>
      <c r="I42" s="8">
        <v>54.202280000000002</v>
      </c>
      <c r="J42" s="5"/>
      <c r="K42" s="8">
        <v>2.88002</v>
      </c>
      <c r="L42" s="5"/>
      <c r="M42" s="8">
        <v>-227.38799</v>
      </c>
      <c r="N42" s="5"/>
      <c r="O42" s="8">
        <v>379.89701000000002</v>
      </c>
      <c r="P42" s="5"/>
      <c r="Q42" s="8">
        <v>-144.12714000000003</v>
      </c>
      <c r="R42" s="5"/>
      <c r="S42" s="8">
        <v>-229.93145999999999</v>
      </c>
      <c r="T42" s="5"/>
      <c r="U42" s="8">
        <v>226.37935000000002</v>
      </c>
      <c r="V42" s="5"/>
      <c r="W42" s="8">
        <v>75.707210000000003</v>
      </c>
      <c r="X42" s="5"/>
      <c r="Y42" s="8">
        <v>1242.1053100000001</v>
      </c>
      <c r="Z42" s="5"/>
      <c r="AA42" s="10">
        <f t="shared" si="0"/>
        <v>1426.4964300000001</v>
      </c>
      <c r="AB42"/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2015-09-14T22:13:21Z</dcterms:modified>
</cp:coreProperties>
</file>