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Demonstrações Contábeis Publicadas\12\MAP_12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3" i="1"/>
  <c r="G13" i="1" s="1"/>
  <c r="F14" i="1"/>
  <c r="F15" i="1"/>
  <c r="G15" i="1" s="1"/>
  <c r="F16" i="1"/>
  <c r="F17" i="1"/>
  <c r="F18" i="1"/>
  <c r="F19" i="1"/>
  <c r="G19" i="1" s="1"/>
  <c r="F20" i="1"/>
  <c r="G20" i="1" s="1"/>
  <c r="F21" i="1"/>
  <c r="F22" i="1"/>
  <c r="G22" i="1" s="1"/>
  <c r="F23" i="1"/>
  <c r="G23" i="1" s="1"/>
  <c r="F24" i="1"/>
  <c r="F25" i="1"/>
  <c r="G25" i="1" s="1"/>
  <c r="F26" i="1"/>
  <c r="F27" i="1"/>
  <c r="G27" i="1" s="1"/>
  <c r="F28" i="1"/>
  <c r="F29" i="1"/>
  <c r="F30" i="1"/>
  <c r="G30" i="1" s="1"/>
  <c r="F31" i="1"/>
  <c r="G31" i="1" s="1"/>
  <c r="F32" i="1"/>
  <c r="F33" i="1"/>
  <c r="G33" i="1" s="1"/>
  <c r="F34" i="1"/>
  <c r="F35" i="1"/>
  <c r="G35" i="1" s="1"/>
  <c r="F36" i="1"/>
  <c r="F37" i="1"/>
  <c r="F38" i="1"/>
  <c r="G38" i="1" s="1"/>
  <c r="F39" i="1"/>
  <c r="G39" i="1" s="1"/>
  <c r="F40" i="1"/>
  <c r="F41" i="1"/>
  <c r="G41" i="1" s="1"/>
  <c r="F42" i="1"/>
  <c r="F11" i="1"/>
  <c r="G37" i="1"/>
  <c r="G34" i="1"/>
  <c r="G29" i="1"/>
  <c r="G26" i="1"/>
  <c r="G21" i="1"/>
  <c r="G17" i="1"/>
  <c r="G40" i="1" l="1"/>
  <c r="G36" i="1"/>
  <c r="G32" i="1"/>
  <c r="G28" i="1"/>
  <c r="G24" i="1"/>
  <c r="G16" i="1"/>
  <c r="G12" i="1"/>
  <c r="G14" i="1"/>
  <c r="G18" i="1"/>
  <c r="G11" i="1"/>
</calcChain>
</file>

<file path=xl/sharedStrings.xml><?xml version="1.0" encoding="utf-8"?>
<sst xmlns="http://schemas.openxmlformats.org/spreadsheetml/2006/main" count="41" uniqueCount="39">
  <si>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</si>
  <si>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</si>
  <si>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</si>
  <si>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</si>
  <si>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</si>
  <si>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</si>
  <si>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</si>
  <si>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</si>
  <si>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</si>
  <si>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</si>
  <si>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</si>
  <si>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</si>
  <si>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</si>
  <si>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</si>
  <si>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</si>
  <si>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</si>
  <si>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</si>
  <si>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</si>
  <si>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</si>
  <si>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</si>
  <si>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</si>
  <si>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</si>
  <si>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</si>
  <si>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</si>
  <si>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</si>
  <si>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</si>
  <si>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</si>
  <si>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</si>
  <si>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</si>
  <si>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</si>
  <si>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</si>
  <si>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</si>
  <si>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</si>
  <si>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</si>
  <si>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</si>
  <si>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</si>
  <si>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</si>
  <si>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PAM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</si>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</sst>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2"/>
  <sheetViews>
    <sheetView tabSelected="1" zoomScale="115" zoomScaleNormal="115" workbookViewId="0">
      <selection activeCell="A43" sqref="A43:XFD46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6" max="6" width="9.8554687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</cols>
  <sheetData>
    <row r="1" spans="1:26" ht="18" x14ac:dyDescent="0.25">
      <c r="A1" s="11" t="s">
        <v>35</v>
      </c>
      <c r="B1" s="11"/>
      <c r="C1" s="11"/>
      <c r="D1" s="11"/>
      <c r="E1" s="11"/>
      <c r="F1" s="11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15.75" x14ac:dyDescent="0.25">
      <c r="A3" s="7">
        <v>2012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5" spans="1:26" s="6" customFormat="1" ht="18" customHeight="1" x14ac:dyDescent="0.25">
      <c r="A5" s="7" t="s">
        <v>37</v>
      </c>
    </row>
    <row r="6" spans="1:26" s="6" customFormat="1" ht="23.25" customHeight="1" x14ac:dyDescent="0.25"/>
    <row r="7" spans="1:26" s="6" customFormat="1" ht="18" customHeight="1" x14ac:dyDescent="0.25">
      <c r="A7" s="7" t="s">
        <v>36</v>
      </c>
    </row>
    <row r="8" spans="1:26" s="6" customFormat="1" ht="5.25" customHeight="1" x14ac:dyDescent="0.25"/>
    <row r="9" spans="1:26" s="6" customFormat="1" ht="18.75" customHeight="1" x14ac:dyDescent="0.25">
      <c r="A9" s="1" t="s">
        <v>0</v>
      </c>
      <c r="B9" s="10">
        <v>11</v>
      </c>
      <c r="C9" s="10" t="s">
        <v>1</v>
      </c>
      <c r="D9" s="10">
        <v>12</v>
      </c>
      <c r="E9" s="10" t="s">
        <v>1</v>
      </c>
      <c r="F9" s="10" t="s">
        <v>38</v>
      </c>
      <c r="G9" s="10" t="s">
        <v>1</v>
      </c>
    </row>
    <row r="10" spans="1:26" s="6" customFormat="1" ht="18" customHeight="1" x14ac:dyDescent="0.25">
      <c r="A10" s="2" t="s">
        <v>2</v>
      </c>
      <c r="B10" s="10"/>
      <c r="C10" s="10"/>
      <c r="D10" s="10"/>
      <c r="E10" s="10"/>
      <c r="F10" s="10"/>
      <c r="G10" s="10"/>
    </row>
    <row r="11" spans="1:26" s="6" customFormat="1" ht="18" customHeight="1" x14ac:dyDescent="0.2">
      <c r="A11" s="3" t="s">
        <v>3</v>
      </c>
      <c r="B11" s="9">
        <v>0</v>
      </c>
      <c r="C11" s="9">
        <v>0</v>
      </c>
      <c r="D11" s="9">
        <v>0</v>
      </c>
      <c r="E11" s="9">
        <v>0</v>
      </c>
      <c r="F11" s="9">
        <f>D11+B11</f>
        <v>0</v>
      </c>
      <c r="G11" s="9">
        <f>(F11*100)/F$20</f>
        <v>0</v>
      </c>
    </row>
    <row r="12" spans="1:26" s="6" customFormat="1" ht="18" customHeight="1" x14ac:dyDescent="0.2">
      <c r="A12" s="3" t="s">
        <v>4</v>
      </c>
      <c r="B12" s="9">
        <v>0</v>
      </c>
      <c r="C12" s="9">
        <v>0</v>
      </c>
      <c r="D12" s="9">
        <v>0</v>
      </c>
      <c r="E12" s="9">
        <v>0</v>
      </c>
      <c r="F12" s="9">
        <f t="shared" ref="F12:F42" si="0">D12+B12</f>
        <v>0</v>
      </c>
      <c r="G12" s="9">
        <f t="shared" ref="G12:G20" si="1">(F12*100)/F$20</f>
        <v>0</v>
      </c>
    </row>
    <row r="13" spans="1:26" s="6" customFormat="1" ht="18" customHeight="1" x14ac:dyDescent="0.2">
      <c r="A13" s="3" t="s">
        <v>5</v>
      </c>
      <c r="B13" s="9">
        <v>0</v>
      </c>
      <c r="C13" s="9">
        <v>0</v>
      </c>
      <c r="D13" s="9">
        <v>0</v>
      </c>
      <c r="E13" s="9">
        <v>0</v>
      </c>
      <c r="F13" s="9">
        <f t="shared" si="0"/>
        <v>0</v>
      </c>
      <c r="G13" s="9">
        <f t="shared" si="1"/>
        <v>0</v>
      </c>
    </row>
    <row r="14" spans="1:26" s="6" customFormat="1" ht="18" customHeight="1" x14ac:dyDescent="0.2">
      <c r="A14" s="3" t="s">
        <v>6</v>
      </c>
      <c r="B14" s="9">
        <v>0</v>
      </c>
      <c r="C14" s="9">
        <v>0</v>
      </c>
      <c r="D14" s="9">
        <v>0</v>
      </c>
      <c r="E14" s="9">
        <v>0</v>
      </c>
      <c r="F14" s="9">
        <f t="shared" si="0"/>
        <v>0</v>
      </c>
      <c r="G14" s="9">
        <f t="shared" si="1"/>
        <v>0</v>
      </c>
    </row>
    <row r="15" spans="1:26" s="6" customFormat="1" ht="18" customHeight="1" x14ac:dyDescent="0.2">
      <c r="A15" s="3" t="s">
        <v>7</v>
      </c>
      <c r="B15" s="9">
        <v>136.33500000000001</v>
      </c>
      <c r="C15" s="9">
        <v>100</v>
      </c>
      <c r="D15" s="9">
        <v>453.25</v>
      </c>
      <c r="E15" s="9">
        <v>100</v>
      </c>
      <c r="F15" s="9">
        <f t="shared" si="0"/>
        <v>589.58500000000004</v>
      </c>
      <c r="G15" s="9">
        <f t="shared" si="1"/>
        <v>100</v>
      </c>
    </row>
    <row r="16" spans="1:26" s="6" customFormat="1" ht="18" customHeight="1" x14ac:dyDescent="0.2">
      <c r="A16" s="3" t="s">
        <v>8</v>
      </c>
      <c r="B16" s="9">
        <v>0</v>
      </c>
      <c r="C16" s="9">
        <v>0</v>
      </c>
      <c r="D16" s="9">
        <v>0</v>
      </c>
      <c r="E16" s="9">
        <v>0</v>
      </c>
      <c r="F16" s="9">
        <f t="shared" si="0"/>
        <v>0</v>
      </c>
      <c r="G16" s="9">
        <f t="shared" si="1"/>
        <v>0</v>
      </c>
    </row>
    <row r="17" spans="1:7" s="6" customFormat="1" ht="18" customHeight="1" x14ac:dyDescent="0.2">
      <c r="A17" s="3" t="s">
        <v>9</v>
      </c>
      <c r="B17" s="9">
        <v>0</v>
      </c>
      <c r="C17" s="9">
        <v>0</v>
      </c>
      <c r="D17" s="9">
        <v>0</v>
      </c>
      <c r="E17" s="9">
        <v>0</v>
      </c>
      <c r="F17" s="9">
        <f t="shared" si="0"/>
        <v>0</v>
      </c>
      <c r="G17" s="9">
        <f t="shared" si="1"/>
        <v>0</v>
      </c>
    </row>
    <row r="18" spans="1:7" s="6" customFormat="1" ht="18" customHeight="1" x14ac:dyDescent="0.2">
      <c r="A18" s="3" t="s">
        <v>10</v>
      </c>
      <c r="B18" s="9">
        <v>0</v>
      </c>
      <c r="C18" s="9">
        <v>0</v>
      </c>
      <c r="D18" s="9">
        <v>0</v>
      </c>
      <c r="E18" s="9">
        <v>0</v>
      </c>
      <c r="F18" s="9">
        <f t="shared" si="0"/>
        <v>0</v>
      </c>
      <c r="G18" s="9">
        <f t="shared" si="1"/>
        <v>0</v>
      </c>
    </row>
    <row r="19" spans="1:7" s="6" customFormat="1" ht="18" customHeight="1" x14ac:dyDescent="0.2">
      <c r="A19" s="3" t="s">
        <v>11</v>
      </c>
      <c r="B19" s="9">
        <v>0</v>
      </c>
      <c r="C19" s="9">
        <v>0</v>
      </c>
      <c r="D19" s="9">
        <v>0</v>
      </c>
      <c r="E19" s="9">
        <v>0</v>
      </c>
      <c r="F19" s="9">
        <f t="shared" si="0"/>
        <v>0</v>
      </c>
      <c r="G19" s="9">
        <f t="shared" si="1"/>
        <v>0</v>
      </c>
    </row>
    <row r="20" spans="1:7" s="6" customFormat="1" ht="18" customHeight="1" x14ac:dyDescent="0.25">
      <c r="A20" s="4" t="s">
        <v>12</v>
      </c>
      <c r="B20" s="8">
        <v>136.33500000000001</v>
      </c>
      <c r="C20" s="8">
        <v>100</v>
      </c>
      <c r="D20" s="8">
        <v>453.25</v>
      </c>
      <c r="E20" s="8">
        <v>100</v>
      </c>
      <c r="F20" s="8">
        <f t="shared" si="0"/>
        <v>589.58500000000004</v>
      </c>
      <c r="G20" s="8">
        <f t="shared" si="1"/>
        <v>100</v>
      </c>
    </row>
    <row r="21" spans="1:7" s="6" customFormat="1" ht="18" customHeight="1" x14ac:dyDescent="0.2">
      <c r="A21" s="3" t="s">
        <v>13</v>
      </c>
      <c r="B21" s="9">
        <v>12.2075</v>
      </c>
      <c r="C21" s="9">
        <v>8.7959933358686744</v>
      </c>
      <c r="D21" s="9">
        <v>38.69849</v>
      </c>
      <c r="E21" s="9">
        <v>8.6285026259207953</v>
      </c>
      <c r="F21" s="9">
        <f t="shared" si="0"/>
        <v>50.905990000000003</v>
      </c>
      <c r="G21" s="9">
        <f>(F21*100)/F$41</f>
        <v>8.6680836265732442</v>
      </c>
    </row>
    <row r="22" spans="1:7" s="6" customFormat="1" ht="17.25" customHeight="1" x14ac:dyDescent="0.2">
      <c r="A22" s="3" t="s">
        <v>14</v>
      </c>
      <c r="B22" s="9">
        <v>6.1253600000000006</v>
      </c>
      <c r="C22" s="9">
        <v>4.4135675396106118</v>
      </c>
      <c r="D22" s="9">
        <v>16.150829999999999</v>
      </c>
      <c r="E22" s="9">
        <v>3.6011089596984376</v>
      </c>
      <c r="F22" s="9">
        <f t="shared" si="0"/>
        <v>22.27619</v>
      </c>
      <c r="G22" s="9">
        <f t="shared" ref="G22:G41" si="2">(F22*100)/F$41</f>
        <v>3.7931072119692524</v>
      </c>
    </row>
    <row r="23" spans="1:7" s="6" customFormat="1" ht="18" customHeight="1" x14ac:dyDescent="0.2">
      <c r="A23" s="3" t="s">
        <v>15</v>
      </c>
      <c r="B23" s="9">
        <v>67.154250000000005</v>
      </c>
      <c r="C23" s="9">
        <v>48.387330368647049</v>
      </c>
      <c r="D23" s="9">
        <v>241.10724999999999</v>
      </c>
      <c r="E23" s="9">
        <v>53.759062427333525</v>
      </c>
      <c r="F23" s="9">
        <f t="shared" si="0"/>
        <v>308.26150000000001</v>
      </c>
      <c r="G23" s="9">
        <f t="shared" si="2"/>
        <v>52.489627661752735</v>
      </c>
    </row>
    <row r="24" spans="1:7" s="6" customFormat="1" ht="18" customHeight="1" x14ac:dyDescent="0.2">
      <c r="A24" s="3" t="s">
        <v>16</v>
      </c>
      <c r="B24" s="9">
        <v>15.06325</v>
      </c>
      <c r="C24" s="9">
        <v>10.853675741677149</v>
      </c>
      <c r="D24" s="9">
        <v>38.173679999999997</v>
      </c>
      <c r="E24" s="9">
        <v>8.511487092159415</v>
      </c>
      <c r="F24" s="9">
        <f t="shared" si="0"/>
        <v>53.236930000000001</v>
      </c>
      <c r="G24" s="9">
        <f t="shared" si="2"/>
        <v>9.0649874653655882</v>
      </c>
    </row>
    <row r="25" spans="1:7" s="6" customFormat="1" ht="18" customHeight="1" x14ac:dyDescent="0.2">
      <c r="A25" s="3" t="s">
        <v>17</v>
      </c>
      <c r="B25" s="9">
        <v>8.5687499999999996</v>
      </c>
      <c r="C25" s="9">
        <v>6.1741280275834285</v>
      </c>
      <c r="D25" s="9">
        <v>7.4162300000000005</v>
      </c>
      <c r="E25" s="9">
        <v>1.6535776984950215</v>
      </c>
      <c r="F25" s="9">
        <f t="shared" si="0"/>
        <v>15.98498</v>
      </c>
      <c r="G25" s="9">
        <f t="shared" si="2"/>
        <v>2.721863250456396</v>
      </c>
    </row>
    <row r="26" spans="1:7" s="6" customFormat="1" ht="18" customHeight="1" x14ac:dyDescent="0.2">
      <c r="A26" s="3" t="s">
        <v>18</v>
      </c>
      <c r="B26" s="9">
        <v>12.33239</v>
      </c>
      <c r="C26" s="9">
        <v>8.8859815896238761</v>
      </c>
      <c r="D26" s="9">
        <v>30.83099</v>
      </c>
      <c r="E26" s="9">
        <v>6.8743064180214226</v>
      </c>
      <c r="F26" s="9">
        <f t="shared" si="0"/>
        <v>43.163380000000004</v>
      </c>
      <c r="G26" s="9">
        <f t="shared" si="2"/>
        <v>7.3497006431965879</v>
      </c>
    </row>
    <row r="27" spans="1:7" s="6" customFormat="1" ht="18" customHeight="1" x14ac:dyDescent="0.2">
      <c r="A27" s="3" t="s">
        <v>19</v>
      </c>
      <c r="B27" s="9">
        <v>0</v>
      </c>
      <c r="C27" s="9">
        <v>0</v>
      </c>
      <c r="D27" s="9">
        <v>0</v>
      </c>
      <c r="E27" s="9">
        <v>0</v>
      </c>
      <c r="F27" s="9">
        <f t="shared" si="0"/>
        <v>0</v>
      </c>
      <c r="G27" s="9">
        <f t="shared" si="2"/>
        <v>0</v>
      </c>
    </row>
    <row r="28" spans="1:7" s="6" customFormat="1" ht="18" customHeight="1" x14ac:dyDescent="0.2">
      <c r="A28" s="3" t="s">
        <v>20</v>
      </c>
      <c r="B28" s="9">
        <v>6.2563600000000008</v>
      </c>
      <c r="C28" s="9">
        <v>4.5079582934094073</v>
      </c>
      <c r="D28" s="9">
        <v>39.410940000000004</v>
      </c>
      <c r="E28" s="9">
        <v>8.7873557671115066</v>
      </c>
      <c r="F28" s="9">
        <f t="shared" si="0"/>
        <v>45.667300000000004</v>
      </c>
      <c r="G28" s="9">
        <f t="shared" si="2"/>
        <v>7.7760588763681513</v>
      </c>
    </row>
    <row r="29" spans="1:7" s="6" customFormat="1" ht="18" customHeight="1" x14ac:dyDescent="0.2">
      <c r="A29" s="3" t="s">
        <v>21</v>
      </c>
      <c r="B29" s="9">
        <v>0.25</v>
      </c>
      <c r="C29" s="9">
        <v>0.18013502633357922</v>
      </c>
      <c r="D29" s="9">
        <v>1E-3</v>
      </c>
      <c r="E29" s="9">
        <v>2.2296742394653632E-4</v>
      </c>
      <c r="F29" s="9">
        <f t="shared" si="0"/>
        <v>0.251</v>
      </c>
      <c r="G29" s="9">
        <f t="shared" si="2"/>
        <v>4.2739351307574697E-2</v>
      </c>
    </row>
    <row r="30" spans="1:7" s="6" customFormat="1" ht="18" customHeight="1" x14ac:dyDescent="0.25">
      <c r="A30" s="4" t="s">
        <v>22</v>
      </c>
      <c r="B30" s="8">
        <v>127.95786</v>
      </c>
      <c r="C30" s="8">
        <v>92.198769922753769</v>
      </c>
      <c r="D30" s="8">
        <v>411.78941000000003</v>
      </c>
      <c r="E30" s="8">
        <v>91.815623956164075</v>
      </c>
      <c r="F30" s="8">
        <f t="shared" si="0"/>
        <v>539.74727000000007</v>
      </c>
      <c r="G30" s="8">
        <f t="shared" si="2"/>
        <v>91.906168086989538</v>
      </c>
    </row>
    <row r="31" spans="1:7" s="6" customFormat="1" ht="18" customHeight="1" x14ac:dyDescent="0.2">
      <c r="A31" s="3" t="s">
        <v>23</v>
      </c>
      <c r="B31" s="9">
        <v>4.58636</v>
      </c>
      <c r="C31" s="9">
        <v>3.304656317501097</v>
      </c>
      <c r="D31" s="9">
        <v>9.5665700000000005</v>
      </c>
      <c r="E31" s="9">
        <v>2.1330334689042161</v>
      </c>
      <c r="F31" s="9">
        <f t="shared" si="0"/>
        <v>14.152930000000001</v>
      </c>
      <c r="G31" s="9">
        <f t="shared" si="2"/>
        <v>2.4099085549861083</v>
      </c>
    </row>
    <row r="32" spans="1:7" s="6" customFormat="1" ht="18" customHeight="1" x14ac:dyDescent="0.2">
      <c r="A32" s="3" t="s">
        <v>24</v>
      </c>
      <c r="B32" s="9">
        <v>0</v>
      </c>
      <c r="C32" s="9">
        <v>0</v>
      </c>
      <c r="D32" s="9">
        <v>0</v>
      </c>
      <c r="E32" s="9">
        <v>0</v>
      </c>
      <c r="F32" s="9">
        <f t="shared" si="0"/>
        <v>0</v>
      </c>
      <c r="G32" s="9">
        <f t="shared" si="2"/>
        <v>0</v>
      </c>
    </row>
    <row r="33" spans="1:7" s="6" customFormat="1" ht="18" customHeight="1" x14ac:dyDescent="0.2">
      <c r="A33" s="3" t="s">
        <v>25</v>
      </c>
      <c r="B33" s="9">
        <v>0</v>
      </c>
      <c r="C33" s="9">
        <v>0</v>
      </c>
      <c r="D33" s="9">
        <v>0</v>
      </c>
      <c r="E33" s="9">
        <v>0</v>
      </c>
      <c r="F33" s="9">
        <f t="shared" si="0"/>
        <v>0</v>
      </c>
      <c r="G33" s="9">
        <f t="shared" si="2"/>
        <v>0</v>
      </c>
    </row>
    <row r="34" spans="1:7" s="6" customFormat="1" ht="18" customHeight="1" x14ac:dyDescent="0.25">
      <c r="A34" s="4" t="s">
        <v>26</v>
      </c>
      <c r="B34" s="8">
        <v>4.58636</v>
      </c>
      <c r="C34" s="8">
        <v>3.304656317501097</v>
      </c>
      <c r="D34" s="8">
        <v>9.5665700000000005</v>
      </c>
      <c r="E34" s="8">
        <v>2.1330334689042161</v>
      </c>
      <c r="F34" s="9">
        <f t="shared" si="0"/>
        <v>14.152930000000001</v>
      </c>
      <c r="G34" s="8">
        <f t="shared" si="2"/>
        <v>2.4099085549861083</v>
      </c>
    </row>
    <row r="35" spans="1:7" s="6" customFormat="1" ht="18" customHeight="1" x14ac:dyDescent="0.25">
      <c r="A35" s="4" t="s">
        <v>27</v>
      </c>
      <c r="B35" s="8">
        <v>132.54422</v>
      </c>
      <c r="C35" s="8">
        <v>95.503426240254868</v>
      </c>
      <c r="D35" s="8">
        <v>421.35598000000005</v>
      </c>
      <c r="E35" s="8">
        <v>93.948657425068291</v>
      </c>
      <c r="F35" s="8">
        <f t="shared" si="0"/>
        <v>553.90020000000004</v>
      </c>
      <c r="G35" s="8">
        <f t="shared" si="2"/>
        <v>94.316076641975641</v>
      </c>
    </row>
    <row r="36" spans="1:7" s="6" customFormat="1" ht="18" customHeight="1" x14ac:dyDescent="0.2">
      <c r="A36" s="3" t="s">
        <v>28</v>
      </c>
      <c r="B36" s="9">
        <v>1.7136000000000002</v>
      </c>
      <c r="C36" s="9">
        <v>1.2347175245008855</v>
      </c>
      <c r="D36" s="9">
        <v>8.2514099999999999</v>
      </c>
      <c r="E36" s="9">
        <v>1.8397956316266895</v>
      </c>
      <c r="F36" s="9">
        <f t="shared" si="0"/>
        <v>9.9650099999999995</v>
      </c>
      <c r="G36" s="9">
        <f t="shared" si="2"/>
        <v>1.6968050325637247</v>
      </c>
    </row>
    <row r="37" spans="1:7" s="6" customFormat="1" ht="18" customHeight="1" x14ac:dyDescent="0.2">
      <c r="A37" s="3" t="s">
        <v>29</v>
      </c>
      <c r="B37" s="9">
        <v>0</v>
      </c>
      <c r="C37" s="9">
        <v>0</v>
      </c>
      <c r="D37" s="9">
        <v>0</v>
      </c>
      <c r="E37" s="9">
        <v>0</v>
      </c>
      <c r="F37" s="9">
        <f t="shared" si="0"/>
        <v>0</v>
      </c>
      <c r="G37" s="9">
        <f t="shared" si="2"/>
        <v>0</v>
      </c>
    </row>
    <row r="38" spans="1:7" s="6" customFormat="1" ht="18" customHeight="1" x14ac:dyDescent="0.2">
      <c r="A38" s="3" t="s">
        <v>30</v>
      </c>
      <c r="B38" s="9">
        <v>4.5269599999999999</v>
      </c>
      <c r="C38" s="9">
        <v>3.2618562352442391</v>
      </c>
      <c r="D38" s="9">
        <v>18.88862</v>
      </c>
      <c r="E38" s="9">
        <v>4.2115469433050254</v>
      </c>
      <c r="F38" s="9">
        <f t="shared" si="0"/>
        <v>23.415579999999999</v>
      </c>
      <c r="G38" s="9">
        <f t="shared" si="2"/>
        <v>3.9871183254606368</v>
      </c>
    </row>
    <row r="39" spans="1:7" s="6" customFormat="1" ht="18" customHeight="1" x14ac:dyDescent="0.2">
      <c r="A39" s="3" t="s">
        <v>31</v>
      </c>
      <c r="B39" s="9">
        <v>0</v>
      </c>
      <c r="C39" s="9">
        <v>0</v>
      </c>
      <c r="D39" s="9">
        <v>0</v>
      </c>
      <c r="E39" s="9">
        <v>0</v>
      </c>
      <c r="F39" s="9">
        <f t="shared" si="0"/>
        <v>0</v>
      </c>
      <c r="G39" s="9">
        <f t="shared" si="2"/>
        <v>0</v>
      </c>
    </row>
    <row r="40" spans="1:7" s="6" customFormat="1" ht="18" customHeight="1" x14ac:dyDescent="0.25">
      <c r="A40" s="4" t="s">
        <v>32</v>
      </c>
      <c r="B40" s="8">
        <v>6.2405600000000003</v>
      </c>
      <c r="C40" s="8">
        <v>4.4965737597451252</v>
      </c>
      <c r="D40" s="8">
        <v>27.140029999999999</v>
      </c>
      <c r="E40" s="8">
        <v>6.0513425749317138</v>
      </c>
      <c r="F40" s="8">
        <f t="shared" si="0"/>
        <v>33.380589999999998</v>
      </c>
      <c r="G40" s="8">
        <f t="shared" si="2"/>
        <v>5.6839233580243613</v>
      </c>
    </row>
    <row r="41" spans="1:7" s="6" customFormat="1" ht="17.25" customHeight="1" x14ac:dyDescent="0.25">
      <c r="A41" s="4" t="s">
        <v>33</v>
      </c>
      <c r="B41" s="8">
        <v>138.78478000000001</v>
      </c>
      <c r="C41" s="8">
        <v>100</v>
      </c>
      <c r="D41" s="8">
        <v>448.49601000000001</v>
      </c>
      <c r="E41" s="8">
        <v>100</v>
      </c>
      <c r="F41" s="8">
        <f t="shared" si="0"/>
        <v>587.28079000000002</v>
      </c>
      <c r="G41" s="8">
        <f t="shared" si="2"/>
        <v>100</v>
      </c>
    </row>
    <row r="42" spans="1:7" s="6" customFormat="1" ht="18" customHeight="1" x14ac:dyDescent="0.25">
      <c r="A42" s="4" t="s">
        <v>34</v>
      </c>
      <c r="B42" s="8">
        <v>-2.4497800000000001</v>
      </c>
      <c r="C42" s="5"/>
      <c r="D42" s="8">
        <v>4.7539899999999999</v>
      </c>
      <c r="E42" s="5"/>
      <c r="F42" s="9">
        <f t="shared" si="0"/>
        <v>2.3042099999999999</v>
      </c>
      <c r="G42"/>
    </row>
  </sheetData>
  <mergeCells count="7">
    <mergeCell ref="A1:F1"/>
    <mergeCell ref="F9:F10"/>
    <mergeCell ref="G9:G10"/>
    <mergeCell ref="B9:B10"/>
    <mergeCell ref="C9:C10"/>
    <mergeCell ref="D9:D10"/>
    <mergeCell ref="E9:E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2015-09-14T21:50:52Z</dcterms:modified>
</cp:coreProperties>
</file>