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11\NHT_11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39" i="1" s="1"/>
  <c r="AA40" i="1"/>
  <c r="AA39" i="1"/>
  <c r="AA38" i="1"/>
  <c r="AB38" i="1" s="1"/>
  <c r="AA37" i="1"/>
  <c r="AB37" i="1" s="1"/>
  <c r="AA36" i="1"/>
  <c r="AB35" i="1"/>
  <c r="AA35" i="1"/>
  <c r="AA34" i="1"/>
  <c r="AA33" i="1"/>
  <c r="AB33" i="1" s="1"/>
  <c r="AA32" i="1"/>
  <c r="AA31" i="1"/>
  <c r="AA30" i="1"/>
  <c r="AB30" i="1" s="1"/>
  <c r="AA29" i="1"/>
  <c r="AB29" i="1" s="1"/>
  <c r="AA28" i="1"/>
  <c r="AB27" i="1"/>
  <c r="AA27" i="1"/>
  <c r="AA26" i="1"/>
  <c r="AB26" i="1" s="1"/>
  <c r="AA25" i="1"/>
  <c r="AB25" i="1" s="1"/>
  <c r="AA24" i="1"/>
  <c r="AB23" i="1"/>
  <c r="AA23" i="1"/>
  <c r="AA22" i="1"/>
  <c r="AB22" i="1" s="1"/>
  <c r="AA21" i="1"/>
  <c r="AB21" i="1" s="1"/>
  <c r="AA20" i="1"/>
  <c r="AB20" i="1" s="1"/>
  <c r="AB19" i="1"/>
  <c r="AA19" i="1"/>
  <c r="AA18" i="1"/>
  <c r="AB18" i="1" s="1"/>
  <c r="AA17" i="1"/>
  <c r="AB17" i="1" s="1"/>
  <c r="AA16" i="1"/>
  <c r="AB16" i="1" s="1"/>
  <c r="AB15" i="1"/>
  <c r="AA15" i="1"/>
  <c r="AA14" i="1"/>
  <c r="AB14" i="1" s="1"/>
  <c r="AA13" i="1"/>
  <c r="AB13" i="1" s="1"/>
  <c r="AA12" i="1"/>
  <c r="AB12" i="1" s="1"/>
  <c r="AB11" i="1"/>
  <c r="AA11" i="1"/>
  <c r="AB31" i="1" l="1"/>
  <c r="AB24" i="1"/>
  <c r="AB32" i="1"/>
  <c r="AB40" i="1"/>
  <c r="AB28" i="1"/>
  <c r="AB36" i="1"/>
  <c r="AB41" i="1"/>
  <c r="AB34" i="1"/>
</calcChain>
</file>

<file path=xl/sharedStrings.xml><?xml version="1.0" encoding="utf-8"?>
<sst xmlns="http://schemas.openxmlformats.org/spreadsheetml/2006/main" count="51" uniqueCount="39">
  <si>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</si>
  <si>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</si>
  <si>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</si>
  <si>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</si>
  <si>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</si>
  <si>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</si>
  <si>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</si>
  <si>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</si>
  <si>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</si>
  <si>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</si>
  <si>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</si>
  <si>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</si>
  <si>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</si>
  <si>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</si>
  <si>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</si>
  <si>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</si>
  <si>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</si>
  <si>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</si>
  <si>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</si>
  <si>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</si>
  <si>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</si>
  <si>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</si>
  <si>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</si>
  <si>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</si>
  <si>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</si>
  <si>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</si>
  <si>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</si>
  <si>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</si>
  <si>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</si>
  <si>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</si>
  <si>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</si>
  <si>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</si>
  <si>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</si>
  <si>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</si>
  <si>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</si>
  <si>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</si>
  <si>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</si>
  <si>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NHG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</si>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</sst>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topLeftCell="A34" zoomScale="115" zoomScaleNormal="115" workbookViewId="0">
      <selection activeCell="A43" sqref="A43:XFD46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0.14062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8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8" ht="15.75" x14ac:dyDescent="0.25">
      <c r="A3" s="9">
        <v>2011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5" spans="1:28" s="8" customFormat="1" ht="18" customHeight="1" x14ac:dyDescent="0.25">
      <c r="A5" s="9" t="s">
        <v>37</v>
      </c>
    </row>
    <row r="6" spans="1:28" s="8" customFormat="1" ht="23.25" customHeight="1" x14ac:dyDescent="0.25"/>
    <row r="7" spans="1:28" s="8" customFormat="1" ht="18" customHeight="1" x14ac:dyDescent="0.25">
      <c r="A7" s="9" t="s">
        <v>36</v>
      </c>
    </row>
    <row r="8" spans="1:28" s="8" customFormat="1" ht="5.25" customHeight="1" x14ac:dyDescent="0.25"/>
    <row r="9" spans="1:28" s="8" customFormat="1" ht="18.75" customHeight="1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38</v>
      </c>
      <c r="AB9" s="12" t="s">
        <v>1</v>
      </c>
    </row>
    <row r="10" spans="1:28" s="8" customFormat="1" ht="18" customHeight="1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s="8" customFormat="1" ht="18" customHeight="1" x14ac:dyDescent="0.2">
      <c r="A11" s="3" t="s">
        <v>3</v>
      </c>
      <c r="B11" s="4">
        <v>1112.9740099999999</v>
      </c>
      <c r="C11" s="4">
        <v>92.098355794120238</v>
      </c>
      <c r="D11" s="4">
        <v>1507.4279100000001</v>
      </c>
      <c r="E11" s="4">
        <v>96.802388736130027</v>
      </c>
      <c r="F11" s="14">
        <v>1717.41284</v>
      </c>
      <c r="G11" s="14"/>
      <c r="H11" s="4">
        <v>98.757203309147755</v>
      </c>
      <c r="I11" s="4">
        <v>1537.9878399999998</v>
      </c>
      <c r="J11" s="4">
        <v>97.097788549446292</v>
      </c>
      <c r="K11" s="4">
        <v>2022.6083899999999</v>
      </c>
      <c r="L11" s="4">
        <v>98.748785912734149</v>
      </c>
      <c r="M11" s="4">
        <v>1562.1449700000001</v>
      </c>
      <c r="N11" s="4">
        <v>97.702886812972338</v>
      </c>
      <c r="O11" s="4">
        <v>1603.98937</v>
      </c>
      <c r="P11" s="4">
        <v>98.669643269843604</v>
      </c>
      <c r="Q11" s="4">
        <v>1687.2880299999999</v>
      </c>
      <c r="R11" s="4">
        <v>98.328208707121675</v>
      </c>
      <c r="S11" s="4">
        <v>1691.2693700000002</v>
      </c>
      <c r="T11" s="4">
        <v>98.55849199291427</v>
      </c>
      <c r="U11" s="4">
        <v>1777.5813599999999</v>
      </c>
      <c r="V11" s="4">
        <v>98.580719999957395</v>
      </c>
      <c r="W11" s="4">
        <v>1881.2534599999999</v>
      </c>
      <c r="X11" s="4">
        <v>97.736292905621156</v>
      </c>
      <c r="Y11" s="4">
        <v>1744.7623500000002</v>
      </c>
      <c r="Z11" s="4">
        <v>98.253578168948863</v>
      </c>
      <c r="AA11" s="11">
        <f>Y11+W11+U11+S11+Q11+O11+M11+K11+I11+D11+B11+F11</f>
        <v>19846.699899999996</v>
      </c>
      <c r="AB11" s="11">
        <f>(AA11*100)/AA$20</f>
        <v>97.780733545029435</v>
      </c>
    </row>
    <row r="12" spans="1:28" s="8" customFormat="1" ht="18" customHeight="1" x14ac:dyDescent="0.2">
      <c r="A12" s="3" t="s">
        <v>4</v>
      </c>
      <c r="B12" s="4">
        <v>7.32592</v>
      </c>
      <c r="C12" s="4">
        <v>0.60621827699216568</v>
      </c>
      <c r="D12" s="4">
        <v>7.3272200000000005</v>
      </c>
      <c r="E12" s="4">
        <v>0.47053155516746842</v>
      </c>
      <c r="F12" s="14">
        <v>10.271550000000001</v>
      </c>
      <c r="G12" s="14"/>
      <c r="H12" s="4">
        <v>0.59064980069094908</v>
      </c>
      <c r="I12" s="4">
        <v>8.2693899999999996</v>
      </c>
      <c r="J12" s="4">
        <v>0.5220714109501059</v>
      </c>
      <c r="K12" s="4">
        <v>12.97007</v>
      </c>
      <c r="L12" s="4">
        <v>0.63323116429037252</v>
      </c>
      <c r="M12" s="4">
        <v>8.8918300000000006</v>
      </c>
      <c r="N12" s="4">
        <v>0.55613113810441794</v>
      </c>
      <c r="O12" s="4">
        <v>8.3508600000000008</v>
      </c>
      <c r="P12" s="4">
        <v>0.51370438770202453</v>
      </c>
      <c r="Q12" s="4">
        <v>7.3060299999999998</v>
      </c>
      <c r="R12" s="4">
        <v>0.42576538794060681</v>
      </c>
      <c r="S12" s="4">
        <v>8.339360000000001</v>
      </c>
      <c r="T12" s="4">
        <v>0.48597506722777667</v>
      </c>
      <c r="U12" s="4">
        <v>7.5560799999999997</v>
      </c>
      <c r="V12" s="4">
        <v>0.41904343932661298</v>
      </c>
      <c r="W12" s="4">
        <v>8.0116200000000006</v>
      </c>
      <c r="X12" s="4">
        <v>0.41622570037348006</v>
      </c>
      <c r="Y12" s="4">
        <v>10.006270000000001</v>
      </c>
      <c r="Z12" s="4">
        <v>0.5634875326285026</v>
      </c>
      <c r="AA12" s="11">
        <f t="shared" ref="AA12:AA42" si="0">Y12+W12+U12+S12+Q12+O12+M12+K12+I12+D12+B12+F12</f>
        <v>104.6262</v>
      </c>
      <c r="AB12" s="11">
        <f t="shared" ref="AB12:AB20" si="1">(AA12*100)/AA$20</f>
        <v>0.51547242793896231</v>
      </c>
    </row>
    <row r="13" spans="1:28" s="8" customFormat="1" ht="18" customHeight="1" x14ac:dyDescent="0.2">
      <c r="A13" s="3" t="s">
        <v>5</v>
      </c>
      <c r="B13" s="4">
        <v>0</v>
      </c>
      <c r="C13" s="4">
        <v>0</v>
      </c>
      <c r="D13" s="4">
        <v>0</v>
      </c>
      <c r="E13" s="4">
        <v>0</v>
      </c>
      <c r="F13" s="14">
        <v>0</v>
      </c>
      <c r="G13" s="14"/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11">
        <f t="shared" si="0"/>
        <v>0</v>
      </c>
      <c r="AB13" s="11">
        <f t="shared" si="1"/>
        <v>0</v>
      </c>
    </row>
    <row r="14" spans="1:28" s="8" customFormat="1" ht="18" customHeight="1" x14ac:dyDescent="0.2">
      <c r="A14" s="3" t="s">
        <v>6</v>
      </c>
      <c r="B14" s="4">
        <v>0</v>
      </c>
      <c r="C14" s="4">
        <v>0</v>
      </c>
      <c r="D14" s="4">
        <v>0</v>
      </c>
      <c r="E14" s="4">
        <v>0</v>
      </c>
      <c r="F14" s="14">
        <v>0</v>
      </c>
      <c r="G14" s="14"/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11">
        <f t="shared" si="0"/>
        <v>0</v>
      </c>
      <c r="AB14" s="11">
        <f t="shared" si="1"/>
        <v>0</v>
      </c>
    </row>
    <row r="15" spans="1:28" s="8" customFormat="1" ht="18" customHeight="1" x14ac:dyDescent="0.2">
      <c r="A15" s="3" t="s">
        <v>7</v>
      </c>
      <c r="B15" s="4">
        <v>73.147630000000007</v>
      </c>
      <c r="C15" s="4">
        <v>6.0529503768346435</v>
      </c>
      <c r="D15" s="4">
        <v>28.16168</v>
      </c>
      <c r="E15" s="4">
        <v>1.808456561496528</v>
      </c>
      <c r="F15" s="14">
        <v>0</v>
      </c>
      <c r="G15" s="14"/>
      <c r="H15" s="4">
        <v>0</v>
      </c>
      <c r="I15" s="4">
        <v>26.462409999999998</v>
      </c>
      <c r="J15" s="4">
        <v>1.6706513691868676</v>
      </c>
      <c r="K15" s="4">
        <v>0</v>
      </c>
      <c r="L15" s="4">
        <v>0</v>
      </c>
      <c r="M15" s="4">
        <v>12.295590000000001</v>
      </c>
      <c r="N15" s="4">
        <v>0.76901610358782169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19.095800000000001</v>
      </c>
      <c r="X15" s="4">
        <v>0.99207934589906921</v>
      </c>
      <c r="Y15" s="4">
        <v>0</v>
      </c>
      <c r="Z15" s="4">
        <v>0</v>
      </c>
      <c r="AA15" s="11">
        <f t="shared" si="0"/>
        <v>159.16311000000002</v>
      </c>
      <c r="AB15" s="11">
        <f t="shared" si="1"/>
        <v>0.78416491041456293</v>
      </c>
    </row>
    <row r="16" spans="1:28" s="8" customFormat="1" ht="18" customHeight="1" x14ac:dyDescent="0.2">
      <c r="A16" s="3" t="s">
        <v>8</v>
      </c>
      <c r="B16" s="4">
        <v>0</v>
      </c>
      <c r="C16" s="4">
        <v>0</v>
      </c>
      <c r="D16" s="4">
        <v>0</v>
      </c>
      <c r="E16" s="4">
        <v>0</v>
      </c>
      <c r="F16" s="14">
        <v>0</v>
      </c>
      <c r="G16" s="14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11">
        <f t="shared" si="0"/>
        <v>0</v>
      </c>
      <c r="AB16" s="11">
        <f t="shared" si="1"/>
        <v>0</v>
      </c>
    </row>
    <row r="17" spans="1:28" s="8" customFormat="1" ht="18" customHeight="1" x14ac:dyDescent="0.2">
      <c r="A17" s="3" t="s">
        <v>9</v>
      </c>
      <c r="B17" s="4">
        <v>0</v>
      </c>
      <c r="C17" s="4">
        <v>0</v>
      </c>
      <c r="D17" s="4">
        <v>0</v>
      </c>
      <c r="E17" s="4">
        <v>0</v>
      </c>
      <c r="F17" s="14">
        <v>0</v>
      </c>
      <c r="G17" s="14"/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11">
        <f t="shared" si="0"/>
        <v>0</v>
      </c>
      <c r="AB17" s="11">
        <f t="shared" si="1"/>
        <v>0</v>
      </c>
    </row>
    <row r="18" spans="1:28" s="8" customFormat="1" ht="18" customHeight="1" x14ac:dyDescent="0.2">
      <c r="A18" s="3" t="s">
        <v>10</v>
      </c>
      <c r="B18" s="4">
        <v>0</v>
      </c>
      <c r="C18" s="4">
        <v>0</v>
      </c>
      <c r="D18" s="4">
        <v>0</v>
      </c>
      <c r="E18" s="4">
        <v>0</v>
      </c>
      <c r="F18" s="14">
        <v>0</v>
      </c>
      <c r="G18" s="14"/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11">
        <f t="shared" si="0"/>
        <v>0</v>
      </c>
      <c r="AB18" s="11">
        <f t="shared" si="1"/>
        <v>0</v>
      </c>
    </row>
    <row r="19" spans="1:28" s="8" customFormat="1" ht="18" customHeight="1" x14ac:dyDescent="0.2">
      <c r="A19" s="3" t="s">
        <v>11</v>
      </c>
      <c r="B19" s="4">
        <v>15.014850000000001</v>
      </c>
      <c r="C19" s="4">
        <v>1.2424755520529598</v>
      </c>
      <c r="D19" s="4">
        <v>14.305</v>
      </c>
      <c r="E19" s="4">
        <v>0.9186231472059847</v>
      </c>
      <c r="F19" s="14">
        <v>11.340999999999999</v>
      </c>
      <c r="G19" s="14"/>
      <c r="H19" s="4">
        <v>0.65214689016127581</v>
      </c>
      <c r="I19" s="4">
        <v>11.238</v>
      </c>
      <c r="J19" s="4">
        <v>0.70948867041671637</v>
      </c>
      <c r="K19" s="4">
        <v>12.65775</v>
      </c>
      <c r="L19" s="4">
        <v>0.61798292297547075</v>
      </c>
      <c r="M19" s="4">
        <v>15.5405</v>
      </c>
      <c r="N19" s="4">
        <v>0.97196594533540426</v>
      </c>
      <c r="O19" s="4">
        <v>13.275630000000001</v>
      </c>
      <c r="P19" s="4">
        <v>0.81665234245438534</v>
      </c>
      <c r="Q19" s="4">
        <v>21.381499999999999</v>
      </c>
      <c r="R19" s="4">
        <v>1.2460259049377136</v>
      </c>
      <c r="S19" s="4">
        <v>16.396999999999998</v>
      </c>
      <c r="T19" s="4">
        <v>0.95553293985795718</v>
      </c>
      <c r="U19" s="4">
        <v>18.036000000000001</v>
      </c>
      <c r="V19" s="4">
        <v>1.0002365607159787</v>
      </c>
      <c r="W19" s="4">
        <v>16.465</v>
      </c>
      <c r="X19" s="4">
        <v>0.85540204810629417</v>
      </c>
      <c r="Y19" s="4">
        <v>21.006250000000001</v>
      </c>
      <c r="Z19" s="4">
        <v>1.1829342984226372</v>
      </c>
      <c r="AA19" s="11">
        <f t="shared" si="0"/>
        <v>186.65848</v>
      </c>
      <c r="AB19" s="11">
        <f t="shared" si="1"/>
        <v>0.91962911661702551</v>
      </c>
    </row>
    <row r="20" spans="1:28" s="8" customFormat="1" ht="18" customHeight="1" x14ac:dyDescent="0.25">
      <c r="A20" s="5" t="s">
        <v>12</v>
      </c>
      <c r="B20" s="6">
        <v>1208.4624099999999</v>
      </c>
      <c r="C20" s="6">
        <v>100</v>
      </c>
      <c r="D20" s="6">
        <v>1557.22181</v>
      </c>
      <c r="E20" s="6">
        <v>100</v>
      </c>
      <c r="F20" s="13">
        <v>1739.0253900000002</v>
      </c>
      <c r="G20" s="13"/>
      <c r="H20" s="6">
        <v>100</v>
      </c>
      <c r="I20" s="6">
        <v>1583.9576400000001</v>
      </c>
      <c r="J20" s="6">
        <v>100</v>
      </c>
      <c r="K20" s="6">
        <v>2048.23621</v>
      </c>
      <c r="L20" s="6">
        <v>100</v>
      </c>
      <c r="M20" s="6">
        <v>1598.8728900000001</v>
      </c>
      <c r="N20" s="6">
        <v>100</v>
      </c>
      <c r="O20" s="6">
        <v>1625.6158599999999</v>
      </c>
      <c r="P20" s="6">
        <v>100</v>
      </c>
      <c r="Q20" s="6">
        <v>1715.9755600000001</v>
      </c>
      <c r="R20" s="6">
        <v>100</v>
      </c>
      <c r="S20" s="6">
        <v>1716.0057300000001</v>
      </c>
      <c r="T20" s="6">
        <v>100</v>
      </c>
      <c r="U20" s="6">
        <v>1803.17344</v>
      </c>
      <c r="V20" s="6">
        <v>100</v>
      </c>
      <c r="W20" s="6">
        <v>1924.8258799999999</v>
      </c>
      <c r="X20" s="6">
        <v>100</v>
      </c>
      <c r="Y20" s="6">
        <v>1775.7748700000002</v>
      </c>
      <c r="Z20" s="6">
        <v>100</v>
      </c>
      <c r="AA20" s="10">
        <f t="shared" si="0"/>
        <v>20297.147689999998</v>
      </c>
      <c r="AB20" s="10">
        <f t="shared" si="1"/>
        <v>100</v>
      </c>
    </row>
    <row r="21" spans="1:28" s="8" customFormat="1" ht="18" customHeight="1" x14ac:dyDescent="0.2">
      <c r="A21" s="3" t="s">
        <v>13</v>
      </c>
      <c r="B21" s="4">
        <v>236.93204</v>
      </c>
      <c r="C21" s="4">
        <v>17.387608094246794</v>
      </c>
      <c r="D21" s="4">
        <v>228.92102000000003</v>
      </c>
      <c r="E21" s="4">
        <v>17.669883767077703</v>
      </c>
      <c r="F21" s="14">
        <v>259.78998000000001</v>
      </c>
      <c r="G21" s="14"/>
      <c r="H21" s="4">
        <v>9.7439297027346203</v>
      </c>
      <c r="I21" s="4">
        <v>278.80101000000002</v>
      </c>
      <c r="J21" s="4">
        <v>17.709437734249025</v>
      </c>
      <c r="K21" s="4">
        <v>293.21070000000003</v>
      </c>
      <c r="L21" s="4">
        <v>13.106022466889838</v>
      </c>
      <c r="M21" s="4">
        <v>289.11950999999999</v>
      </c>
      <c r="N21" s="4">
        <v>15.815147719676053</v>
      </c>
      <c r="O21" s="4">
        <v>290.44675000000001</v>
      </c>
      <c r="P21" s="4">
        <v>17.200104050986358</v>
      </c>
      <c r="Q21" s="4">
        <v>297.68353999999999</v>
      </c>
      <c r="R21" s="4">
        <v>14.244872601902564</v>
      </c>
      <c r="S21" s="4">
        <v>327.86430000000001</v>
      </c>
      <c r="T21" s="4">
        <v>16.715138283530759</v>
      </c>
      <c r="U21" s="4">
        <v>322.42347999999998</v>
      </c>
      <c r="V21" s="4">
        <v>12.073878818465264</v>
      </c>
      <c r="W21" s="4">
        <v>286.99336</v>
      </c>
      <c r="X21" s="4">
        <v>10.67840044888718</v>
      </c>
      <c r="Y21" s="4">
        <v>373.92147000000006</v>
      </c>
      <c r="Z21" s="4">
        <v>16.846425896480707</v>
      </c>
      <c r="AA21" s="11">
        <f t="shared" si="0"/>
        <v>3486.1071600000005</v>
      </c>
      <c r="AB21" s="11">
        <f>(AA21*100)/AA$41</f>
        <v>14.357048750940233</v>
      </c>
    </row>
    <row r="22" spans="1:28" s="8" customFormat="1" ht="17.25" customHeight="1" x14ac:dyDescent="0.2">
      <c r="A22" s="3" t="s">
        <v>14</v>
      </c>
      <c r="B22" s="4">
        <v>0</v>
      </c>
      <c r="C22" s="4">
        <v>0</v>
      </c>
      <c r="D22" s="4">
        <v>0</v>
      </c>
      <c r="E22" s="4">
        <v>0</v>
      </c>
      <c r="F22" s="14">
        <v>0</v>
      </c>
      <c r="G22" s="14"/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11">
        <f t="shared" si="0"/>
        <v>0</v>
      </c>
      <c r="AB22" s="11">
        <f t="shared" ref="AB22:AB41" si="2">(AA22*100)/AA$41</f>
        <v>0</v>
      </c>
    </row>
    <row r="23" spans="1:28" s="8" customFormat="1" ht="18" customHeight="1" x14ac:dyDescent="0.2">
      <c r="A23" s="3" t="s">
        <v>15</v>
      </c>
      <c r="B23" s="4">
        <v>354.38299000000001</v>
      </c>
      <c r="C23" s="4">
        <v>26.00691972848999</v>
      </c>
      <c r="D23" s="4">
        <v>389.18612999999999</v>
      </c>
      <c r="E23" s="4">
        <v>30.040376724071869</v>
      </c>
      <c r="F23" s="14">
        <v>401.42078000000004</v>
      </c>
      <c r="G23" s="14"/>
      <c r="H23" s="4">
        <v>15.056068989022977</v>
      </c>
      <c r="I23" s="4">
        <v>456.34304000000003</v>
      </c>
      <c r="J23" s="4">
        <v>28.986905938174012</v>
      </c>
      <c r="K23" s="4">
        <v>588.40973999999994</v>
      </c>
      <c r="L23" s="4">
        <v>26.300920369470859</v>
      </c>
      <c r="M23" s="4">
        <v>541.29825000000005</v>
      </c>
      <c r="N23" s="4">
        <v>29.609595644901788</v>
      </c>
      <c r="O23" s="4">
        <v>440.96922999999998</v>
      </c>
      <c r="P23" s="4">
        <v>26.113966292559077</v>
      </c>
      <c r="Q23" s="4">
        <v>517.16222000000005</v>
      </c>
      <c r="R23" s="4">
        <v>24.747454758221121</v>
      </c>
      <c r="S23" s="4">
        <v>500.49132000000003</v>
      </c>
      <c r="T23" s="4">
        <v>25.515988241192598</v>
      </c>
      <c r="U23" s="4">
        <v>538.97603000000004</v>
      </c>
      <c r="V23" s="4">
        <v>20.183180431764768</v>
      </c>
      <c r="W23" s="4">
        <v>539.76719000000003</v>
      </c>
      <c r="X23" s="4">
        <v>20.083566407217827</v>
      </c>
      <c r="Y23" s="4">
        <v>561.65304000000003</v>
      </c>
      <c r="Z23" s="4">
        <v>25.304367566519019</v>
      </c>
      <c r="AA23" s="11">
        <f t="shared" si="0"/>
        <v>5830.0599600000005</v>
      </c>
      <c r="AB23" s="11">
        <f t="shared" si="2"/>
        <v>24.010293208148155</v>
      </c>
    </row>
    <row r="24" spans="1:28" s="8" customFormat="1" ht="18" customHeight="1" x14ac:dyDescent="0.2">
      <c r="A24" s="3" t="s">
        <v>16</v>
      </c>
      <c r="B24" s="4">
        <v>0</v>
      </c>
      <c r="C24" s="4">
        <v>0</v>
      </c>
      <c r="D24" s="4">
        <v>0</v>
      </c>
      <c r="E24" s="4">
        <v>0</v>
      </c>
      <c r="F24" s="14">
        <v>0</v>
      </c>
      <c r="G24" s="14"/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11">
        <f t="shared" si="0"/>
        <v>0</v>
      </c>
      <c r="AB24" s="11">
        <f t="shared" si="2"/>
        <v>0</v>
      </c>
    </row>
    <row r="25" spans="1:28" s="8" customFormat="1" ht="18" customHeight="1" x14ac:dyDescent="0.2">
      <c r="A25" s="3" t="s">
        <v>17</v>
      </c>
      <c r="B25" s="4">
        <v>165.50879</v>
      </c>
      <c r="C25" s="4">
        <v>12.146107283223463</v>
      </c>
      <c r="D25" s="4">
        <v>112.64442</v>
      </c>
      <c r="E25" s="4">
        <v>8.6947620992160637</v>
      </c>
      <c r="F25" s="14">
        <v>208.42706000000001</v>
      </c>
      <c r="G25" s="14"/>
      <c r="H25" s="4">
        <v>7.8174632477651791</v>
      </c>
      <c r="I25" s="4">
        <v>178.96676000000002</v>
      </c>
      <c r="J25" s="4">
        <v>11.367967041153435</v>
      </c>
      <c r="K25" s="4">
        <v>143.86858999999998</v>
      </c>
      <c r="L25" s="4">
        <v>6.430682689341702</v>
      </c>
      <c r="M25" s="4">
        <v>221.98767999999998</v>
      </c>
      <c r="N25" s="4">
        <v>12.142964517158243</v>
      </c>
      <c r="O25" s="4">
        <v>151.29478</v>
      </c>
      <c r="P25" s="4">
        <v>8.9595974421166336</v>
      </c>
      <c r="Q25" s="4">
        <v>177.64098999999999</v>
      </c>
      <c r="R25" s="4">
        <v>8.5005481708053043</v>
      </c>
      <c r="S25" s="4">
        <v>182.99534</v>
      </c>
      <c r="T25" s="4">
        <v>9.3294464000555344</v>
      </c>
      <c r="U25" s="4">
        <v>409.04134000000005</v>
      </c>
      <c r="V25" s="4">
        <v>15.317481130414723</v>
      </c>
      <c r="W25" s="4">
        <v>427.82038</v>
      </c>
      <c r="X25" s="4">
        <v>15.918268415112754</v>
      </c>
      <c r="Y25" s="4">
        <v>228.6816</v>
      </c>
      <c r="Z25" s="4">
        <v>10.302878912753105</v>
      </c>
      <c r="AA25" s="11">
        <f t="shared" si="0"/>
        <v>2608.8777299999997</v>
      </c>
      <c r="AB25" s="11">
        <f t="shared" si="2"/>
        <v>10.744301031426778</v>
      </c>
    </row>
    <row r="26" spans="1:28" s="8" customFormat="1" ht="18" customHeight="1" x14ac:dyDescent="0.2">
      <c r="A26" s="3" t="s">
        <v>18</v>
      </c>
      <c r="B26" s="4">
        <v>63.971719999999998</v>
      </c>
      <c r="C26" s="4">
        <v>4.6946592637909568</v>
      </c>
      <c r="D26" s="4">
        <v>63.971730000000001</v>
      </c>
      <c r="E26" s="4">
        <v>4.9378297959657766</v>
      </c>
      <c r="F26" s="14">
        <v>63.971719999999998</v>
      </c>
      <c r="G26" s="14"/>
      <c r="H26" s="4">
        <v>2.3993840818765308</v>
      </c>
      <c r="I26" s="4">
        <v>63.971730000000001</v>
      </c>
      <c r="J26" s="4">
        <v>4.0634837341055201</v>
      </c>
      <c r="K26" s="4">
        <v>59.633900000000004</v>
      </c>
      <c r="L26" s="4">
        <v>2.6655344882988987</v>
      </c>
      <c r="M26" s="4">
        <v>53.592640000000003</v>
      </c>
      <c r="N26" s="4">
        <v>2.9315749680380256</v>
      </c>
      <c r="O26" s="4">
        <v>53.592640000000003</v>
      </c>
      <c r="P26" s="4">
        <v>3.1737280047618137</v>
      </c>
      <c r="Q26" s="4">
        <v>53.592640000000003</v>
      </c>
      <c r="R26" s="4">
        <v>2.5645365853940985</v>
      </c>
      <c r="S26" s="4">
        <v>53.592640000000003</v>
      </c>
      <c r="T26" s="4">
        <v>2.7322535225075795</v>
      </c>
      <c r="U26" s="4">
        <v>53.592640000000003</v>
      </c>
      <c r="V26" s="4">
        <v>2.0068980116511188</v>
      </c>
      <c r="W26" s="4">
        <v>53.592640000000003</v>
      </c>
      <c r="X26" s="4">
        <v>1.9940658941832279</v>
      </c>
      <c r="Y26" s="4">
        <v>53.592640000000003</v>
      </c>
      <c r="Z26" s="4">
        <v>2.4145295490969474</v>
      </c>
      <c r="AA26" s="11">
        <f t="shared" si="0"/>
        <v>690.66928000000007</v>
      </c>
      <c r="AB26" s="11">
        <f t="shared" si="2"/>
        <v>2.8444256210806755</v>
      </c>
    </row>
    <row r="27" spans="1:28" s="8" customFormat="1" ht="18" customHeight="1" x14ac:dyDescent="0.2">
      <c r="A27" s="3" t="s">
        <v>19</v>
      </c>
      <c r="B27" s="4">
        <v>60.674510000000005</v>
      </c>
      <c r="C27" s="4">
        <v>4.4526886325313288</v>
      </c>
      <c r="D27" s="4">
        <v>103.61062</v>
      </c>
      <c r="E27" s="4">
        <v>7.9974639831451739</v>
      </c>
      <c r="F27" s="14">
        <v>1151.9554900000001</v>
      </c>
      <c r="G27" s="14"/>
      <c r="H27" s="4">
        <v>43.206336577104373</v>
      </c>
      <c r="I27" s="4">
        <v>106.09890000000001</v>
      </c>
      <c r="J27" s="4">
        <v>6.7394012066968978</v>
      </c>
      <c r="K27" s="4">
        <v>551.52664000000004</v>
      </c>
      <c r="L27" s="4">
        <v>24.652308169273031</v>
      </c>
      <c r="M27" s="4">
        <v>101.87997999999999</v>
      </c>
      <c r="N27" s="4">
        <v>5.5729443280311379</v>
      </c>
      <c r="O27" s="4">
        <v>235.32477000000003</v>
      </c>
      <c r="P27" s="4">
        <v>13.935809334325253</v>
      </c>
      <c r="Q27" s="4">
        <v>343.11200000000002</v>
      </c>
      <c r="R27" s="4">
        <v>16.418733559080874</v>
      </c>
      <c r="S27" s="4">
        <v>308.47539</v>
      </c>
      <c r="T27" s="4">
        <v>15.726655207401603</v>
      </c>
      <c r="U27" s="4">
        <v>737.76400000000001</v>
      </c>
      <c r="V27" s="4">
        <v>27.627247037424841</v>
      </c>
      <c r="W27" s="4">
        <v>788.11385999999993</v>
      </c>
      <c r="X27" s="4">
        <v>29.32400734427517</v>
      </c>
      <c r="Y27" s="4">
        <v>286.24977000000001</v>
      </c>
      <c r="Z27" s="4">
        <v>12.896519523710811</v>
      </c>
      <c r="AA27" s="11">
        <f t="shared" si="0"/>
        <v>4774.78593</v>
      </c>
      <c r="AB27" s="11">
        <f t="shared" si="2"/>
        <v>19.664293501612693</v>
      </c>
    </row>
    <row r="28" spans="1:28" s="8" customFormat="1" ht="18" customHeight="1" x14ac:dyDescent="0.2">
      <c r="A28" s="3" t="s">
        <v>20</v>
      </c>
      <c r="B28" s="4">
        <v>48.334290000000003</v>
      </c>
      <c r="C28" s="4">
        <v>3.5470833410022209</v>
      </c>
      <c r="D28" s="4">
        <v>7.151110000000001</v>
      </c>
      <c r="E28" s="4">
        <v>0.55197763187315441</v>
      </c>
      <c r="F28" s="14">
        <v>113.42636</v>
      </c>
      <c r="G28" s="14"/>
      <c r="H28" s="4">
        <v>4.2542767749436292</v>
      </c>
      <c r="I28" s="4">
        <v>14.25149</v>
      </c>
      <c r="J28" s="4">
        <v>0.9052545210480859</v>
      </c>
      <c r="K28" s="4">
        <v>105.64749</v>
      </c>
      <c r="L28" s="4">
        <v>4.7222641517192914</v>
      </c>
      <c r="M28" s="4">
        <v>80.331890000000001</v>
      </c>
      <c r="N28" s="4">
        <v>4.3942406617622156</v>
      </c>
      <c r="O28" s="4">
        <v>20.252959999999998</v>
      </c>
      <c r="P28" s="4">
        <v>1.1993696584329643</v>
      </c>
      <c r="Q28" s="4">
        <v>118.17924000000001</v>
      </c>
      <c r="R28" s="4">
        <v>5.6551605708184871</v>
      </c>
      <c r="S28" s="4">
        <v>73.550280000000001</v>
      </c>
      <c r="T28" s="4">
        <v>3.749731523049038</v>
      </c>
      <c r="U28" s="4">
        <v>75.969259999999991</v>
      </c>
      <c r="V28" s="4">
        <v>2.844841322252587</v>
      </c>
      <c r="W28" s="4">
        <v>73.288820000000001</v>
      </c>
      <c r="X28" s="4">
        <v>2.7269180317844697</v>
      </c>
      <c r="Y28" s="4">
        <v>113.4958</v>
      </c>
      <c r="Z28" s="4">
        <v>5.1133693506869102</v>
      </c>
      <c r="AA28" s="11">
        <f t="shared" si="0"/>
        <v>843.87898999999993</v>
      </c>
      <c r="AB28" s="11">
        <f t="shared" si="2"/>
        <v>3.4753985586961136</v>
      </c>
    </row>
    <row r="29" spans="1:28" s="8" customFormat="1" ht="18" customHeight="1" x14ac:dyDescent="0.2">
      <c r="A29" s="3" t="s">
        <v>21</v>
      </c>
      <c r="B29" s="4">
        <v>21.581019999999999</v>
      </c>
      <c r="C29" s="4">
        <v>1.5837550634101742</v>
      </c>
      <c r="D29" s="4">
        <v>12.886130000000001</v>
      </c>
      <c r="E29" s="4">
        <v>0.99465055374754563</v>
      </c>
      <c r="F29" s="14">
        <v>21.062150000000003</v>
      </c>
      <c r="G29" s="14"/>
      <c r="H29" s="4">
        <v>0.78997699983830005</v>
      </c>
      <c r="I29" s="4">
        <v>7.0888299999999997</v>
      </c>
      <c r="J29" s="4">
        <v>0.45028242004459201</v>
      </c>
      <c r="K29" s="4">
        <v>19.412330000000001</v>
      </c>
      <c r="L29" s="4">
        <v>0.86769832449729711</v>
      </c>
      <c r="M29" s="4">
        <v>22.557020000000001</v>
      </c>
      <c r="N29" s="4">
        <v>1.2338932208887845</v>
      </c>
      <c r="O29" s="4">
        <v>19.78698</v>
      </c>
      <c r="P29" s="4">
        <v>1.1717745674716138</v>
      </c>
      <c r="Q29" s="4">
        <v>21.252209999999998</v>
      </c>
      <c r="R29" s="4">
        <v>1.0169693089476151</v>
      </c>
      <c r="S29" s="4">
        <v>24.811409999999999</v>
      </c>
      <c r="T29" s="4">
        <v>1.2649323185213452</v>
      </c>
      <c r="U29" s="4">
        <v>29.382750000000001</v>
      </c>
      <c r="V29" s="4">
        <v>1.1003037460338194</v>
      </c>
      <c r="W29" s="4">
        <v>27.015360000000001</v>
      </c>
      <c r="X29" s="4">
        <v>1.0051829504029248</v>
      </c>
      <c r="Y29" s="4">
        <v>40.809950000000008</v>
      </c>
      <c r="Z29" s="4">
        <v>1.8386261653124194</v>
      </c>
      <c r="AA29" s="11">
        <f t="shared" si="0"/>
        <v>267.64614</v>
      </c>
      <c r="AB29" s="11">
        <f t="shared" si="2"/>
        <v>1.1022635001217158</v>
      </c>
    </row>
    <row r="30" spans="1:28" s="8" customFormat="1" ht="18" customHeight="1" x14ac:dyDescent="0.25">
      <c r="A30" s="5" t="s">
        <v>22</v>
      </c>
      <c r="B30" s="6">
        <v>951.38535999999999</v>
      </c>
      <c r="C30" s="6">
        <v>69.818821406694937</v>
      </c>
      <c r="D30" s="6">
        <v>918.37116000000003</v>
      </c>
      <c r="E30" s="6">
        <v>70.886944555097287</v>
      </c>
      <c r="F30" s="13">
        <v>2220.0535399999999</v>
      </c>
      <c r="G30" s="13"/>
      <c r="H30" s="6">
        <v>83.267436373285605</v>
      </c>
      <c r="I30" s="6">
        <v>1105.5217600000001</v>
      </c>
      <c r="J30" s="6">
        <v>70.222732595471555</v>
      </c>
      <c r="K30" s="6">
        <v>1761.7093900000002</v>
      </c>
      <c r="L30" s="6">
        <v>78.745430659490921</v>
      </c>
      <c r="M30" s="6">
        <v>1310.7669699999999</v>
      </c>
      <c r="N30" s="6">
        <v>71.700361060456245</v>
      </c>
      <c r="O30" s="6">
        <v>1211.6681100000001</v>
      </c>
      <c r="P30" s="6">
        <v>71.754349350653726</v>
      </c>
      <c r="Q30" s="6">
        <v>1528.6228399999998</v>
      </c>
      <c r="R30" s="6">
        <v>73.148275555170059</v>
      </c>
      <c r="S30" s="6">
        <v>1471.7806799999998</v>
      </c>
      <c r="T30" s="6">
        <v>75.034145496258446</v>
      </c>
      <c r="U30" s="6">
        <v>2167.1495</v>
      </c>
      <c r="V30" s="6">
        <v>81.153830498007125</v>
      </c>
      <c r="W30" s="6">
        <v>2196.5916099999999</v>
      </c>
      <c r="X30" s="6">
        <v>81.73040949186354</v>
      </c>
      <c r="Y30" s="6">
        <v>1658.40427</v>
      </c>
      <c r="Z30" s="6">
        <v>74.716716964559922</v>
      </c>
      <c r="AA30" s="10">
        <f t="shared" si="0"/>
        <v>18502.02519</v>
      </c>
      <c r="AB30" s="10">
        <f t="shared" si="2"/>
        <v>76.198024172026365</v>
      </c>
    </row>
    <row r="31" spans="1:28" s="8" customFormat="1" ht="18" customHeight="1" x14ac:dyDescent="0.2">
      <c r="A31" s="3" t="s">
        <v>23</v>
      </c>
      <c r="B31" s="4">
        <v>124.62966</v>
      </c>
      <c r="C31" s="4">
        <v>9.1461318823711046</v>
      </c>
      <c r="D31" s="4">
        <v>117.75021000000001</v>
      </c>
      <c r="E31" s="4">
        <v>9.0888662135481937</v>
      </c>
      <c r="F31" s="14">
        <v>120.06573</v>
      </c>
      <c r="G31" s="14"/>
      <c r="H31" s="4">
        <v>4.5032992913256891</v>
      </c>
      <c r="I31" s="4">
        <v>128.56664000000001</v>
      </c>
      <c r="J31" s="4">
        <v>8.1665518563996962</v>
      </c>
      <c r="K31" s="4">
        <v>126.79277999999999</v>
      </c>
      <c r="L31" s="4">
        <v>5.6674228577586723</v>
      </c>
      <c r="M31" s="4">
        <v>178.44692000000001</v>
      </c>
      <c r="N31" s="4">
        <v>9.7612381811286806</v>
      </c>
      <c r="O31" s="4">
        <v>161.01536000000002</v>
      </c>
      <c r="P31" s="4">
        <v>9.5352450864298763</v>
      </c>
      <c r="Q31" s="4">
        <v>189.61274</v>
      </c>
      <c r="R31" s="4">
        <v>9.0734251715686884</v>
      </c>
      <c r="S31" s="4">
        <v>151.41970000000001</v>
      </c>
      <c r="T31" s="4">
        <v>7.7196609217616636</v>
      </c>
      <c r="U31" s="4">
        <v>158.95483999999999</v>
      </c>
      <c r="V31" s="4">
        <v>5.9524246676096144</v>
      </c>
      <c r="W31" s="4">
        <v>165.31889999999999</v>
      </c>
      <c r="X31" s="4">
        <v>6.1511576991521153</v>
      </c>
      <c r="Y31" s="4">
        <v>159.58199999999999</v>
      </c>
      <c r="Z31" s="4">
        <v>7.1897084096620185</v>
      </c>
      <c r="AA31" s="11">
        <f t="shared" si="0"/>
        <v>1782.1554800000001</v>
      </c>
      <c r="AB31" s="11">
        <f t="shared" si="2"/>
        <v>7.3395601264636072</v>
      </c>
    </row>
    <row r="32" spans="1:28" s="8" customFormat="1" ht="18" customHeight="1" x14ac:dyDescent="0.2">
      <c r="A32" s="3" t="s">
        <v>24</v>
      </c>
      <c r="B32" s="4">
        <v>3.4727100000000002</v>
      </c>
      <c r="C32" s="4">
        <v>0.25484995826217416</v>
      </c>
      <c r="D32" s="4">
        <v>1.2537700000000001</v>
      </c>
      <c r="E32" s="4">
        <v>9.677560483807475E-2</v>
      </c>
      <c r="F32" s="14">
        <v>6.7267700000000001</v>
      </c>
      <c r="G32" s="14"/>
      <c r="H32" s="4">
        <v>0.25230062378258067</v>
      </c>
      <c r="I32" s="4">
        <v>2.4662000000000002</v>
      </c>
      <c r="J32" s="4">
        <v>0.15665300258490794</v>
      </c>
      <c r="K32" s="4">
        <v>7.8721100000000002</v>
      </c>
      <c r="L32" s="4">
        <v>0.35187000515952582</v>
      </c>
      <c r="M32" s="4">
        <v>7.7815200000000004</v>
      </c>
      <c r="N32" s="4">
        <v>0.42565750157647136</v>
      </c>
      <c r="O32" s="4">
        <v>5.1337000000000002</v>
      </c>
      <c r="P32" s="4">
        <v>0.30401501881686971</v>
      </c>
      <c r="Q32" s="4">
        <v>17.905480000000001</v>
      </c>
      <c r="R32" s="4">
        <v>0.85682023761177506</v>
      </c>
      <c r="S32" s="4">
        <v>2.5652600000000003</v>
      </c>
      <c r="T32" s="4">
        <v>0.13078177658625875</v>
      </c>
      <c r="U32" s="4">
        <v>5.3380000000000001</v>
      </c>
      <c r="V32" s="4">
        <v>0.19989352243505215</v>
      </c>
      <c r="W32" s="4">
        <v>2.59937</v>
      </c>
      <c r="X32" s="4">
        <v>9.6716919774115576E-2</v>
      </c>
      <c r="Y32" s="4">
        <v>5.3952099999999996</v>
      </c>
      <c r="Z32" s="4">
        <v>0.24307244368971825</v>
      </c>
      <c r="AA32" s="11">
        <f t="shared" si="0"/>
        <v>68.510099999999994</v>
      </c>
      <c r="AB32" s="11">
        <f t="shared" si="2"/>
        <v>0.28214934323240659</v>
      </c>
    </row>
    <row r="33" spans="1:28" s="8" customFormat="1" ht="18" customHeight="1" x14ac:dyDescent="0.2">
      <c r="A33" s="3" t="s">
        <v>25</v>
      </c>
      <c r="B33" s="4">
        <v>0</v>
      </c>
      <c r="C33" s="4">
        <v>0</v>
      </c>
      <c r="D33" s="4">
        <v>0</v>
      </c>
      <c r="E33" s="4">
        <v>0</v>
      </c>
      <c r="F33" s="14">
        <v>0</v>
      </c>
      <c r="G33" s="14"/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11">
        <f t="shared" si="0"/>
        <v>0</v>
      </c>
      <c r="AB33" s="11">
        <f t="shared" si="2"/>
        <v>0</v>
      </c>
    </row>
    <row r="34" spans="1:28" s="8" customFormat="1" ht="18" customHeight="1" x14ac:dyDescent="0.25">
      <c r="A34" s="5" t="s">
        <v>26</v>
      </c>
      <c r="B34" s="6">
        <v>128.10237000000001</v>
      </c>
      <c r="C34" s="6">
        <v>9.4009818406332801</v>
      </c>
      <c r="D34" s="6">
        <v>119.00398</v>
      </c>
      <c r="E34" s="6">
        <v>9.1856418183862676</v>
      </c>
      <c r="F34" s="13">
        <v>126.7925</v>
      </c>
      <c r="G34" s="13"/>
      <c r="H34" s="6">
        <v>4.7555999151082702</v>
      </c>
      <c r="I34" s="6">
        <v>131.03283999999999</v>
      </c>
      <c r="J34" s="6">
        <v>8.323204858984603</v>
      </c>
      <c r="K34" s="6">
        <v>134.66489000000001</v>
      </c>
      <c r="L34" s="6">
        <v>6.0192928629181983</v>
      </c>
      <c r="M34" s="6">
        <v>186.22844000000001</v>
      </c>
      <c r="N34" s="6">
        <v>10.186895682705153</v>
      </c>
      <c r="O34" s="6">
        <v>166.14905999999999</v>
      </c>
      <c r="P34" s="6">
        <v>9.8392601052467441</v>
      </c>
      <c r="Q34" s="6">
        <v>207.51822000000001</v>
      </c>
      <c r="R34" s="6">
        <v>9.9302454091804648</v>
      </c>
      <c r="S34" s="6">
        <v>153.98496</v>
      </c>
      <c r="T34" s="6">
        <v>7.8504426983479219</v>
      </c>
      <c r="U34" s="6">
        <v>164.29283999999998</v>
      </c>
      <c r="V34" s="6">
        <v>6.1523181900446664</v>
      </c>
      <c r="W34" s="6">
        <v>167.91826999999998</v>
      </c>
      <c r="X34" s="6">
        <v>6.2478746189262306</v>
      </c>
      <c r="Y34" s="6">
        <v>164.97720999999999</v>
      </c>
      <c r="Z34" s="6">
        <v>7.4327808533517361</v>
      </c>
      <c r="AA34" s="10">
        <f t="shared" si="0"/>
        <v>1850.6655800000003</v>
      </c>
      <c r="AB34" s="10">
        <f t="shared" si="2"/>
        <v>7.6217094696960146</v>
      </c>
    </row>
    <row r="35" spans="1:28" s="8" customFormat="1" ht="18" customHeight="1" x14ac:dyDescent="0.25">
      <c r="A35" s="5" t="s">
        <v>27</v>
      </c>
      <c r="B35" s="6">
        <v>1079.4877300000001</v>
      </c>
      <c r="C35" s="6">
        <v>79.219803247328201</v>
      </c>
      <c r="D35" s="6">
        <v>1037.3751400000001</v>
      </c>
      <c r="E35" s="6">
        <v>80.07258637348356</v>
      </c>
      <c r="F35" s="13">
        <v>2346.8460399999999</v>
      </c>
      <c r="G35" s="13"/>
      <c r="H35" s="6">
        <v>88.023036288393868</v>
      </c>
      <c r="I35" s="6">
        <v>1236.5546000000002</v>
      </c>
      <c r="J35" s="6">
        <v>78.545937454456165</v>
      </c>
      <c r="K35" s="6">
        <v>1896.3742800000002</v>
      </c>
      <c r="L35" s="6">
        <v>84.764723522409128</v>
      </c>
      <c r="M35" s="6">
        <v>1496.99541</v>
      </c>
      <c r="N35" s="6">
        <v>81.887256743161402</v>
      </c>
      <c r="O35" s="6">
        <v>1377.8171700000003</v>
      </c>
      <c r="P35" s="6">
        <v>81.593609455900463</v>
      </c>
      <c r="Q35" s="6">
        <v>1736.1410599999999</v>
      </c>
      <c r="R35" s="6">
        <v>83.078520964350517</v>
      </c>
      <c r="S35" s="6">
        <v>1625.7656399999998</v>
      </c>
      <c r="T35" s="6">
        <v>82.88458819460638</v>
      </c>
      <c r="U35" s="6">
        <v>2331.4423400000001</v>
      </c>
      <c r="V35" s="6">
        <v>87.306148688051778</v>
      </c>
      <c r="W35" s="6">
        <v>2364.5098800000001</v>
      </c>
      <c r="X35" s="6">
        <v>87.978284110789787</v>
      </c>
      <c r="Y35" s="6">
        <v>1823.38148</v>
      </c>
      <c r="Z35" s="6">
        <v>82.149497817911652</v>
      </c>
      <c r="AA35" s="10">
        <f t="shared" si="0"/>
        <v>20352.690769999997</v>
      </c>
      <c r="AB35" s="10">
        <f t="shared" si="2"/>
        <v>83.819733641722365</v>
      </c>
    </row>
    <row r="36" spans="1:28" s="8" customFormat="1" ht="18" customHeight="1" x14ac:dyDescent="0.2">
      <c r="A36" s="3" t="s">
        <v>28</v>
      </c>
      <c r="B36" s="4">
        <v>68.159149999999997</v>
      </c>
      <c r="C36" s="4">
        <v>5.0019600060717035</v>
      </c>
      <c r="D36" s="4">
        <v>74.578869999999995</v>
      </c>
      <c r="E36" s="4">
        <v>5.7565703856290602</v>
      </c>
      <c r="F36" s="14">
        <v>80.077339999999992</v>
      </c>
      <c r="G36" s="14"/>
      <c r="H36" s="4">
        <v>3.0034567605031532</v>
      </c>
      <c r="I36" s="4">
        <v>72.017859999999999</v>
      </c>
      <c r="J36" s="4">
        <v>4.5745738418374575</v>
      </c>
      <c r="K36" s="4">
        <v>90.608890000000002</v>
      </c>
      <c r="L36" s="4">
        <v>4.0500641621876357</v>
      </c>
      <c r="M36" s="4">
        <v>90.200130000000001</v>
      </c>
      <c r="N36" s="4">
        <v>4.9340439885360343</v>
      </c>
      <c r="O36" s="4">
        <v>89.393070000000009</v>
      </c>
      <c r="P36" s="4">
        <v>5.2938106742014055</v>
      </c>
      <c r="Q36" s="4">
        <v>89.861809999999991</v>
      </c>
      <c r="R36" s="4">
        <v>4.3001035100105769</v>
      </c>
      <c r="S36" s="4">
        <v>102.55518000000001</v>
      </c>
      <c r="T36" s="4">
        <v>5.2284558440561781</v>
      </c>
      <c r="U36" s="4">
        <v>85.981820000000013</v>
      </c>
      <c r="V36" s="4">
        <v>3.219784350913566</v>
      </c>
      <c r="W36" s="4">
        <v>91.795190000000005</v>
      </c>
      <c r="X36" s="4">
        <v>3.4154999199343292</v>
      </c>
      <c r="Y36" s="4">
        <v>88.093460000000007</v>
      </c>
      <c r="Z36" s="4">
        <v>3.9689080861138768</v>
      </c>
      <c r="AA36" s="11">
        <f t="shared" si="0"/>
        <v>1023.32277</v>
      </c>
      <c r="AB36" s="11">
        <f t="shared" si="2"/>
        <v>4.214412874455987</v>
      </c>
    </row>
    <row r="37" spans="1:28" s="8" customFormat="1" ht="18" customHeight="1" x14ac:dyDescent="0.2">
      <c r="A37" s="3" t="s">
        <v>29</v>
      </c>
      <c r="B37" s="4">
        <v>0</v>
      </c>
      <c r="C37" s="4">
        <v>0</v>
      </c>
      <c r="D37" s="4">
        <v>0</v>
      </c>
      <c r="E37" s="4">
        <v>0</v>
      </c>
      <c r="F37" s="14">
        <v>0</v>
      </c>
      <c r="G37" s="14"/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11">
        <f t="shared" si="0"/>
        <v>0</v>
      </c>
      <c r="AB37" s="11">
        <f t="shared" si="2"/>
        <v>0</v>
      </c>
    </row>
    <row r="38" spans="1:28" s="8" customFormat="1" ht="18" customHeight="1" x14ac:dyDescent="0.2">
      <c r="A38" s="3" t="s">
        <v>30</v>
      </c>
      <c r="B38" s="4">
        <v>215.00196</v>
      </c>
      <c r="C38" s="4">
        <v>15.778236746600102</v>
      </c>
      <c r="D38" s="4">
        <v>183.58942999999999</v>
      </c>
      <c r="E38" s="4">
        <v>14.170843240887393</v>
      </c>
      <c r="F38" s="14">
        <v>239.24918</v>
      </c>
      <c r="G38" s="14"/>
      <c r="H38" s="4">
        <v>8.9735069511029693</v>
      </c>
      <c r="I38" s="4">
        <v>265.73505999999998</v>
      </c>
      <c r="J38" s="4">
        <v>16.879488703706375</v>
      </c>
      <c r="K38" s="4">
        <v>250.23793000000001</v>
      </c>
      <c r="L38" s="4">
        <v>11.185212315403247</v>
      </c>
      <c r="M38" s="4">
        <v>240.92213000000001</v>
      </c>
      <c r="N38" s="4">
        <v>13.178699268302571</v>
      </c>
      <c r="O38" s="4">
        <v>221.42344</v>
      </c>
      <c r="P38" s="4">
        <v>13.112579869898127</v>
      </c>
      <c r="Q38" s="4">
        <v>263.75635999999997</v>
      </c>
      <c r="R38" s="4">
        <v>12.621375525638904</v>
      </c>
      <c r="S38" s="4">
        <v>233.16041000000001</v>
      </c>
      <c r="T38" s="4">
        <v>11.886955961337444</v>
      </c>
      <c r="U38" s="4">
        <v>252.99754000000001</v>
      </c>
      <c r="V38" s="4">
        <v>9.4740669610346586</v>
      </c>
      <c r="W38" s="4">
        <v>231.30120000000002</v>
      </c>
      <c r="X38" s="4">
        <v>8.6062159692758868</v>
      </c>
      <c r="Y38" s="4">
        <v>308.11437999999998</v>
      </c>
      <c r="Z38" s="4">
        <v>13.881594095974476</v>
      </c>
      <c r="AA38" s="11">
        <f t="shared" si="0"/>
        <v>2905.4890199999995</v>
      </c>
      <c r="AB38" s="11">
        <f t="shared" si="2"/>
        <v>11.965853483821634</v>
      </c>
    </row>
    <row r="39" spans="1:28" s="8" customFormat="1" ht="18" customHeight="1" x14ac:dyDescent="0.2">
      <c r="A39" s="3" t="s">
        <v>31</v>
      </c>
      <c r="B39" s="4">
        <v>0</v>
      </c>
      <c r="C39" s="4">
        <v>0</v>
      </c>
      <c r="D39" s="4">
        <v>0</v>
      </c>
      <c r="E39" s="4">
        <v>0</v>
      </c>
      <c r="F39" s="14">
        <v>0</v>
      </c>
      <c r="G39" s="14"/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11">
        <f t="shared" si="0"/>
        <v>0</v>
      </c>
      <c r="AB39" s="11">
        <f t="shared" si="2"/>
        <v>0</v>
      </c>
    </row>
    <row r="40" spans="1:28" s="8" customFormat="1" ht="18" customHeight="1" x14ac:dyDescent="0.25">
      <c r="A40" s="5" t="s">
        <v>32</v>
      </c>
      <c r="B40" s="6">
        <v>283.16111000000001</v>
      </c>
      <c r="C40" s="6">
        <v>20.780196752671802</v>
      </c>
      <c r="D40" s="6">
        <v>258.16830000000004</v>
      </c>
      <c r="E40" s="6">
        <v>19.927413626516454</v>
      </c>
      <c r="F40" s="13">
        <v>319.32652000000002</v>
      </c>
      <c r="G40" s="13"/>
      <c r="H40" s="6">
        <v>11.976963711606125</v>
      </c>
      <c r="I40" s="6">
        <v>337.75291999999996</v>
      </c>
      <c r="J40" s="6">
        <v>21.454062545543835</v>
      </c>
      <c r="K40" s="6">
        <v>340.84681999999998</v>
      </c>
      <c r="L40" s="6">
        <v>15.235276477590881</v>
      </c>
      <c r="M40" s="6">
        <v>331.12225999999998</v>
      </c>
      <c r="N40" s="6">
        <v>18.112743256838606</v>
      </c>
      <c r="O40" s="6">
        <v>310.81650999999999</v>
      </c>
      <c r="P40" s="6">
        <v>18.406390544099533</v>
      </c>
      <c r="Q40" s="6">
        <v>353.61816999999996</v>
      </c>
      <c r="R40" s="6">
        <v>16.92147903564948</v>
      </c>
      <c r="S40" s="6">
        <v>335.71559000000002</v>
      </c>
      <c r="T40" s="6">
        <v>17.11541180539362</v>
      </c>
      <c r="U40" s="6">
        <v>338.97935999999999</v>
      </c>
      <c r="V40" s="6">
        <v>12.693851311948222</v>
      </c>
      <c r="W40" s="6">
        <v>323.09639000000004</v>
      </c>
      <c r="X40" s="6">
        <v>12.021715889210217</v>
      </c>
      <c r="Y40" s="6">
        <v>396.20784000000003</v>
      </c>
      <c r="Z40" s="6">
        <v>17.850502182088356</v>
      </c>
      <c r="AA40" s="10">
        <f t="shared" si="0"/>
        <v>3928.8117900000002</v>
      </c>
      <c r="AB40" s="10">
        <f t="shared" si="2"/>
        <v>16.180266358277624</v>
      </c>
    </row>
    <row r="41" spans="1:28" s="8" customFormat="1" ht="17.25" customHeight="1" x14ac:dyDescent="0.25">
      <c r="A41" s="5" t="s">
        <v>33</v>
      </c>
      <c r="B41" s="6">
        <v>1362.6488399999998</v>
      </c>
      <c r="C41" s="6">
        <v>100</v>
      </c>
      <c r="D41" s="6">
        <v>1295.5434399999999</v>
      </c>
      <c r="E41" s="6">
        <v>100</v>
      </c>
      <c r="F41" s="13">
        <v>2666.17256</v>
      </c>
      <c r="G41" s="13"/>
      <c r="H41" s="6">
        <v>100</v>
      </c>
      <c r="I41" s="6">
        <v>1574.3075200000001</v>
      </c>
      <c r="J41" s="6">
        <v>100</v>
      </c>
      <c r="K41" s="6">
        <v>2237.2211000000002</v>
      </c>
      <c r="L41" s="6">
        <v>100</v>
      </c>
      <c r="M41" s="6">
        <v>1828.1176699999999</v>
      </c>
      <c r="N41" s="6">
        <v>100</v>
      </c>
      <c r="O41" s="6">
        <v>1688.6336800000001</v>
      </c>
      <c r="P41" s="6">
        <v>100</v>
      </c>
      <c r="Q41" s="6">
        <v>2089.7592299999997</v>
      </c>
      <c r="R41" s="6">
        <v>100</v>
      </c>
      <c r="S41" s="6">
        <v>1961.4812299999999</v>
      </c>
      <c r="T41" s="6">
        <v>100</v>
      </c>
      <c r="U41" s="6">
        <v>2670.4216999999999</v>
      </c>
      <c r="V41" s="6">
        <v>100</v>
      </c>
      <c r="W41" s="6">
        <v>2687.6062700000002</v>
      </c>
      <c r="X41" s="6">
        <v>100</v>
      </c>
      <c r="Y41" s="6">
        <v>2219.58932</v>
      </c>
      <c r="Z41" s="6">
        <v>100</v>
      </c>
      <c r="AA41" s="10">
        <f t="shared" si="0"/>
        <v>24281.502560000001</v>
      </c>
      <c r="AB41" s="10">
        <f t="shared" si="2"/>
        <v>100</v>
      </c>
    </row>
    <row r="42" spans="1:28" s="8" customFormat="1" ht="18" customHeight="1" x14ac:dyDescent="0.25">
      <c r="A42" s="5" t="s">
        <v>34</v>
      </c>
      <c r="B42" s="6">
        <v>-154.18643</v>
      </c>
      <c r="C42" s="7"/>
      <c r="D42" s="6">
        <v>261.67836999999997</v>
      </c>
      <c r="E42" s="7"/>
      <c r="F42" s="13">
        <v>-927.14717000000007</v>
      </c>
      <c r="G42" s="13"/>
      <c r="H42" s="7"/>
      <c r="I42" s="6">
        <v>9.6501200000000011</v>
      </c>
      <c r="J42" s="7"/>
      <c r="K42" s="6">
        <v>-188.98489000000001</v>
      </c>
      <c r="L42" s="7"/>
      <c r="M42" s="6">
        <v>-229.24477999999999</v>
      </c>
      <c r="N42" s="7"/>
      <c r="O42" s="6">
        <v>-63.01782</v>
      </c>
      <c r="P42" s="7"/>
      <c r="Q42" s="6">
        <v>-373.78366999999997</v>
      </c>
      <c r="R42" s="7"/>
      <c r="S42" s="6">
        <v>-245.47550000000001</v>
      </c>
      <c r="T42" s="7"/>
      <c r="U42" s="6">
        <v>-867.24825999999996</v>
      </c>
      <c r="V42" s="7"/>
      <c r="W42" s="6">
        <v>-762.78039000000001</v>
      </c>
      <c r="X42" s="7"/>
      <c r="Y42" s="6">
        <v>-443.81445000000002</v>
      </c>
      <c r="Z42" s="7"/>
      <c r="AA42" s="11">
        <f t="shared" si="0"/>
        <v>-3984.3548700000006</v>
      </c>
      <c r="AB42"/>
    </row>
  </sheetData>
  <mergeCells count="59">
    <mergeCell ref="F11:G11"/>
    <mergeCell ref="F12:G12"/>
    <mergeCell ref="F13:G13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Y9:Y10"/>
    <mergeCell ref="N9:N10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L9:L10"/>
    <mergeCell ref="M9:M10"/>
    <mergeCell ref="T9:T10"/>
    <mergeCell ref="U9:U10"/>
    <mergeCell ref="V9:V10"/>
    <mergeCell ref="W9:W10"/>
    <mergeCell ref="X9:X10"/>
    <mergeCell ref="AA9:AA10"/>
    <mergeCell ref="AB9:AB10"/>
    <mergeCell ref="F39:G39"/>
    <mergeCell ref="F40:G40"/>
    <mergeCell ref="F41:G41"/>
    <mergeCell ref="F42:G42"/>
    <mergeCell ref="Z9:Z10"/>
    <mergeCell ref="O9:O10"/>
    <mergeCell ref="P9:P10"/>
    <mergeCell ref="Q9:Q10"/>
    <mergeCell ref="R9:R10"/>
    <mergeCell ref="S9:S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2015-09-14T21:03:08Z</dcterms:modified>
</cp:coreProperties>
</file>