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WEBJET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B40" i="1"/>
  <c r="AA40" i="1"/>
  <c r="AA39" i="1"/>
  <c r="AB39" i="1" s="1"/>
  <c r="AA38" i="1"/>
  <c r="AB38" i="1" s="1"/>
  <c r="AA37" i="1"/>
  <c r="AB37" i="1" s="1"/>
  <c r="AA36" i="1"/>
  <c r="AB36" i="1" s="1"/>
  <c r="AA35" i="1"/>
  <c r="AB35" i="1" s="1"/>
  <c r="AB34" i="1"/>
  <c r="AA34" i="1"/>
  <c r="AA33" i="1"/>
  <c r="AB33" i="1" s="1"/>
  <c r="AB32" i="1"/>
  <c r="AA32" i="1"/>
  <c r="AA31" i="1"/>
  <c r="AB31" i="1" s="1"/>
  <c r="AA30" i="1"/>
  <c r="AB30" i="1" s="1"/>
  <c r="AA29" i="1"/>
  <c r="AB29" i="1" s="1"/>
  <c r="AA28" i="1"/>
  <c r="AB28" i="1" s="1"/>
  <c r="AA27" i="1"/>
  <c r="AB27" i="1" s="1"/>
  <c r="AB26" i="1"/>
  <c r="AA26" i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B18" i="1"/>
  <c r="AA18" i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<sst xmlns="http://schemas.openxmlformats.org/spreadsheetml/2006/main" count="51" uniqueCount="39">
  <si>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</si>
  <si>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</si>
  <si>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</si>
  <si>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</si>
  <si>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</si>
  <si>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</si>
  <si>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</si>
  <si>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</si>
  <si>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</si>
  <si>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</si>
  <si>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</si>
  <si>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</si>
  <si>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</si>
  <si>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</si>
  <si>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</si>
  <si>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</si>
  <si>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</si>
  <si>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</si>
  <si>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</si>
  <si>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</si>
  <si>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</si>
  <si>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</si>
  <si>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</si>
  <si>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</si>
  <si>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</si>
  <si>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</si>
  <si>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</si>
  <si>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</si>
  <si>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</si>
  <si>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</si>
  <si>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</si>
  <si>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</si>
  <si>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</si>
  <si>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</si>
  <si>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</si>
  <si>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</si>
  <si>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</si>
  <si>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WEB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</si>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</sst>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1" zoomScale="115" zoomScaleNormal="115" workbookViewId="0">
      <selection activeCell="A40" sqref="A40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78951.585819999993</v>
      </c>
      <c r="C11" s="4">
        <v>96.439617296460654</v>
      </c>
      <c r="D11" s="4">
        <v>58269.765799999994</v>
      </c>
      <c r="E11" s="4">
        <v>94.209228337702342</v>
      </c>
      <c r="F11" s="14">
        <v>56296.477030000002</v>
      </c>
      <c r="G11" s="14"/>
      <c r="H11" s="4">
        <v>92.122297986822957</v>
      </c>
      <c r="I11" s="4">
        <v>52746.476329999998</v>
      </c>
      <c r="J11" s="4">
        <v>92.295270348800273</v>
      </c>
      <c r="K11" s="4">
        <v>54500.413310000004</v>
      </c>
      <c r="L11" s="4">
        <v>89.308682489231259</v>
      </c>
      <c r="M11" s="4">
        <v>49566.101179999998</v>
      </c>
      <c r="N11" s="4">
        <v>91.630275087470508</v>
      </c>
      <c r="O11" s="4">
        <v>68191.310450000004</v>
      </c>
      <c r="P11" s="4">
        <v>91.537495110279849</v>
      </c>
      <c r="Q11" s="4">
        <v>51380.473760000001</v>
      </c>
      <c r="R11" s="4">
        <v>88.971105713506191</v>
      </c>
      <c r="S11" s="4">
        <v>49914.505700000002</v>
      </c>
      <c r="T11" s="4">
        <v>88.621778890304199</v>
      </c>
      <c r="U11" s="4">
        <v>53119.505189999996</v>
      </c>
      <c r="V11" s="4">
        <v>86.829514593111583</v>
      </c>
      <c r="W11" s="4">
        <v>56791.034200000002</v>
      </c>
      <c r="X11" s="4">
        <v>87.714360469265955</v>
      </c>
      <c r="Y11" s="4">
        <v>62779.789409999998</v>
      </c>
      <c r="Z11" s="4">
        <v>87.254509477550087</v>
      </c>
      <c r="AA11" s="11">
        <f>Y11+W11+U11+S11+Q11+O11+M11+K11+I11+D11+B11+F11</f>
        <v>692507.43817999994</v>
      </c>
      <c r="AB11" s="11">
        <f>(AA11*100)/AA$20</f>
        <v>90.697297919257977</v>
      </c>
    </row>
    <row r="12" spans="1:28" x14ac:dyDescent="0.25">
      <c r="A12" s="3" t="s">
        <v>4</v>
      </c>
      <c r="B12" s="4">
        <v>650.61704000000009</v>
      </c>
      <c r="C12" s="4">
        <v>0.79473081753174135</v>
      </c>
      <c r="D12" s="4">
        <v>596.72183999999993</v>
      </c>
      <c r="E12" s="4">
        <v>0.96476626097326579</v>
      </c>
      <c r="F12" s="14">
        <v>545.35944000000006</v>
      </c>
      <c r="G12" s="14"/>
      <c r="H12" s="4">
        <v>0.89241401046879865</v>
      </c>
      <c r="I12" s="4">
        <v>529.30993000000001</v>
      </c>
      <c r="J12" s="4">
        <v>0.92618135820134606</v>
      </c>
      <c r="K12" s="4">
        <v>591.54815000000008</v>
      </c>
      <c r="L12" s="4">
        <v>0.96935752771160311</v>
      </c>
      <c r="M12" s="4">
        <v>624.13436999999999</v>
      </c>
      <c r="N12" s="4">
        <v>1.153804770864673</v>
      </c>
      <c r="O12" s="4">
        <v>628.67575999999997</v>
      </c>
      <c r="P12" s="4">
        <v>0.84391110725386376</v>
      </c>
      <c r="Q12" s="4">
        <v>723.34696999999994</v>
      </c>
      <c r="R12" s="4">
        <v>1.2525571491619192</v>
      </c>
      <c r="S12" s="4">
        <v>622.89162999999996</v>
      </c>
      <c r="T12" s="4">
        <v>1.1059262940167947</v>
      </c>
      <c r="U12" s="4">
        <v>645.25914999999998</v>
      </c>
      <c r="V12" s="4">
        <v>1.0547451182171634</v>
      </c>
      <c r="W12" s="4">
        <v>706.84602000000007</v>
      </c>
      <c r="X12" s="4">
        <v>1.0917312471577769</v>
      </c>
      <c r="Y12" s="4">
        <v>786.09741000000008</v>
      </c>
      <c r="Z12" s="4">
        <v>1.0925577252764249</v>
      </c>
      <c r="AA12" s="11">
        <f t="shared" ref="AA12:AA42" si="0">Y12+W12+U12+S12+Q12+O12+M12+K12+I12+D12+B12+F12</f>
        <v>7650.807710000001</v>
      </c>
      <c r="AB12" s="11">
        <f t="shared" ref="AB12:AB20" si="1">(AA12*100)/AA$20</f>
        <v>1.0020218526756994</v>
      </c>
    </row>
    <row r="13" spans="1:28" x14ac:dyDescent="0.25">
      <c r="A13" s="3" t="s">
        <v>5</v>
      </c>
      <c r="B13" s="4">
        <v>2.6</v>
      </c>
      <c r="C13" s="4">
        <v>3.1759084047084402E-3</v>
      </c>
      <c r="D13" s="4">
        <v>0</v>
      </c>
      <c r="E13" s="4">
        <v>0</v>
      </c>
      <c r="F13" s="14">
        <v>90.772469999999998</v>
      </c>
      <c r="G13" s="14"/>
      <c r="H13" s="4">
        <v>0.14853804308009907</v>
      </c>
      <c r="I13" s="4">
        <v>393.34054000000003</v>
      </c>
      <c r="J13" s="4">
        <v>0.68826344439230691</v>
      </c>
      <c r="K13" s="4">
        <v>570.58126000000004</v>
      </c>
      <c r="L13" s="4">
        <v>0.93499952548608489</v>
      </c>
      <c r="M13" s="4">
        <v>700.31565999999998</v>
      </c>
      <c r="N13" s="4">
        <v>1.2946371622175563</v>
      </c>
      <c r="O13" s="4">
        <v>255.77495999999999</v>
      </c>
      <c r="P13" s="4">
        <v>0.34334285403562037</v>
      </c>
      <c r="Q13" s="4">
        <v>1302.4658900000002</v>
      </c>
      <c r="R13" s="4">
        <v>2.2553671055801092</v>
      </c>
      <c r="S13" s="4">
        <v>1192.8198500000001</v>
      </c>
      <c r="T13" s="4">
        <v>2.1178175666611043</v>
      </c>
      <c r="U13" s="4">
        <v>1244.17769</v>
      </c>
      <c r="V13" s="4">
        <v>2.0337415513165635</v>
      </c>
      <c r="W13" s="4">
        <v>1265.2408</v>
      </c>
      <c r="X13" s="4">
        <v>1.9541779644439441</v>
      </c>
      <c r="Y13" s="4">
        <v>784.58028000000002</v>
      </c>
      <c r="Z13" s="4">
        <v>1.0904491416827597</v>
      </c>
      <c r="AA13" s="11">
        <f t="shared" si="0"/>
        <v>7802.6694000000007</v>
      </c>
      <c r="AB13" s="11">
        <f t="shared" si="1"/>
        <v>1.02191109022187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x14ac:dyDescent="0.25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4">
        <v>0</v>
      </c>
      <c r="G15" s="14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11">
        <f t="shared" si="0"/>
        <v>0</v>
      </c>
      <c r="AB15" s="11">
        <f t="shared" si="1"/>
        <v>0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4">
        <v>0</v>
      </c>
      <c r="G16" s="1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4">
        <v>0</v>
      </c>
      <c r="G17" s="14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x14ac:dyDescent="0.25">
      <c r="A19" s="3" t="s">
        <v>11</v>
      </c>
      <c r="B19" s="4">
        <v>2261.538</v>
      </c>
      <c r="C19" s="4">
        <v>2.7624759776028909</v>
      </c>
      <c r="D19" s="4">
        <v>2984.9539100000002</v>
      </c>
      <c r="E19" s="4">
        <v>4.8260054013243936</v>
      </c>
      <c r="F19" s="14">
        <v>4177.9780300000002</v>
      </c>
      <c r="G19" s="14"/>
      <c r="H19" s="4">
        <v>6.8367499596281496</v>
      </c>
      <c r="I19" s="4">
        <v>3480.5799300000003</v>
      </c>
      <c r="J19" s="4">
        <v>6.0902848486060819</v>
      </c>
      <c r="K19" s="4">
        <v>5362.2219400000004</v>
      </c>
      <c r="L19" s="4">
        <v>8.7869604575710643</v>
      </c>
      <c r="M19" s="4">
        <v>3203.0342700000001</v>
      </c>
      <c r="N19" s="4">
        <v>5.9212829794472706</v>
      </c>
      <c r="O19" s="4">
        <v>5419.7342199999994</v>
      </c>
      <c r="P19" s="4">
        <v>7.2752509284306672</v>
      </c>
      <c r="Q19" s="4">
        <v>4343.3314700000001</v>
      </c>
      <c r="R19" s="4">
        <v>7.5209700317517711</v>
      </c>
      <c r="S19" s="4">
        <v>4592.85185</v>
      </c>
      <c r="T19" s="4">
        <v>8.1544772490179049</v>
      </c>
      <c r="U19" s="4">
        <v>6167.8426600000003</v>
      </c>
      <c r="V19" s="4">
        <v>10.081998737354695</v>
      </c>
      <c r="W19" s="4">
        <v>5982.3025299999999</v>
      </c>
      <c r="X19" s="4">
        <v>9.2397303191323399</v>
      </c>
      <c r="Y19" s="4">
        <v>7599.7275499999996</v>
      </c>
      <c r="Z19" s="4">
        <v>10.562483655490706</v>
      </c>
      <c r="AA19" s="11">
        <f t="shared" si="0"/>
        <v>55576.09636000001</v>
      </c>
      <c r="AB19" s="11">
        <f t="shared" si="1"/>
        <v>7.2787691378444546</v>
      </c>
    </row>
    <row r="20" spans="1:28" x14ac:dyDescent="0.25">
      <c r="A20" s="5" t="s">
        <v>12</v>
      </c>
      <c r="B20" s="6">
        <v>81866.340859999997</v>
      </c>
      <c r="C20" s="6">
        <v>100</v>
      </c>
      <c r="D20" s="6">
        <v>61851.441549999996</v>
      </c>
      <c r="E20" s="6">
        <v>100</v>
      </c>
      <c r="F20" s="13">
        <v>61110.586969999997</v>
      </c>
      <c r="G20" s="13"/>
      <c r="H20" s="6">
        <v>100</v>
      </c>
      <c r="I20" s="6">
        <v>57149.706729999998</v>
      </c>
      <c r="J20" s="6">
        <v>100</v>
      </c>
      <c r="K20" s="6">
        <v>61024.764659999993</v>
      </c>
      <c r="L20" s="6">
        <v>100</v>
      </c>
      <c r="M20" s="6">
        <v>54093.585479999994</v>
      </c>
      <c r="N20" s="6">
        <v>100</v>
      </c>
      <c r="O20" s="6">
        <v>74495.495389999996</v>
      </c>
      <c r="P20" s="6">
        <v>100</v>
      </c>
      <c r="Q20" s="6">
        <v>57749.618090000004</v>
      </c>
      <c r="R20" s="6">
        <v>100</v>
      </c>
      <c r="S20" s="6">
        <v>56323.069029999999</v>
      </c>
      <c r="T20" s="6">
        <v>100</v>
      </c>
      <c r="U20" s="6">
        <v>61176.78469</v>
      </c>
      <c r="V20" s="6">
        <v>100</v>
      </c>
      <c r="W20" s="6">
        <v>64745.42355</v>
      </c>
      <c r="X20" s="6">
        <v>100</v>
      </c>
      <c r="Y20" s="6">
        <v>71950.194650000005</v>
      </c>
      <c r="Z20" s="6">
        <v>100</v>
      </c>
      <c r="AA20" s="10">
        <f t="shared" si="0"/>
        <v>763537.01164999988</v>
      </c>
      <c r="AB20" s="10">
        <f t="shared" si="1"/>
        <v>100</v>
      </c>
    </row>
    <row r="21" spans="1:28" x14ac:dyDescent="0.25">
      <c r="A21" s="3" t="s">
        <v>13</v>
      </c>
      <c r="B21" s="4">
        <v>4285.3520799999997</v>
      </c>
      <c r="C21" s="4">
        <v>7.2359583677534447</v>
      </c>
      <c r="D21" s="4">
        <v>4006.4454599999999</v>
      </c>
      <c r="E21" s="4">
        <v>6.9628870585919325</v>
      </c>
      <c r="F21" s="14">
        <v>3736.2710499999998</v>
      </c>
      <c r="G21" s="14"/>
      <c r="H21" s="4">
        <v>6.4385769786778315</v>
      </c>
      <c r="I21" s="4">
        <v>3772.7404500000002</v>
      </c>
      <c r="J21" s="4">
        <v>6.860164106701844</v>
      </c>
      <c r="K21" s="4">
        <v>3794.5776700000001</v>
      </c>
      <c r="L21" s="4">
        <v>6.4390581570217531</v>
      </c>
      <c r="M21" s="4">
        <v>3396.7248399999999</v>
      </c>
      <c r="N21" s="4">
        <v>6.1753483079321763</v>
      </c>
      <c r="O21" s="4">
        <v>3673.16102</v>
      </c>
      <c r="P21" s="4">
        <v>6.0658711314458138</v>
      </c>
      <c r="Q21" s="4">
        <v>3724.6422800000005</v>
      </c>
      <c r="R21" s="4">
        <v>6.5393500540792546</v>
      </c>
      <c r="S21" s="4">
        <v>3853.6063200000003</v>
      </c>
      <c r="T21" s="4">
        <v>7.08641919939868</v>
      </c>
      <c r="U21" s="4">
        <v>4368.1143499999998</v>
      </c>
      <c r="V21" s="4">
        <v>7.6065516904750528</v>
      </c>
      <c r="W21" s="4">
        <v>4831.4769200000001</v>
      </c>
      <c r="X21" s="4">
        <v>8.1591696452199844</v>
      </c>
      <c r="Y21" s="4">
        <v>5026.0887999999995</v>
      </c>
      <c r="Z21" s="4">
        <v>6.8394104499804085</v>
      </c>
      <c r="AA21" s="11">
        <f t="shared" si="0"/>
        <v>48469.201239999995</v>
      </c>
      <c r="AB21" s="11">
        <f>(AA21*100)/AA$41</f>
        <v>6.8678277009946473</v>
      </c>
    </row>
    <row r="22" spans="1:28" x14ac:dyDescent="0.25">
      <c r="A22" s="3" t="s">
        <v>14</v>
      </c>
      <c r="B22" s="4">
        <v>2560.7493300000001</v>
      </c>
      <c r="C22" s="4">
        <v>4.3239097269535272</v>
      </c>
      <c r="D22" s="4">
        <v>2686.3481299999999</v>
      </c>
      <c r="E22" s="4">
        <v>4.6686617391890408</v>
      </c>
      <c r="F22" s="14">
        <v>2358.5381899999998</v>
      </c>
      <c r="G22" s="14"/>
      <c r="H22" s="4">
        <v>4.0643811678134227</v>
      </c>
      <c r="I22" s="4">
        <v>2346.9466899999998</v>
      </c>
      <c r="J22" s="4">
        <v>4.2675714527567612</v>
      </c>
      <c r="K22" s="4">
        <v>2624.7446</v>
      </c>
      <c r="L22" s="4">
        <v>4.4539563020010071</v>
      </c>
      <c r="M22" s="4">
        <v>2326.7607200000002</v>
      </c>
      <c r="N22" s="4">
        <v>4.2301212350232795</v>
      </c>
      <c r="O22" s="4">
        <v>2362.2144399999997</v>
      </c>
      <c r="P22" s="4">
        <v>3.9009693013350222</v>
      </c>
      <c r="Q22" s="4">
        <v>2362.3346499999998</v>
      </c>
      <c r="R22" s="4">
        <v>4.1475481562838281</v>
      </c>
      <c r="S22" s="4">
        <v>2386.0910400000002</v>
      </c>
      <c r="T22" s="4">
        <v>4.3877967683448169</v>
      </c>
      <c r="U22" s="4">
        <v>2178.6013199999998</v>
      </c>
      <c r="V22" s="4">
        <v>3.793775122557673</v>
      </c>
      <c r="W22" s="4">
        <v>2324.4239900000002</v>
      </c>
      <c r="X22" s="4">
        <v>3.9253772657635135</v>
      </c>
      <c r="Y22" s="4">
        <v>3020.69956</v>
      </c>
      <c r="Z22" s="4">
        <v>4.1105131562568538</v>
      </c>
      <c r="AA22" s="11">
        <f t="shared" si="0"/>
        <v>29538.452659999999</v>
      </c>
      <c r="AB22" s="11">
        <f t="shared" ref="AB22:AB41" si="2">(AA22*100)/AA$41</f>
        <v>4.1854414397786561</v>
      </c>
    </row>
    <row r="23" spans="1:28" x14ac:dyDescent="0.25">
      <c r="A23" s="3" t="s">
        <v>15</v>
      </c>
      <c r="B23" s="4">
        <v>30368.0111</v>
      </c>
      <c r="C23" s="4">
        <v>51.277388631991826</v>
      </c>
      <c r="D23" s="4">
        <v>26880.240570000002</v>
      </c>
      <c r="E23" s="4">
        <v>46.715743684849961</v>
      </c>
      <c r="F23" s="14">
        <v>25828.96068</v>
      </c>
      <c r="G23" s="14"/>
      <c r="H23" s="4">
        <v>44.510087569107952</v>
      </c>
      <c r="I23" s="4">
        <v>25807.131719999998</v>
      </c>
      <c r="J23" s="4">
        <v>46.926408288296265</v>
      </c>
      <c r="K23" s="4">
        <v>27005.849899999997</v>
      </c>
      <c r="L23" s="4">
        <v>45.826506454379697</v>
      </c>
      <c r="M23" s="4">
        <v>26300.755659999999</v>
      </c>
      <c r="N23" s="4">
        <v>47.815567822773247</v>
      </c>
      <c r="O23" s="4">
        <v>28448.29492</v>
      </c>
      <c r="P23" s="4">
        <v>46.979615092965517</v>
      </c>
      <c r="Q23" s="4">
        <v>26912.755920000003</v>
      </c>
      <c r="R23" s="4">
        <v>47.250693798405194</v>
      </c>
      <c r="S23" s="4">
        <v>25391.707350000001</v>
      </c>
      <c r="T23" s="4">
        <v>46.692959147563521</v>
      </c>
      <c r="U23" s="4">
        <v>27343.397969999998</v>
      </c>
      <c r="V23" s="4">
        <v>47.615275926106563</v>
      </c>
      <c r="W23" s="4">
        <v>28259.403979999999</v>
      </c>
      <c r="X23" s="4">
        <v>47.723144488419663</v>
      </c>
      <c r="Y23" s="4">
        <v>31663.868300000002</v>
      </c>
      <c r="Z23" s="4">
        <v>43.087617500475403</v>
      </c>
      <c r="AA23" s="11">
        <f t="shared" si="0"/>
        <v>330210.37807000004</v>
      </c>
      <c r="AB23" s="11">
        <f t="shared" si="2"/>
        <v>46.789052091774515</v>
      </c>
    </row>
    <row r="24" spans="1:28" x14ac:dyDescent="0.25">
      <c r="A24" s="3" t="s">
        <v>16</v>
      </c>
      <c r="B24" s="4">
        <v>1313.0873999999999</v>
      </c>
      <c r="C24" s="4">
        <v>2.2171913957701266</v>
      </c>
      <c r="D24" s="4">
        <v>1399.10258</v>
      </c>
      <c r="E24" s="4">
        <v>2.4315302292732528</v>
      </c>
      <c r="F24" s="14">
        <v>1402.14707</v>
      </c>
      <c r="G24" s="14"/>
      <c r="H24" s="4">
        <v>2.4162679111898413</v>
      </c>
      <c r="I24" s="4">
        <v>1402.2129499999999</v>
      </c>
      <c r="J24" s="4">
        <v>2.5497144786470813</v>
      </c>
      <c r="K24" s="4">
        <v>1475.4304</v>
      </c>
      <c r="L24" s="4">
        <v>2.503673130042392</v>
      </c>
      <c r="M24" s="4">
        <v>1685.97325</v>
      </c>
      <c r="N24" s="4">
        <v>3.0651502688708843</v>
      </c>
      <c r="O24" s="4">
        <v>2024.3738600000001</v>
      </c>
      <c r="P24" s="4">
        <v>3.3430581697253032</v>
      </c>
      <c r="Q24" s="4">
        <v>1735.2270800000001</v>
      </c>
      <c r="R24" s="4">
        <v>3.0465361359313641</v>
      </c>
      <c r="S24" s="4">
        <v>1735.5029199999999</v>
      </c>
      <c r="T24" s="4">
        <v>3.1914264695570846</v>
      </c>
      <c r="U24" s="4">
        <v>1735.6973500000001</v>
      </c>
      <c r="V24" s="4">
        <v>3.0225105283234104</v>
      </c>
      <c r="W24" s="4">
        <v>1735.8674500000002</v>
      </c>
      <c r="X24" s="4">
        <v>2.9314508256339593</v>
      </c>
      <c r="Y24" s="4">
        <v>-2527.2583300000001</v>
      </c>
      <c r="Z24" s="4">
        <v>-3.4390472830488066</v>
      </c>
      <c r="AA24" s="11">
        <f t="shared" si="0"/>
        <v>15117.363980000002</v>
      </c>
      <c r="AB24" s="11">
        <f t="shared" si="2"/>
        <v>2.1420499709448628</v>
      </c>
    </row>
    <row r="25" spans="1:28" x14ac:dyDescent="0.25">
      <c r="A25" s="3" t="s">
        <v>17</v>
      </c>
      <c r="B25" s="4">
        <v>4108.0835499999994</v>
      </c>
      <c r="C25" s="4">
        <v>6.93663460647387</v>
      </c>
      <c r="D25" s="4">
        <v>3648.2548999999999</v>
      </c>
      <c r="E25" s="4">
        <v>6.3403800409289985</v>
      </c>
      <c r="F25" s="14">
        <v>4152.2108900000003</v>
      </c>
      <c r="G25" s="14"/>
      <c r="H25" s="4">
        <v>7.155350639501755</v>
      </c>
      <c r="I25" s="4">
        <v>3657.41581</v>
      </c>
      <c r="J25" s="4">
        <v>6.6504635014173443</v>
      </c>
      <c r="K25" s="4">
        <v>5677.7935600000001</v>
      </c>
      <c r="L25" s="4">
        <v>9.6347067093776406</v>
      </c>
      <c r="M25" s="4">
        <v>4173.6673099999998</v>
      </c>
      <c r="N25" s="4">
        <v>7.5878531746717339</v>
      </c>
      <c r="O25" s="4">
        <v>3987.2830800000002</v>
      </c>
      <c r="P25" s="4">
        <v>6.5846134150346476</v>
      </c>
      <c r="Q25" s="4">
        <v>4049.6397200000001</v>
      </c>
      <c r="R25" s="4">
        <v>7.1099476758298241</v>
      </c>
      <c r="S25" s="4">
        <v>2470.6865600000001</v>
      </c>
      <c r="T25" s="4">
        <v>4.5433599648238792</v>
      </c>
      <c r="U25" s="4">
        <v>4411.0656900000004</v>
      </c>
      <c r="V25" s="4">
        <v>7.681346341371766</v>
      </c>
      <c r="W25" s="4">
        <v>3159.72271</v>
      </c>
      <c r="X25" s="4">
        <v>5.3359902260992751</v>
      </c>
      <c r="Y25" s="4">
        <v>1758.59175</v>
      </c>
      <c r="Z25" s="4">
        <v>2.3930597470142851</v>
      </c>
      <c r="AA25" s="11">
        <f t="shared" si="0"/>
        <v>45254.415529999998</v>
      </c>
      <c r="AB25" s="11">
        <f t="shared" si="2"/>
        <v>6.4123096856971502</v>
      </c>
    </row>
    <row r="26" spans="1:28" x14ac:dyDescent="0.25">
      <c r="A26" s="3" t="s">
        <v>18</v>
      </c>
      <c r="B26" s="4">
        <v>742.75780000000009</v>
      </c>
      <c r="C26" s="4">
        <v>1.2541710500772063</v>
      </c>
      <c r="D26" s="4">
        <v>742.75780000000009</v>
      </c>
      <c r="E26" s="4">
        <v>1.2908546303506188</v>
      </c>
      <c r="F26" s="14">
        <v>742.75780000000009</v>
      </c>
      <c r="G26" s="14"/>
      <c r="H26" s="4">
        <v>1.2799668995677906</v>
      </c>
      <c r="I26" s="4">
        <v>742.75780000000009</v>
      </c>
      <c r="J26" s="4">
        <v>1.3505939428016647</v>
      </c>
      <c r="K26" s="4">
        <v>928.24621000000002</v>
      </c>
      <c r="L26" s="4">
        <v>1.5751506096395245</v>
      </c>
      <c r="M26" s="4">
        <v>612.01890000000003</v>
      </c>
      <c r="N26" s="4">
        <v>1.1126688373549598</v>
      </c>
      <c r="O26" s="4">
        <v>600.23037999999997</v>
      </c>
      <c r="P26" s="4">
        <v>0.99122257762028387</v>
      </c>
      <c r="Q26" s="4">
        <v>623.80743000000007</v>
      </c>
      <c r="R26" s="4">
        <v>1.095217968450259</v>
      </c>
      <c r="S26" s="4">
        <v>612.01890000000003</v>
      </c>
      <c r="T26" s="4">
        <v>1.12544513456031</v>
      </c>
      <c r="U26" s="4">
        <v>612.01890000000003</v>
      </c>
      <c r="V26" s="4">
        <v>1.0657581339182849</v>
      </c>
      <c r="W26" s="4">
        <v>612.01890000000003</v>
      </c>
      <c r="X26" s="4">
        <v>1.0335485636928023</v>
      </c>
      <c r="Y26" s="4">
        <v>612.01890000000003</v>
      </c>
      <c r="Z26" s="4">
        <v>0.83282421517214633</v>
      </c>
      <c r="AA26" s="11">
        <f t="shared" si="0"/>
        <v>8183.4097200000015</v>
      </c>
      <c r="AB26" s="11">
        <f t="shared" si="2"/>
        <v>1.1595455779292489</v>
      </c>
    </row>
    <row r="27" spans="1:28" x14ac:dyDescent="0.25">
      <c r="A27" s="3" t="s">
        <v>19</v>
      </c>
      <c r="B27" s="4">
        <v>3247.5202000000004</v>
      </c>
      <c r="C27" s="4">
        <v>5.483544998626658</v>
      </c>
      <c r="D27" s="4">
        <v>3129.5153700000001</v>
      </c>
      <c r="E27" s="4">
        <v>5.4388515423438566</v>
      </c>
      <c r="F27" s="14">
        <v>5928.2756200000003</v>
      </c>
      <c r="G27" s="14"/>
      <c r="H27" s="4">
        <v>10.215976951187482</v>
      </c>
      <c r="I27" s="4">
        <v>3184.1808099999998</v>
      </c>
      <c r="J27" s="4">
        <v>5.7899564498296723</v>
      </c>
      <c r="K27" s="4">
        <v>3127.56313</v>
      </c>
      <c r="L27" s="4">
        <v>5.3071942743570153</v>
      </c>
      <c r="M27" s="4">
        <v>3231.1883199999997</v>
      </c>
      <c r="N27" s="4">
        <v>5.8743979169423124</v>
      </c>
      <c r="O27" s="4">
        <v>3464.5659799999999</v>
      </c>
      <c r="P27" s="4">
        <v>5.7213965428260138</v>
      </c>
      <c r="Q27" s="4">
        <v>3433.97534</v>
      </c>
      <c r="R27" s="4">
        <v>6.0290264506517453</v>
      </c>
      <c r="S27" s="4">
        <v>3605.04</v>
      </c>
      <c r="T27" s="4">
        <v>6.629329139827707</v>
      </c>
      <c r="U27" s="4">
        <v>3276.43867</v>
      </c>
      <c r="V27" s="4">
        <v>5.7055283143002731</v>
      </c>
      <c r="W27" s="4">
        <v>3129.5893900000001</v>
      </c>
      <c r="X27" s="4">
        <v>5.285102500891286</v>
      </c>
      <c r="Y27" s="4">
        <v>12539.86817</v>
      </c>
      <c r="Z27" s="4">
        <v>17.064025093085245</v>
      </c>
      <c r="AA27" s="11">
        <f t="shared" si="0"/>
        <v>51297.720999999998</v>
      </c>
      <c r="AB27" s="11">
        <f t="shared" si="2"/>
        <v>7.2686138881725633</v>
      </c>
    </row>
    <row r="28" spans="1:28" x14ac:dyDescent="0.25">
      <c r="A28" s="3" t="s">
        <v>20</v>
      </c>
      <c r="B28" s="4">
        <v>637.20600999999999</v>
      </c>
      <c r="C28" s="4">
        <v>1.0759433703384964</v>
      </c>
      <c r="D28" s="4">
        <v>581.25112000000001</v>
      </c>
      <c r="E28" s="4">
        <v>1.0101687247828068</v>
      </c>
      <c r="F28" s="14">
        <v>621.64296999999999</v>
      </c>
      <c r="G28" s="14"/>
      <c r="H28" s="4">
        <v>1.0712542163125223</v>
      </c>
      <c r="I28" s="4">
        <v>541.68160999999998</v>
      </c>
      <c r="J28" s="4">
        <v>0.9849669722661325</v>
      </c>
      <c r="K28" s="4">
        <v>576.96717000000001</v>
      </c>
      <c r="L28" s="4">
        <v>0.97906156769279051</v>
      </c>
      <c r="M28" s="4">
        <v>592.40528000000006</v>
      </c>
      <c r="N28" s="4">
        <v>1.0770106840500178</v>
      </c>
      <c r="O28" s="4">
        <v>644.35590999999999</v>
      </c>
      <c r="P28" s="4">
        <v>1.0640916343072531</v>
      </c>
      <c r="Q28" s="4">
        <v>641.51470000000006</v>
      </c>
      <c r="R28" s="4">
        <v>1.1263066014859384</v>
      </c>
      <c r="S28" s="4">
        <v>662.86923000000002</v>
      </c>
      <c r="T28" s="4">
        <v>1.2189541037919565</v>
      </c>
      <c r="U28" s="4">
        <v>564.02381000000003</v>
      </c>
      <c r="V28" s="4">
        <v>0.98218039219226949</v>
      </c>
      <c r="W28" s="4">
        <v>567.20093000000008</v>
      </c>
      <c r="X28" s="4">
        <v>0.95786209629591812</v>
      </c>
      <c r="Y28" s="4">
        <v>391.71987999999999</v>
      </c>
      <c r="Z28" s="4">
        <v>0.53304530567328445</v>
      </c>
      <c r="AA28" s="11">
        <f t="shared" si="0"/>
        <v>7022.8386199999995</v>
      </c>
      <c r="AB28" s="11">
        <f t="shared" si="2"/>
        <v>0.99509883348865813</v>
      </c>
    </row>
    <row r="29" spans="1:28" x14ac:dyDescent="0.25">
      <c r="A29" s="3" t="s">
        <v>21</v>
      </c>
      <c r="B29" s="4">
        <v>2691.9817499999999</v>
      </c>
      <c r="C29" s="4">
        <v>4.5454999976926196</v>
      </c>
      <c r="D29" s="4">
        <v>2420.7207800000001</v>
      </c>
      <c r="E29" s="4">
        <v>4.207022299394179</v>
      </c>
      <c r="F29" s="14">
        <v>1995.7305800000001</v>
      </c>
      <c r="G29" s="14"/>
      <c r="H29" s="4">
        <v>3.4391683033893803</v>
      </c>
      <c r="I29" s="4">
        <v>2672.0475200000001</v>
      </c>
      <c r="J29" s="4">
        <v>4.8587186770575945</v>
      </c>
      <c r="K29" s="4">
        <v>2117.4194300000004</v>
      </c>
      <c r="L29" s="4">
        <v>3.5930709655438022</v>
      </c>
      <c r="M29" s="4">
        <v>2032.6153200000001</v>
      </c>
      <c r="N29" s="4">
        <v>3.6953560174273696</v>
      </c>
      <c r="O29" s="4">
        <v>2623.7043699999999</v>
      </c>
      <c r="P29" s="4">
        <v>4.3327946988371409</v>
      </c>
      <c r="Q29" s="4">
        <v>1656.27783</v>
      </c>
      <c r="R29" s="4">
        <v>2.9079250309054565</v>
      </c>
      <c r="S29" s="4">
        <v>2851.4766600000003</v>
      </c>
      <c r="T29" s="4">
        <v>5.2435971067385063</v>
      </c>
      <c r="U29" s="4">
        <v>2219.6909500000002</v>
      </c>
      <c r="V29" s="4">
        <v>3.8653278268813351</v>
      </c>
      <c r="W29" s="4">
        <v>3491.1010000000001</v>
      </c>
      <c r="X29" s="4">
        <v>5.895606204737315</v>
      </c>
      <c r="Y29" s="4">
        <v>2756.8687</v>
      </c>
      <c r="Z29" s="4">
        <v>3.7514969086904921</v>
      </c>
      <c r="AA29" s="11">
        <f t="shared" si="0"/>
        <v>29529.634890000001</v>
      </c>
      <c r="AB29" s="11">
        <f t="shared" si="2"/>
        <v>4.1841920087272317</v>
      </c>
    </row>
    <row r="30" spans="1:28" x14ac:dyDescent="0.25">
      <c r="A30" s="5" t="s">
        <v>22</v>
      </c>
      <c r="B30" s="6">
        <v>49954.749219999998</v>
      </c>
      <c r="C30" s="6">
        <v>84.350242145677768</v>
      </c>
      <c r="D30" s="6">
        <v>45494.636709999999</v>
      </c>
      <c r="E30" s="6">
        <v>79.06609994970465</v>
      </c>
      <c r="F30" s="13">
        <v>46766.534850000004</v>
      </c>
      <c r="G30" s="13"/>
      <c r="H30" s="6">
        <v>80.591030636747988</v>
      </c>
      <c r="I30" s="6">
        <v>44127.115359999996</v>
      </c>
      <c r="J30" s="6">
        <v>80.238557869774368</v>
      </c>
      <c r="K30" s="6">
        <v>47328.592069999999</v>
      </c>
      <c r="L30" s="6">
        <v>80.312378170055624</v>
      </c>
      <c r="M30" s="6">
        <v>44352.109600000003</v>
      </c>
      <c r="N30" s="6">
        <v>80.633474265045976</v>
      </c>
      <c r="O30" s="6">
        <v>47828.183960000002</v>
      </c>
      <c r="P30" s="6">
        <v>78.983632564096993</v>
      </c>
      <c r="Q30" s="6">
        <v>45140.174950000001</v>
      </c>
      <c r="R30" s="6">
        <v>79.252551872022863</v>
      </c>
      <c r="S30" s="6">
        <v>43568.998979999997</v>
      </c>
      <c r="T30" s="6">
        <v>80.119287034606444</v>
      </c>
      <c r="U30" s="6">
        <v>46709.049009999995</v>
      </c>
      <c r="V30" s="6">
        <v>81.338254276126634</v>
      </c>
      <c r="W30" s="6">
        <v>48110.805270000004</v>
      </c>
      <c r="X30" s="6">
        <v>81.247251816753717</v>
      </c>
      <c r="Y30" s="6">
        <v>55242.465729999996</v>
      </c>
      <c r="Z30" s="6">
        <v>75.172945093299305</v>
      </c>
      <c r="AA30" s="10">
        <f t="shared" si="0"/>
        <v>564623.41571000009</v>
      </c>
      <c r="AB30" s="10">
        <f t="shared" si="2"/>
        <v>80.004131197507547</v>
      </c>
    </row>
    <row r="31" spans="1:28" x14ac:dyDescent="0.25">
      <c r="A31" s="3" t="s">
        <v>23</v>
      </c>
      <c r="B31" s="4">
        <v>4133.8837999999996</v>
      </c>
      <c r="C31" s="4">
        <v>6.9801991797907093</v>
      </c>
      <c r="D31" s="4">
        <v>4111.9682200000007</v>
      </c>
      <c r="E31" s="4">
        <v>7.1462773149492236</v>
      </c>
      <c r="F31" s="14">
        <v>4418.1391700000004</v>
      </c>
      <c r="G31" s="14"/>
      <c r="H31" s="4">
        <v>7.6136149566977434</v>
      </c>
      <c r="I31" s="4">
        <v>4281.13454</v>
      </c>
      <c r="J31" s="4">
        <v>7.784602703657896</v>
      </c>
      <c r="K31" s="4">
        <v>4379.9316200000003</v>
      </c>
      <c r="L31" s="4">
        <v>7.4323513385768969</v>
      </c>
      <c r="M31" s="4">
        <v>4424.80656</v>
      </c>
      <c r="N31" s="4">
        <v>8.0444319131905875</v>
      </c>
      <c r="O31" s="4">
        <v>4957.7521500000003</v>
      </c>
      <c r="P31" s="4">
        <v>8.1872494779846097</v>
      </c>
      <c r="Q31" s="4">
        <v>5039.19445</v>
      </c>
      <c r="R31" s="4">
        <v>8.8473077471276991</v>
      </c>
      <c r="S31" s="4">
        <v>4921.0219900000002</v>
      </c>
      <c r="T31" s="4">
        <v>9.0492961176685789</v>
      </c>
      <c r="U31" s="4">
        <v>4319.8551399999997</v>
      </c>
      <c r="V31" s="4">
        <v>7.5225140151778183</v>
      </c>
      <c r="W31" s="4">
        <v>4805.7799599999998</v>
      </c>
      <c r="X31" s="4">
        <v>8.1157738348957089</v>
      </c>
      <c r="Y31" s="4">
        <v>5691.3639800000001</v>
      </c>
      <c r="Z31" s="4">
        <v>7.7447048447401272</v>
      </c>
      <c r="AA31" s="11">
        <f t="shared" si="0"/>
        <v>55484.831580000005</v>
      </c>
      <c r="AB31" s="11">
        <f t="shared" si="2"/>
        <v>7.8619051595938094</v>
      </c>
    </row>
    <row r="32" spans="1:28" x14ac:dyDescent="0.25">
      <c r="A32" s="3" t="s">
        <v>24</v>
      </c>
      <c r="B32" s="4">
        <v>574.94720000000007</v>
      </c>
      <c r="C32" s="4">
        <v>0.97081731563498852</v>
      </c>
      <c r="D32" s="4">
        <v>1180.3068400000002</v>
      </c>
      <c r="E32" s="4">
        <v>2.0512804438384986</v>
      </c>
      <c r="F32" s="14">
        <v>755.78692000000001</v>
      </c>
      <c r="G32" s="14"/>
      <c r="H32" s="4">
        <v>1.3024194976158983</v>
      </c>
      <c r="I32" s="4">
        <v>565.98110999999994</v>
      </c>
      <c r="J32" s="4">
        <v>1.0291519778131748</v>
      </c>
      <c r="K32" s="4">
        <v>551.21319999999992</v>
      </c>
      <c r="L32" s="4">
        <v>0.93535938920919826</v>
      </c>
      <c r="M32" s="4">
        <v>543.66034999999999</v>
      </c>
      <c r="N32" s="4">
        <v>0.98839092967633913</v>
      </c>
      <c r="O32" s="4">
        <v>632.53233</v>
      </c>
      <c r="P32" s="4">
        <v>1.0445661323753122</v>
      </c>
      <c r="Q32" s="4">
        <v>673.21563000000003</v>
      </c>
      <c r="R32" s="4">
        <v>1.18196388686419</v>
      </c>
      <c r="S32" s="4">
        <v>586.36698999999999</v>
      </c>
      <c r="T32" s="4">
        <v>1.0782736872378842</v>
      </c>
      <c r="U32" s="4">
        <v>635.8418200000001</v>
      </c>
      <c r="V32" s="4">
        <v>1.1072429161099537</v>
      </c>
      <c r="W32" s="4">
        <v>405.68416000000002</v>
      </c>
      <c r="X32" s="4">
        <v>0.68510021648174768</v>
      </c>
      <c r="Y32" s="4">
        <v>338.48496</v>
      </c>
      <c r="Z32" s="4">
        <v>0.46060419238617528</v>
      </c>
      <c r="AA32" s="11">
        <f t="shared" si="0"/>
        <v>7444.0215100000005</v>
      </c>
      <c r="AB32" s="11">
        <f t="shared" si="2"/>
        <v>1.0547782060618502</v>
      </c>
    </row>
    <row r="33" spans="1:28" x14ac:dyDescent="0.25">
      <c r="A33" s="3" t="s">
        <v>25</v>
      </c>
      <c r="B33" s="4">
        <v>97.626639999999995</v>
      </c>
      <c r="C33" s="4">
        <v>0.16484580250023545</v>
      </c>
      <c r="D33" s="4">
        <v>203.82810000000001</v>
      </c>
      <c r="E33" s="4">
        <v>0.35423720448384244</v>
      </c>
      <c r="F33" s="14">
        <v>394.86872999999997</v>
      </c>
      <c r="G33" s="14"/>
      <c r="H33" s="4">
        <v>0.68046260042556406</v>
      </c>
      <c r="I33" s="4">
        <v>392.69827000000004</v>
      </c>
      <c r="J33" s="4">
        <v>0.71406305637004774</v>
      </c>
      <c r="K33" s="4">
        <v>403.20325000000003</v>
      </c>
      <c r="L33" s="4">
        <v>0.68419977178914382</v>
      </c>
      <c r="M33" s="4">
        <v>327.84397000000001</v>
      </c>
      <c r="N33" s="4">
        <v>0.59603023523249743</v>
      </c>
      <c r="O33" s="4">
        <v>755.17737</v>
      </c>
      <c r="P33" s="4">
        <v>1.2471025862634721</v>
      </c>
      <c r="Q33" s="4">
        <v>517.11248000000001</v>
      </c>
      <c r="R33" s="4">
        <v>0.90789377068797528</v>
      </c>
      <c r="S33" s="4">
        <v>551.75197000000003</v>
      </c>
      <c r="T33" s="4">
        <v>1.0146199245163281</v>
      </c>
      <c r="U33" s="4">
        <v>375.96899999999999</v>
      </c>
      <c r="V33" s="4">
        <v>0.65470530379229086</v>
      </c>
      <c r="W33" s="4">
        <v>794.7038</v>
      </c>
      <c r="X33" s="4">
        <v>1.3420581799862916</v>
      </c>
      <c r="Y33" s="4">
        <v>2315.1274800000001</v>
      </c>
      <c r="Z33" s="4">
        <v>3.1503834710896488</v>
      </c>
      <c r="AA33" s="11">
        <f t="shared" si="0"/>
        <v>7129.9110600000004</v>
      </c>
      <c r="AB33" s="11">
        <f t="shared" si="2"/>
        <v>1.0102704280400912</v>
      </c>
    </row>
    <row r="34" spans="1:28" x14ac:dyDescent="0.25">
      <c r="A34" s="5" t="s">
        <v>26</v>
      </c>
      <c r="B34" s="6">
        <v>4806.4576399999996</v>
      </c>
      <c r="C34" s="6">
        <v>8.1158622979259327</v>
      </c>
      <c r="D34" s="6">
        <v>5496.1031600000006</v>
      </c>
      <c r="E34" s="6">
        <v>9.5517949632715631</v>
      </c>
      <c r="F34" s="13">
        <v>5568.7948200000001</v>
      </c>
      <c r="G34" s="13"/>
      <c r="H34" s="6">
        <v>9.5964970547392081</v>
      </c>
      <c r="I34" s="6">
        <v>5239.8139199999996</v>
      </c>
      <c r="J34" s="6">
        <v>9.5278177378411186</v>
      </c>
      <c r="K34" s="6">
        <v>5334.34807</v>
      </c>
      <c r="L34" s="6">
        <v>9.0519104995752393</v>
      </c>
      <c r="M34" s="6">
        <v>5296.31088</v>
      </c>
      <c r="N34" s="6">
        <v>9.6288530780994233</v>
      </c>
      <c r="O34" s="6">
        <v>6345.4618499999997</v>
      </c>
      <c r="P34" s="6">
        <v>10.478918196623393</v>
      </c>
      <c r="Q34" s="6">
        <v>6229.5225599999994</v>
      </c>
      <c r="R34" s="6">
        <v>10.937165404679863</v>
      </c>
      <c r="S34" s="6">
        <v>6059.14095</v>
      </c>
      <c r="T34" s="6">
        <v>11.142189729422791</v>
      </c>
      <c r="U34" s="6">
        <v>5331.6659600000003</v>
      </c>
      <c r="V34" s="6">
        <v>9.2844622350800634</v>
      </c>
      <c r="W34" s="6">
        <v>6006.1679199999999</v>
      </c>
      <c r="X34" s="6">
        <v>10.142932231363748</v>
      </c>
      <c r="Y34" s="6">
        <v>8344.9764199999991</v>
      </c>
      <c r="Z34" s="6">
        <v>11.355692508215951</v>
      </c>
      <c r="AA34" s="10">
        <f t="shared" si="0"/>
        <v>70058.764149999988</v>
      </c>
      <c r="AB34" s="10">
        <f t="shared" si="2"/>
        <v>9.9269537936957484</v>
      </c>
    </row>
    <row r="35" spans="1:28" x14ac:dyDescent="0.25">
      <c r="A35" s="5" t="s">
        <v>27</v>
      </c>
      <c r="B35" s="6">
        <v>54761.206859999998</v>
      </c>
      <c r="C35" s="6">
        <v>92.466104443603697</v>
      </c>
      <c r="D35" s="6">
        <v>50990.739870000005</v>
      </c>
      <c r="E35" s="6">
        <v>88.617894912976226</v>
      </c>
      <c r="F35" s="13">
        <v>52335.329669999999</v>
      </c>
      <c r="G35" s="13"/>
      <c r="H35" s="6">
        <v>90.18752769148719</v>
      </c>
      <c r="I35" s="6">
        <v>49366.929280000004</v>
      </c>
      <c r="J35" s="6">
        <v>89.766375607615487</v>
      </c>
      <c r="K35" s="6">
        <v>52662.940139999999</v>
      </c>
      <c r="L35" s="6">
        <v>89.364288669630866</v>
      </c>
      <c r="M35" s="6">
        <v>49648.420480000001</v>
      </c>
      <c r="N35" s="6">
        <v>90.262327343145415</v>
      </c>
      <c r="O35" s="6">
        <v>54173.645810000002</v>
      </c>
      <c r="P35" s="6">
        <v>89.462550760720376</v>
      </c>
      <c r="Q35" s="6">
        <v>51369.697510000005</v>
      </c>
      <c r="R35" s="6">
        <v>90.189717276702737</v>
      </c>
      <c r="S35" s="6">
        <v>49628.139929999998</v>
      </c>
      <c r="T35" s="6">
        <v>91.261476764029254</v>
      </c>
      <c r="U35" s="6">
        <v>52040.714970000001</v>
      </c>
      <c r="V35" s="6">
        <v>90.62271651120669</v>
      </c>
      <c r="W35" s="6">
        <v>54116.973190000004</v>
      </c>
      <c r="X35" s="6">
        <v>91.390184048117476</v>
      </c>
      <c r="Y35" s="6">
        <v>63587.442149999995</v>
      </c>
      <c r="Z35" s="6">
        <v>86.528637601515257</v>
      </c>
      <c r="AA35" s="10">
        <f t="shared" si="0"/>
        <v>634682.17986000015</v>
      </c>
      <c r="AB35" s="10">
        <f t="shared" si="2"/>
        <v>89.931084991203306</v>
      </c>
    </row>
    <row r="36" spans="1:28" x14ac:dyDescent="0.25">
      <c r="A36" s="3" t="s">
        <v>28</v>
      </c>
      <c r="B36" s="4">
        <v>2094.9830999999999</v>
      </c>
      <c r="C36" s="4">
        <v>3.5374480812197477</v>
      </c>
      <c r="D36" s="4">
        <v>1935.37563</v>
      </c>
      <c r="E36" s="4">
        <v>3.3635306064146961</v>
      </c>
      <c r="F36" s="14">
        <v>1817.9727700000001</v>
      </c>
      <c r="G36" s="14"/>
      <c r="H36" s="4">
        <v>3.1328448787957095</v>
      </c>
      <c r="I36" s="4">
        <v>1949.8788399999999</v>
      </c>
      <c r="J36" s="4">
        <v>3.5455629688454779</v>
      </c>
      <c r="K36" s="4">
        <v>1753.4885800000002</v>
      </c>
      <c r="L36" s="4">
        <v>2.9755129361454054</v>
      </c>
      <c r="M36" s="4">
        <v>1759.0416099999998</v>
      </c>
      <c r="N36" s="4">
        <v>3.1979907533210108</v>
      </c>
      <c r="O36" s="4">
        <v>2093.4244199999998</v>
      </c>
      <c r="P36" s="4">
        <v>3.4570885093247821</v>
      </c>
      <c r="Q36" s="4">
        <v>1830.95823</v>
      </c>
      <c r="R36" s="4">
        <v>3.2146112029763447</v>
      </c>
      <c r="S36" s="4">
        <v>1780.4332099999999</v>
      </c>
      <c r="T36" s="4">
        <v>3.2740490426097861</v>
      </c>
      <c r="U36" s="4">
        <v>1691.97973</v>
      </c>
      <c r="V36" s="4">
        <v>2.946381491931644</v>
      </c>
      <c r="W36" s="4">
        <v>1167.45371</v>
      </c>
      <c r="X36" s="4">
        <v>1.971540593188108</v>
      </c>
      <c r="Y36" s="4">
        <v>1732.8259500000001</v>
      </c>
      <c r="Z36" s="4">
        <v>2.3579981138469397</v>
      </c>
      <c r="AA36" s="11">
        <f t="shared" si="0"/>
        <v>21607.815780000001</v>
      </c>
      <c r="AB36" s="11">
        <f t="shared" si="2"/>
        <v>3.0617124271774627</v>
      </c>
    </row>
    <row r="37" spans="1:28" x14ac:dyDescent="0.25">
      <c r="A37" s="3" t="s">
        <v>29</v>
      </c>
      <c r="B37" s="4">
        <v>1.0000000000000001E-5</v>
      </c>
      <c r="C37" s="4">
        <v>1.688532991612079E-8</v>
      </c>
      <c r="D37" s="4">
        <v>0</v>
      </c>
      <c r="E37" s="4">
        <v>0</v>
      </c>
      <c r="F37" s="14">
        <v>1.0000000000000001E-5</v>
      </c>
      <c r="G37" s="14"/>
      <c r="H37" s="4">
        <v>1.7232628180650419E-8</v>
      </c>
      <c r="I37" s="4">
        <v>1.0000000000000001E-5</v>
      </c>
      <c r="J37" s="4">
        <v>1.8183504000922839E-8</v>
      </c>
      <c r="K37" s="4">
        <v>1.0000000000000001E-5</v>
      </c>
      <c r="L37" s="4">
        <v>1.6969103592025702E-8</v>
      </c>
      <c r="M37" s="4">
        <v>1.0000000000000001E-5</v>
      </c>
      <c r="N37" s="4">
        <v>1.8180301904973192E-8</v>
      </c>
      <c r="O37" s="4">
        <v>1.0000000000000001E-5</v>
      </c>
      <c r="P37" s="4">
        <v>1.6514035454524708E-8</v>
      </c>
      <c r="Q37" s="4">
        <v>1.0000000000000001E-5</v>
      </c>
      <c r="R37" s="4">
        <v>1.7556988195063001E-8</v>
      </c>
      <c r="S37" s="4">
        <v>1.0000000000000001E-5</v>
      </c>
      <c r="T37" s="4">
        <v>1.8389058484310042E-8</v>
      </c>
      <c r="U37" s="4">
        <v>1.0000000000000001E-5</v>
      </c>
      <c r="V37" s="4">
        <v>1.741381081398442E-8</v>
      </c>
      <c r="W37" s="4">
        <v>1.0000000000000001E-5</v>
      </c>
      <c r="X37" s="4">
        <v>1.688752689978696E-8</v>
      </c>
      <c r="Y37" s="4">
        <v>1.0000000000000001E-5</v>
      </c>
      <c r="Z37" s="4">
        <v>1.3607818568546598E-8</v>
      </c>
      <c r="AA37" s="11">
        <f t="shared" si="0"/>
        <v>1.1E-4</v>
      </c>
      <c r="AB37" s="11">
        <f t="shared" si="2"/>
        <v>1.5586414213196374E-8</v>
      </c>
    </row>
    <row r="38" spans="1:28" x14ac:dyDescent="0.25">
      <c r="A38" s="3" t="s">
        <v>30</v>
      </c>
      <c r="B38" s="4">
        <v>2366.8163300000001</v>
      </c>
      <c r="C38" s="4">
        <v>3.9964474582912217</v>
      </c>
      <c r="D38" s="4">
        <v>4613.8880399999998</v>
      </c>
      <c r="E38" s="4">
        <v>8.0185744806090771</v>
      </c>
      <c r="F38" s="14">
        <v>3876.1513</v>
      </c>
      <c r="G38" s="14"/>
      <c r="H38" s="4">
        <v>6.679627412484475</v>
      </c>
      <c r="I38" s="4">
        <v>3678.09274</v>
      </c>
      <c r="J38" s="4">
        <v>6.6880614053555245</v>
      </c>
      <c r="K38" s="4">
        <v>4514.2033200000005</v>
      </c>
      <c r="L38" s="4">
        <v>7.6601983772546358</v>
      </c>
      <c r="M38" s="4">
        <v>3597.1250199999999</v>
      </c>
      <c r="N38" s="4">
        <v>6.5396818853532723</v>
      </c>
      <c r="O38" s="4">
        <v>4287.48063</v>
      </c>
      <c r="P38" s="4">
        <v>7.0803607134407915</v>
      </c>
      <c r="Q38" s="4">
        <v>3756.7215000000001</v>
      </c>
      <c r="R38" s="4">
        <v>6.5956715027639365</v>
      </c>
      <c r="S38" s="4">
        <v>2971.5899699999995</v>
      </c>
      <c r="T38" s="4">
        <v>5.4644741749719117</v>
      </c>
      <c r="U38" s="4">
        <v>3692.9894599999998</v>
      </c>
      <c r="V38" s="4">
        <v>6.4309019794478495</v>
      </c>
      <c r="W38" s="4">
        <v>3930.8747699999999</v>
      </c>
      <c r="X38" s="4">
        <v>6.6382753418068869</v>
      </c>
      <c r="Y38" s="4">
        <v>8166.8962699999993</v>
      </c>
      <c r="Z38" s="4">
        <v>11.113364271029994</v>
      </c>
      <c r="AA38" s="11">
        <f t="shared" si="0"/>
        <v>49452.82935</v>
      </c>
      <c r="AB38" s="11">
        <f t="shared" si="2"/>
        <v>7.007202566032861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4">
        <v>0</v>
      </c>
      <c r="G39" s="14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x14ac:dyDescent="0.25">
      <c r="A40" s="5" t="s">
        <v>32</v>
      </c>
      <c r="B40" s="6">
        <v>4461.7994400000007</v>
      </c>
      <c r="C40" s="6">
        <v>7.5338955563962999</v>
      </c>
      <c r="D40" s="6">
        <v>6549.2636700000003</v>
      </c>
      <c r="E40" s="6">
        <v>11.382105087023774</v>
      </c>
      <c r="F40" s="13">
        <v>5694.1240800000005</v>
      </c>
      <c r="G40" s="13"/>
      <c r="H40" s="6">
        <v>9.8124723085128132</v>
      </c>
      <c r="I40" s="6">
        <v>5627.9715900000001</v>
      </c>
      <c r="J40" s="6">
        <v>10.233624392384506</v>
      </c>
      <c r="K40" s="6">
        <v>6267.6919100000005</v>
      </c>
      <c r="L40" s="6">
        <v>10.635711330369144</v>
      </c>
      <c r="M40" s="6">
        <v>5356.1666399999995</v>
      </c>
      <c r="N40" s="6">
        <v>9.7376726568545866</v>
      </c>
      <c r="O40" s="6">
        <v>6380.9050599999991</v>
      </c>
      <c r="P40" s="6">
        <v>10.537449239279608</v>
      </c>
      <c r="Q40" s="6">
        <v>5587.6797400000005</v>
      </c>
      <c r="R40" s="6">
        <v>9.81028272329727</v>
      </c>
      <c r="S40" s="6">
        <v>4752.0231900000008</v>
      </c>
      <c r="T40" s="6">
        <v>8.7385232359707583</v>
      </c>
      <c r="U40" s="6">
        <v>5384.9692000000005</v>
      </c>
      <c r="V40" s="6">
        <v>9.377283488793303</v>
      </c>
      <c r="W40" s="6">
        <v>5098.3284899999999</v>
      </c>
      <c r="X40" s="6">
        <v>8.6098159518825224</v>
      </c>
      <c r="Y40" s="6">
        <v>9899.7222300000012</v>
      </c>
      <c r="Z40" s="6">
        <v>13.471362398484754</v>
      </c>
      <c r="AA40" s="10">
        <f t="shared" si="0"/>
        <v>71060.645240000013</v>
      </c>
      <c r="AB40" s="10">
        <f t="shared" si="2"/>
        <v>10.06891500879674</v>
      </c>
    </row>
    <row r="41" spans="1:28" x14ac:dyDescent="0.25">
      <c r="A41" s="5" t="s">
        <v>33</v>
      </c>
      <c r="B41" s="6">
        <v>59223.006299999994</v>
      </c>
      <c r="C41" s="6">
        <v>100</v>
      </c>
      <c r="D41" s="6">
        <v>57540.003540000005</v>
      </c>
      <c r="E41" s="6">
        <v>100</v>
      </c>
      <c r="F41" s="13">
        <v>58029.453750000001</v>
      </c>
      <c r="G41" s="13"/>
      <c r="H41" s="6">
        <v>100</v>
      </c>
      <c r="I41" s="6">
        <v>54994.900870000005</v>
      </c>
      <c r="J41" s="6">
        <v>100</v>
      </c>
      <c r="K41" s="6">
        <v>58930.63205</v>
      </c>
      <c r="L41" s="6">
        <v>100</v>
      </c>
      <c r="M41" s="6">
        <v>55004.587120000004</v>
      </c>
      <c r="N41" s="6">
        <v>100</v>
      </c>
      <c r="O41" s="6">
        <v>60554.550870000006</v>
      </c>
      <c r="P41" s="6">
        <v>100</v>
      </c>
      <c r="Q41" s="6">
        <v>56957.377250000005</v>
      </c>
      <c r="R41" s="6">
        <v>100</v>
      </c>
      <c r="S41" s="6">
        <v>54380.163119999997</v>
      </c>
      <c r="T41" s="6">
        <v>100</v>
      </c>
      <c r="U41" s="6">
        <v>57425.68417</v>
      </c>
      <c r="V41" s="6">
        <v>100</v>
      </c>
      <c r="W41" s="6">
        <v>59215.301680000004</v>
      </c>
      <c r="X41" s="6">
        <v>100</v>
      </c>
      <c r="Y41" s="6">
        <v>73487.164380000002</v>
      </c>
      <c r="Z41" s="6">
        <v>100</v>
      </c>
      <c r="AA41" s="10">
        <f t="shared" si="0"/>
        <v>705742.8250999999</v>
      </c>
      <c r="AB41" s="10">
        <f t="shared" si="2"/>
        <v>100</v>
      </c>
    </row>
    <row r="42" spans="1:28" x14ac:dyDescent="0.25">
      <c r="A42" s="5" t="s">
        <v>34</v>
      </c>
      <c r="B42" s="6">
        <v>22643.334559999999</v>
      </c>
      <c r="C42" s="7"/>
      <c r="D42" s="6">
        <v>4311.4380099999998</v>
      </c>
      <c r="E42" s="7"/>
      <c r="F42" s="13">
        <v>3081.1332200000002</v>
      </c>
      <c r="G42" s="13"/>
      <c r="H42" s="7"/>
      <c r="I42" s="6">
        <v>2154.8058599999999</v>
      </c>
      <c r="J42" s="7"/>
      <c r="K42" s="6">
        <v>2094.1326100000001</v>
      </c>
      <c r="L42" s="7"/>
      <c r="M42" s="6">
        <v>-911.00164000000007</v>
      </c>
      <c r="N42" s="7"/>
      <c r="O42" s="6">
        <v>13940.944519999999</v>
      </c>
      <c r="P42" s="7"/>
      <c r="Q42" s="6">
        <v>792.24083999999993</v>
      </c>
      <c r="R42" s="7"/>
      <c r="S42" s="6">
        <v>1942.9059100000002</v>
      </c>
      <c r="T42" s="7"/>
      <c r="U42" s="6">
        <v>3751.10052</v>
      </c>
      <c r="V42" s="7"/>
      <c r="W42" s="6">
        <v>5530.1218699999999</v>
      </c>
      <c r="X42" s="7"/>
      <c r="Y42" s="6">
        <v>-1536.96973</v>
      </c>
      <c r="Z42" s="7"/>
      <c r="AA42" s="11">
        <f t="shared" si="0"/>
        <v>57794.186549999999</v>
      </c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2015-09-14T20:17:59Z</dcterms:modified>
</cp:coreProperties>
</file>