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0\TOTAL_10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B40" i="1" s="1"/>
  <c r="AA39" i="1"/>
  <c r="AB39" i="1" s="1"/>
  <c r="AA38" i="1"/>
  <c r="AB38" i="1" s="1"/>
  <c r="AA37" i="1"/>
  <c r="AB37" i="1" s="1"/>
  <c r="AA36" i="1"/>
  <c r="AB36" i="1" s="1"/>
  <c r="AA35" i="1"/>
  <c r="AB35" i="1" s="1"/>
  <c r="AA34" i="1"/>
  <c r="AB34" i="1" s="1"/>
  <c r="AA33" i="1"/>
  <c r="AB33" i="1" s="1"/>
  <c r="AA32" i="1"/>
  <c r="AB32" i="1" s="1"/>
  <c r="AA31" i="1"/>
  <c r="AB31" i="1" s="1"/>
  <c r="AA30" i="1"/>
  <c r="AB30" i="1" s="1"/>
  <c r="AA29" i="1"/>
  <c r="AB29" i="1" s="1"/>
  <c r="AA28" i="1"/>
  <c r="AB28" i="1" s="1"/>
  <c r="AA27" i="1"/>
  <c r="AB27" i="1" s="1"/>
  <c r="AA26" i="1"/>
  <c r="AB26" i="1" s="1"/>
  <c r="AA25" i="1"/>
  <c r="AB25" i="1" s="1"/>
  <c r="AA24" i="1"/>
  <c r="AB24" i="1" s="1"/>
  <c r="AA23" i="1"/>
  <c r="AB23" i="1" s="1"/>
  <c r="AA22" i="1"/>
  <c r="AB22" i="1" s="1"/>
  <c r="AA21" i="1"/>
  <c r="AB21" i="1" s="1"/>
  <c r="AA20" i="1"/>
  <c r="AB20" i="1" s="1"/>
  <c r="AA19" i="1"/>
  <c r="AB19" i="1" s="1"/>
  <c r="AA18" i="1"/>
  <c r="AB18" i="1" s="1"/>
  <c r="AA17" i="1"/>
  <c r="AB17" i="1" s="1"/>
  <c r="AA16" i="1"/>
  <c r="AB16" i="1" s="1"/>
  <c r="AA15" i="1"/>
  <c r="AB15" i="1" s="1"/>
  <c r="AA14" i="1"/>
  <c r="AB14" i="1" s="1"/>
  <c r="AA13" i="1"/>
  <c r="AB13" i="1" s="1"/>
  <c r="AA12" i="1"/>
  <c r="AB12" i="1" s="1"/>
  <c r="AA11" i="1"/>
  <c r="AB11" i="1" s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<sst xmlns="http://schemas.openxmlformats.org/spreadsheetml/2006/main" count="51" uniqueCount="39">
  <si>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</si>
  <si>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</si>
  <si>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</si>
  <si>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</si>
  <si>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</si>
  <si>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</si>
  <si>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</si>
  <si>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</si>
  <si>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</si>
  <si>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</si>
  <si>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</si>
  <si>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</si>
  <si>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</si>
  <si>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</si>
  <si>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</si>
  <si>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</si>
  <si>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</si>
  <si>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</si>
  <si>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</si>
  <si>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</si>
  <si>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</si>
  <si>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</si>
  <si>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</si>
  <si>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</si>
  <si>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</si>
  <si>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</si>
  <si>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</si>
  <si>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</si>
  <si>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</si>
  <si>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</si>
  <si>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</si>
  <si>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</si>
  <si>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</si>
  <si>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</si>
  <si>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</si>
  <si>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</si>
  <si>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</si>
  <si>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TTL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</si>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</sst>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A28" zoomScale="115" zoomScaleNormal="115" workbookViewId="0">
      <selection activeCell="K42" sqref="K42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1.28515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8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8" ht="15.75" x14ac:dyDescent="0.25">
      <c r="A3" s="9">
        <v>2010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8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8" ht="15.75" x14ac:dyDescent="0.25">
      <c r="A5" s="9" t="s">
        <v>37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8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8" ht="15.75" x14ac:dyDescent="0.25">
      <c r="A7" s="9" t="s">
        <v>36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8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8" ht="18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38</v>
      </c>
      <c r="AB9" s="12" t="s">
        <v>1</v>
      </c>
    </row>
    <row r="10" spans="1:28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x14ac:dyDescent="0.25">
      <c r="A11" s="3" t="s">
        <v>3</v>
      </c>
      <c r="B11" s="4">
        <v>0</v>
      </c>
      <c r="C11" s="4">
        <v>0</v>
      </c>
      <c r="D11" s="4">
        <v>0</v>
      </c>
      <c r="E11" s="4">
        <v>0</v>
      </c>
      <c r="F11" s="14">
        <v>0</v>
      </c>
      <c r="G11" s="14"/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11">
        <f>Y11+W11+U11+S11+Q11+O11+M11+K11+I11+D11+B11+F11</f>
        <v>0</v>
      </c>
      <c r="AB11" s="11">
        <f>(AA11*100)/AA$20</f>
        <v>0</v>
      </c>
    </row>
    <row r="12" spans="1:28" x14ac:dyDescent="0.25">
      <c r="A12" s="3" t="s">
        <v>4</v>
      </c>
      <c r="B12" s="4">
        <v>0</v>
      </c>
      <c r="C12" s="4">
        <v>0</v>
      </c>
      <c r="D12" s="4">
        <v>0</v>
      </c>
      <c r="E12" s="4">
        <v>0</v>
      </c>
      <c r="F12" s="14">
        <v>0</v>
      </c>
      <c r="G12" s="14"/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11">
        <f t="shared" ref="AA12:AA42" si="0">Y12+W12+U12+S12+Q12+O12+M12+K12+I12+D12+B12+F12</f>
        <v>0</v>
      </c>
      <c r="AB12" s="11">
        <f t="shared" ref="AB12:AB20" si="1">(AA12*100)/AA$20</f>
        <v>0</v>
      </c>
    </row>
    <row r="13" spans="1:28" x14ac:dyDescent="0.25">
      <c r="A13" s="3" t="s">
        <v>5</v>
      </c>
      <c r="B13" s="4">
        <v>0</v>
      </c>
      <c r="C13" s="4">
        <v>0</v>
      </c>
      <c r="D13" s="4">
        <v>0</v>
      </c>
      <c r="E13" s="4">
        <v>0</v>
      </c>
      <c r="F13" s="14">
        <v>0</v>
      </c>
      <c r="G13" s="14"/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11">
        <f t="shared" si="0"/>
        <v>0</v>
      </c>
      <c r="AB13" s="11">
        <f t="shared" si="1"/>
        <v>0</v>
      </c>
    </row>
    <row r="14" spans="1:28" x14ac:dyDescent="0.25">
      <c r="A14" s="3" t="s">
        <v>6</v>
      </c>
      <c r="B14" s="4">
        <v>0</v>
      </c>
      <c r="C14" s="4">
        <v>0</v>
      </c>
      <c r="D14" s="4">
        <v>0</v>
      </c>
      <c r="E14" s="4">
        <v>0</v>
      </c>
      <c r="F14" s="14">
        <v>0</v>
      </c>
      <c r="G14" s="14"/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11">
        <f t="shared" si="0"/>
        <v>0</v>
      </c>
      <c r="AB14" s="11">
        <f t="shared" si="1"/>
        <v>0</v>
      </c>
    </row>
    <row r="15" spans="1:28" x14ac:dyDescent="0.25">
      <c r="A15" s="3" t="s">
        <v>7</v>
      </c>
      <c r="B15" s="4">
        <v>2428.1522500000001</v>
      </c>
      <c r="C15" s="4">
        <v>28.68100512823905</v>
      </c>
      <c r="D15" s="4">
        <v>2705.7605899999999</v>
      </c>
      <c r="E15" s="4">
        <v>29.659102823581684</v>
      </c>
      <c r="F15" s="14">
        <v>2432.62068</v>
      </c>
      <c r="G15" s="14"/>
      <c r="H15" s="4">
        <v>23.93126913722223</v>
      </c>
      <c r="I15" s="4">
        <v>2606.7920600000002</v>
      </c>
      <c r="J15" s="4">
        <v>24.302379894991937</v>
      </c>
      <c r="K15" s="4">
        <v>2719.1124399999999</v>
      </c>
      <c r="L15" s="4">
        <v>21.968180003963113</v>
      </c>
      <c r="M15" s="4">
        <v>3022.97687</v>
      </c>
      <c r="N15" s="4">
        <v>23.927156525467975</v>
      </c>
      <c r="O15" s="4">
        <v>2596.6176299999997</v>
      </c>
      <c r="P15" s="4">
        <v>21.432769315973495</v>
      </c>
      <c r="Q15" s="4">
        <v>2740.70442</v>
      </c>
      <c r="R15" s="4">
        <v>24.092820066730578</v>
      </c>
      <c r="S15" s="4">
        <v>2755.3563399999998</v>
      </c>
      <c r="T15" s="4">
        <v>30.272281890463226</v>
      </c>
      <c r="U15" s="4">
        <v>2968.5863599999998</v>
      </c>
      <c r="V15" s="4">
        <v>24.029974826878902</v>
      </c>
      <c r="W15" s="4">
        <v>2929.1664999999998</v>
      </c>
      <c r="X15" s="4">
        <v>24.725517742114988</v>
      </c>
      <c r="Y15" s="4">
        <v>2735.7384300000003</v>
      </c>
      <c r="Z15" s="4">
        <v>22.931366489843676</v>
      </c>
      <c r="AA15" s="11">
        <f t="shared" si="0"/>
        <v>32641.584569999999</v>
      </c>
      <c r="AB15" s="11">
        <f t="shared" si="1"/>
        <v>24.688212297661082</v>
      </c>
    </row>
    <row r="16" spans="1:28" x14ac:dyDescent="0.25">
      <c r="A16" s="3" t="s">
        <v>8</v>
      </c>
      <c r="B16" s="4">
        <v>0</v>
      </c>
      <c r="C16" s="4">
        <v>0</v>
      </c>
      <c r="D16" s="4">
        <v>161.4375</v>
      </c>
      <c r="E16" s="4">
        <v>1.7695916740667617</v>
      </c>
      <c r="F16" s="14">
        <v>948.93990000000008</v>
      </c>
      <c r="G16" s="14"/>
      <c r="H16" s="4">
        <v>9.3353379458850725</v>
      </c>
      <c r="I16" s="4">
        <v>440.21784000000002</v>
      </c>
      <c r="J16" s="4">
        <v>4.1040255371319407</v>
      </c>
      <c r="K16" s="4">
        <v>1117.3050499999999</v>
      </c>
      <c r="L16" s="4">
        <v>9.0269008727483904</v>
      </c>
      <c r="M16" s="4">
        <v>772.96751000000006</v>
      </c>
      <c r="N16" s="4">
        <v>6.1181131699731566</v>
      </c>
      <c r="O16" s="4">
        <v>205.53751</v>
      </c>
      <c r="P16" s="4">
        <v>1.6965293567731015</v>
      </c>
      <c r="Q16" s="4">
        <v>882.47113999999999</v>
      </c>
      <c r="R16" s="4">
        <v>7.7575743794008289</v>
      </c>
      <c r="S16" s="4">
        <v>634.32342000000006</v>
      </c>
      <c r="T16" s="4">
        <v>6.9691230499655452</v>
      </c>
      <c r="U16" s="4">
        <v>804.82114000000001</v>
      </c>
      <c r="V16" s="4">
        <v>6.514828739676612</v>
      </c>
      <c r="W16" s="4">
        <v>586.80197999999996</v>
      </c>
      <c r="X16" s="4">
        <v>4.9532803162941414</v>
      </c>
      <c r="Y16" s="4">
        <v>228.43798999999999</v>
      </c>
      <c r="Z16" s="4">
        <v>1.9148012147101521</v>
      </c>
      <c r="AA16" s="11">
        <f t="shared" si="0"/>
        <v>6783.2609800000009</v>
      </c>
      <c r="AB16" s="11">
        <f t="shared" si="1"/>
        <v>5.1304674497510341</v>
      </c>
    </row>
    <row r="17" spans="1:28" x14ac:dyDescent="0.25">
      <c r="A17" s="3" t="s">
        <v>9</v>
      </c>
      <c r="B17" s="4">
        <v>5761.0230099999999</v>
      </c>
      <c r="C17" s="4">
        <v>68.048422620003805</v>
      </c>
      <c r="D17" s="4">
        <v>5970.3493100000005</v>
      </c>
      <c r="E17" s="4">
        <v>65.443781217165991</v>
      </c>
      <c r="F17" s="14">
        <v>6507.8590100000001</v>
      </c>
      <c r="G17" s="14"/>
      <c r="H17" s="4">
        <v>64.022034654168351</v>
      </c>
      <c r="I17" s="4">
        <v>7408.43415</v>
      </c>
      <c r="J17" s="4">
        <v>69.066721470807181</v>
      </c>
      <c r="K17" s="4">
        <v>8277.71234</v>
      </c>
      <c r="L17" s="4">
        <v>66.877070631969417</v>
      </c>
      <c r="M17" s="4">
        <v>8561.6610199999996</v>
      </c>
      <c r="N17" s="4">
        <v>67.7663813364003</v>
      </c>
      <c r="O17" s="4">
        <v>9038.8558200000007</v>
      </c>
      <c r="P17" s="4">
        <v>74.607716373859958</v>
      </c>
      <c r="Q17" s="4">
        <v>7485.0082899999998</v>
      </c>
      <c r="R17" s="4">
        <v>65.798762031024395</v>
      </c>
      <c r="S17" s="4">
        <v>5444.58086</v>
      </c>
      <c r="T17" s="4">
        <v>59.817993112767667</v>
      </c>
      <c r="U17" s="4">
        <v>8318.2687299999998</v>
      </c>
      <c r="V17" s="4">
        <v>67.334334913913025</v>
      </c>
      <c r="W17" s="4">
        <v>8076.08158</v>
      </c>
      <c r="X17" s="4">
        <v>68.171371751335414</v>
      </c>
      <c r="Y17" s="4">
        <v>8704.3447799999994</v>
      </c>
      <c r="Z17" s="4">
        <v>72.961112807900165</v>
      </c>
      <c r="AA17" s="11">
        <f t="shared" si="0"/>
        <v>89554.178899999999</v>
      </c>
      <c r="AB17" s="11">
        <f t="shared" si="1"/>
        <v>67.733616794385938</v>
      </c>
    </row>
    <row r="18" spans="1:28" x14ac:dyDescent="0.25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4">
        <v>0</v>
      </c>
      <c r="G18" s="14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11">
        <f t="shared" si="0"/>
        <v>0</v>
      </c>
      <c r="AB18" s="11">
        <f t="shared" si="1"/>
        <v>0</v>
      </c>
    </row>
    <row r="19" spans="1:28" x14ac:dyDescent="0.25">
      <c r="A19" s="3" t="s">
        <v>11</v>
      </c>
      <c r="B19" s="4">
        <v>276.88873999999998</v>
      </c>
      <c r="C19" s="4">
        <v>3.2705722517571325</v>
      </c>
      <c r="D19" s="4">
        <v>285.31988999999999</v>
      </c>
      <c r="E19" s="4">
        <v>3.1275242851855629</v>
      </c>
      <c r="F19" s="14">
        <v>275.61038000000002</v>
      </c>
      <c r="G19" s="14"/>
      <c r="H19" s="4">
        <v>2.7113582627243349</v>
      </c>
      <c r="I19" s="4">
        <v>271.04476</v>
      </c>
      <c r="J19" s="4">
        <v>2.526873097068937</v>
      </c>
      <c r="K19" s="4">
        <v>263.37453999999997</v>
      </c>
      <c r="L19" s="4">
        <v>2.1278484913190945</v>
      </c>
      <c r="M19" s="4">
        <v>276.47783000000004</v>
      </c>
      <c r="N19" s="4">
        <v>2.1883489681585706</v>
      </c>
      <c r="O19" s="4">
        <v>274.16459999999995</v>
      </c>
      <c r="P19" s="4">
        <v>2.2629849533934441</v>
      </c>
      <c r="Q19" s="4">
        <v>267.42271</v>
      </c>
      <c r="R19" s="4">
        <v>2.3508435228442011</v>
      </c>
      <c r="S19" s="4">
        <v>267.65098999999998</v>
      </c>
      <c r="T19" s="4">
        <v>2.940601946803568</v>
      </c>
      <c r="U19" s="4">
        <v>262.00445999999999</v>
      </c>
      <c r="V19" s="4">
        <v>2.1208615195314717</v>
      </c>
      <c r="W19" s="4">
        <v>254.68467999999999</v>
      </c>
      <c r="X19" s="4">
        <v>2.1498301902554457</v>
      </c>
      <c r="Y19" s="4">
        <v>261.59395999999998</v>
      </c>
      <c r="Z19" s="4">
        <v>2.192719487546003</v>
      </c>
      <c r="AA19" s="11">
        <f t="shared" si="0"/>
        <v>3236.2375399999996</v>
      </c>
      <c r="AB19" s="11">
        <f t="shared" si="1"/>
        <v>2.4477034582019508</v>
      </c>
    </row>
    <row r="20" spans="1:28" x14ac:dyDescent="0.25">
      <c r="A20" s="5" t="s">
        <v>12</v>
      </c>
      <c r="B20" s="6">
        <v>8466.0640000000003</v>
      </c>
      <c r="C20" s="6">
        <v>100</v>
      </c>
      <c r="D20" s="6">
        <v>9122.8672899999983</v>
      </c>
      <c r="E20" s="6">
        <v>100</v>
      </c>
      <c r="F20" s="13">
        <v>10165.029970000001</v>
      </c>
      <c r="G20" s="13"/>
      <c r="H20" s="6">
        <v>100</v>
      </c>
      <c r="I20" s="6">
        <v>10726.488810000001</v>
      </c>
      <c r="J20" s="6">
        <v>100</v>
      </c>
      <c r="K20" s="6">
        <v>12377.504369999999</v>
      </c>
      <c r="L20" s="6">
        <v>100</v>
      </c>
      <c r="M20" s="6">
        <v>12634.08323</v>
      </c>
      <c r="N20" s="6">
        <v>100</v>
      </c>
      <c r="O20" s="6">
        <v>12115.17556</v>
      </c>
      <c r="P20" s="6">
        <v>100</v>
      </c>
      <c r="Q20" s="6">
        <v>11375.60656</v>
      </c>
      <c r="R20" s="6">
        <v>100</v>
      </c>
      <c r="S20" s="6">
        <v>9101.9116099999992</v>
      </c>
      <c r="T20" s="6">
        <v>100</v>
      </c>
      <c r="U20" s="6">
        <v>12353.680689999999</v>
      </c>
      <c r="V20" s="6">
        <v>100</v>
      </c>
      <c r="W20" s="6">
        <v>11846.73474</v>
      </c>
      <c r="X20" s="6">
        <v>100</v>
      </c>
      <c r="Y20" s="6">
        <v>11930.115159999999</v>
      </c>
      <c r="Z20" s="6">
        <v>100</v>
      </c>
      <c r="AA20" s="10">
        <f t="shared" si="0"/>
        <v>132215.26199</v>
      </c>
      <c r="AB20" s="10">
        <f t="shared" si="1"/>
        <v>100</v>
      </c>
    </row>
    <row r="21" spans="1:28" x14ac:dyDescent="0.25">
      <c r="A21" s="3" t="s">
        <v>13</v>
      </c>
      <c r="B21" s="4">
        <v>892.12135000000001</v>
      </c>
      <c r="C21" s="4">
        <v>10.108978045033075</v>
      </c>
      <c r="D21" s="4">
        <v>1022.75951</v>
      </c>
      <c r="E21" s="4">
        <v>11.213061760673879</v>
      </c>
      <c r="F21" s="14">
        <v>1130.08357</v>
      </c>
      <c r="G21" s="14"/>
      <c r="H21" s="4">
        <v>11.336053087381027</v>
      </c>
      <c r="I21" s="4">
        <v>1069.2593300000001</v>
      </c>
      <c r="J21" s="4">
        <v>11.051663208035306</v>
      </c>
      <c r="K21" s="4">
        <v>1223.83087</v>
      </c>
      <c r="L21" s="4">
        <v>11.020542699140362</v>
      </c>
      <c r="M21" s="4">
        <v>1156.7526599999999</v>
      </c>
      <c r="N21" s="4">
        <v>10.562611835818602</v>
      </c>
      <c r="O21" s="4">
        <v>1274.7421999999999</v>
      </c>
      <c r="P21" s="4">
        <v>11.988733521674142</v>
      </c>
      <c r="Q21" s="4">
        <v>1182.8571000000002</v>
      </c>
      <c r="R21" s="4">
        <v>12.426172357362294</v>
      </c>
      <c r="S21" s="4">
        <v>1076.78584</v>
      </c>
      <c r="T21" s="4">
        <v>12.041784921380801</v>
      </c>
      <c r="U21" s="4">
        <v>1689.5623799999998</v>
      </c>
      <c r="V21" s="4">
        <v>15.27606782900903</v>
      </c>
      <c r="W21" s="4">
        <v>1461.2961799999998</v>
      </c>
      <c r="X21" s="4">
        <v>13.348814356680153</v>
      </c>
      <c r="Y21" s="4">
        <v>3020.70847</v>
      </c>
      <c r="Z21" s="4">
        <v>25.761077899764828</v>
      </c>
      <c r="AA21" s="11">
        <f t="shared" si="0"/>
        <v>16200.759460000001</v>
      </c>
      <c r="AB21" s="11">
        <f>(AA21*100)/AA$41</f>
        <v>13.227954359801986</v>
      </c>
    </row>
    <row r="22" spans="1:28" x14ac:dyDescent="0.25">
      <c r="A22" s="3" t="s">
        <v>14</v>
      </c>
      <c r="B22" s="4">
        <v>81.730900000000005</v>
      </c>
      <c r="C22" s="4">
        <v>0.92612498703320334</v>
      </c>
      <c r="D22" s="4">
        <v>102.43708000000001</v>
      </c>
      <c r="E22" s="4">
        <v>1.1230727198254955</v>
      </c>
      <c r="F22" s="14">
        <v>106.04202000000001</v>
      </c>
      <c r="G22" s="14"/>
      <c r="H22" s="4">
        <v>1.0637248431221069</v>
      </c>
      <c r="I22" s="4">
        <v>104.86744</v>
      </c>
      <c r="J22" s="4">
        <v>1.0838901245489716</v>
      </c>
      <c r="K22" s="4">
        <v>103.60696</v>
      </c>
      <c r="L22" s="4">
        <v>0.93297607912776992</v>
      </c>
      <c r="M22" s="4">
        <v>102.96386</v>
      </c>
      <c r="N22" s="4">
        <v>0.94019000250024909</v>
      </c>
      <c r="O22" s="4">
        <v>93.945890000000006</v>
      </c>
      <c r="P22" s="4">
        <v>0.88354511262474211</v>
      </c>
      <c r="Q22" s="4">
        <v>139.97139000000001</v>
      </c>
      <c r="R22" s="4">
        <v>1.4704300436963831</v>
      </c>
      <c r="S22" s="4">
        <v>57.266390000000001</v>
      </c>
      <c r="T22" s="4">
        <v>0.64041476585902379</v>
      </c>
      <c r="U22" s="4">
        <v>114.67936</v>
      </c>
      <c r="V22" s="4">
        <v>1.0368659379994867</v>
      </c>
      <c r="W22" s="4">
        <v>113.07198</v>
      </c>
      <c r="X22" s="4">
        <v>1.0329027685285888</v>
      </c>
      <c r="Y22" s="4">
        <v>198.76499999999999</v>
      </c>
      <c r="Z22" s="4">
        <v>1.6950992456239105</v>
      </c>
      <c r="AA22" s="11">
        <f t="shared" si="0"/>
        <v>1319.34827</v>
      </c>
      <c r="AB22" s="11">
        <f t="shared" ref="AB22:AB41" si="2">(AA22*100)/AA$41</f>
        <v>1.0772506525594514</v>
      </c>
    </row>
    <row r="23" spans="1:28" x14ac:dyDescent="0.25">
      <c r="A23" s="3" t="s">
        <v>15</v>
      </c>
      <c r="B23" s="4">
        <v>2708.44805</v>
      </c>
      <c r="C23" s="4">
        <v>30.690490563377555</v>
      </c>
      <c r="D23" s="4">
        <v>3157.3271099999997</v>
      </c>
      <c r="E23" s="4">
        <v>34.615472686320928</v>
      </c>
      <c r="F23" s="14">
        <v>3727.73596</v>
      </c>
      <c r="G23" s="14"/>
      <c r="H23" s="4">
        <v>37.393528992107434</v>
      </c>
      <c r="I23" s="4">
        <v>3665.7016800000001</v>
      </c>
      <c r="J23" s="4">
        <v>37.888002706031294</v>
      </c>
      <c r="K23" s="4">
        <v>4336.1297300000006</v>
      </c>
      <c r="L23" s="4">
        <v>39.046655881851528</v>
      </c>
      <c r="M23" s="4">
        <v>4246.6658499999994</v>
      </c>
      <c r="N23" s="4">
        <v>38.777419340428985</v>
      </c>
      <c r="O23" s="4">
        <v>4115.9535699999997</v>
      </c>
      <c r="P23" s="4">
        <v>38.709843086949938</v>
      </c>
      <c r="Q23" s="4">
        <v>3491.0402899999999</v>
      </c>
      <c r="R23" s="4">
        <v>36.674141238223996</v>
      </c>
      <c r="S23" s="4">
        <v>2808.5139699999995</v>
      </c>
      <c r="T23" s="4">
        <v>31.407843527579566</v>
      </c>
      <c r="U23" s="4">
        <v>4028.8368</v>
      </c>
      <c r="V23" s="4">
        <v>36.426464602513043</v>
      </c>
      <c r="W23" s="4">
        <v>4032.0462599999996</v>
      </c>
      <c r="X23" s="4">
        <v>36.832394239398141</v>
      </c>
      <c r="Y23" s="4">
        <v>4499.2733499999995</v>
      </c>
      <c r="Z23" s="4">
        <v>38.37051222016332</v>
      </c>
      <c r="AA23" s="11">
        <f t="shared" si="0"/>
        <v>44817.67261999999</v>
      </c>
      <c r="AB23" s="11">
        <f t="shared" si="2"/>
        <v>36.593724472834495</v>
      </c>
    </row>
    <row r="24" spans="1:28" x14ac:dyDescent="0.25">
      <c r="A24" s="3" t="s">
        <v>16</v>
      </c>
      <c r="B24" s="4">
        <v>373.14792</v>
      </c>
      <c r="C24" s="4">
        <v>4.2282859062052021</v>
      </c>
      <c r="D24" s="4">
        <v>373.34891999999996</v>
      </c>
      <c r="E24" s="4">
        <v>4.0932247095320502</v>
      </c>
      <c r="F24" s="14">
        <v>373.14797000000004</v>
      </c>
      <c r="G24" s="14"/>
      <c r="H24" s="4">
        <v>3.7431083060241841</v>
      </c>
      <c r="I24" s="4">
        <v>373.14792</v>
      </c>
      <c r="J24" s="4">
        <v>3.8567866773899473</v>
      </c>
      <c r="K24" s="4">
        <v>373.14792</v>
      </c>
      <c r="L24" s="4">
        <v>3.3601804679558471</v>
      </c>
      <c r="M24" s="4">
        <v>373.14803000000001</v>
      </c>
      <c r="N24" s="4">
        <v>3.4073125003147999</v>
      </c>
      <c r="O24" s="4">
        <v>373.14792</v>
      </c>
      <c r="P24" s="4">
        <v>3.5093927046950988</v>
      </c>
      <c r="Q24" s="4">
        <v>373.14792</v>
      </c>
      <c r="R24" s="4">
        <v>3.9200004537413999</v>
      </c>
      <c r="S24" s="4">
        <v>373.14797000000004</v>
      </c>
      <c r="T24" s="4">
        <v>4.1729445463267378</v>
      </c>
      <c r="U24" s="4">
        <v>373.14803000000001</v>
      </c>
      <c r="V24" s="4">
        <v>3.3737935242977515</v>
      </c>
      <c r="W24" s="4">
        <v>373.14792</v>
      </c>
      <c r="X24" s="4">
        <v>3.4086740113570517</v>
      </c>
      <c r="Y24" s="4">
        <v>373.14792</v>
      </c>
      <c r="Z24" s="4">
        <v>3.1822642703601298</v>
      </c>
      <c r="AA24" s="11">
        <f t="shared" si="0"/>
        <v>4477.9763599999997</v>
      </c>
      <c r="AB24" s="11">
        <f t="shared" si="2"/>
        <v>3.6562771677836032</v>
      </c>
    </row>
    <row r="25" spans="1:28" x14ac:dyDescent="0.25">
      <c r="A25" s="3" t="s">
        <v>17</v>
      </c>
      <c r="B25" s="4">
        <v>1498.04</v>
      </c>
      <c r="C25" s="4">
        <v>16.974880682523008</v>
      </c>
      <c r="D25" s="4">
        <v>1491.03</v>
      </c>
      <c r="E25" s="4">
        <v>16.346962617847062</v>
      </c>
      <c r="F25" s="14">
        <v>1929.85</v>
      </c>
      <c r="G25" s="14"/>
      <c r="H25" s="4">
        <v>19.358640928371585</v>
      </c>
      <c r="I25" s="4">
        <v>1742.56</v>
      </c>
      <c r="J25" s="4">
        <v>18.010772222856357</v>
      </c>
      <c r="K25" s="4">
        <v>2098.73</v>
      </c>
      <c r="L25" s="4">
        <v>18.89897055707285</v>
      </c>
      <c r="M25" s="4">
        <v>2125.5500000000002</v>
      </c>
      <c r="N25" s="4">
        <v>19.408954363350446</v>
      </c>
      <c r="O25" s="4">
        <v>1955.61</v>
      </c>
      <c r="P25" s="4">
        <v>18.392179346005154</v>
      </c>
      <c r="Q25" s="4">
        <v>1560.8794800000001</v>
      </c>
      <c r="R25" s="4">
        <v>16.39738007875172</v>
      </c>
      <c r="S25" s="4">
        <v>1878.71</v>
      </c>
      <c r="T25" s="4">
        <v>21.00976898957672</v>
      </c>
      <c r="U25" s="4">
        <v>2080.85</v>
      </c>
      <c r="V25" s="4">
        <v>18.813869270688567</v>
      </c>
      <c r="W25" s="4">
        <v>1993.8</v>
      </c>
      <c r="X25" s="4">
        <v>18.213190747100214</v>
      </c>
      <c r="Y25" s="4">
        <v>372.71607</v>
      </c>
      <c r="Z25" s="4">
        <v>3.1785813855000051</v>
      </c>
      <c r="AA25" s="11">
        <f t="shared" si="0"/>
        <v>20728.325550000001</v>
      </c>
      <c r="AB25" s="11">
        <f t="shared" si="2"/>
        <v>16.92472164700095</v>
      </c>
    </row>
    <row r="26" spans="1:28" x14ac:dyDescent="0.25">
      <c r="A26" s="3" t="s">
        <v>18</v>
      </c>
      <c r="B26" s="4">
        <v>176.13613000000001</v>
      </c>
      <c r="C26" s="4">
        <v>1.9958677943388439</v>
      </c>
      <c r="D26" s="4">
        <v>170.14215999999999</v>
      </c>
      <c r="E26" s="4">
        <v>1.8653598715248878</v>
      </c>
      <c r="F26" s="14">
        <v>167.32369</v>
      </c>
      <c r="G26" s="14"/>
      <c r="H26" s="4">
        <v>1.67845129596609</v>
      </c>
      <c r="I26" s="4">
        <v>162.58862999999999</v>
      </c>
      <c r="J26" s="4">
        <v>1.6804854816799824</v>
      </c>
      <c r="K26" s="4">
        <v>170.67766</v>
      </c>
      <c r="L26" s="4">
        <v>1.5369447575867743</v>
      </c>
      <c r="M26" s="4">
        <v>169.24967000000001</v>
      </c>
      <c r="N26" s="4">
        <v>1.5454631135668995</v>
      </c>
      <c r="O26" s="4">
        <v>165.08769000000001</v>
      </c>
      <c r="P26" s="4">
        <v>1.5526216384134368</v>
      </c>
      <c r="Q26" s="4">
        <v>164.97495000000001</v>
      </c>
      <c r="R26" s="4">
        <v>1.7330979062028935</v>
      </c>
      <c r="S26" s="4">
        <v>164.97495000000001</v>
      </c>
      <c r="T26" s="4">
        <v>1.8449284820791767</v>
      </c>
      <c r="U26" s="4">
        <v>169.43441000000001</v>
      </c>
      <c r="V26" s="4">
        <v>1.5319301437855914</v>
      </c>
      <c r="W26" s="4">
        <v>170.89831000000001</v>
      </c>
      <c r="X26" s="4">
        <v>1.5611412972148981</v>
      </c>
      <c r="Y26" s="4">
        <v>165.92872</v>
      </c>
      <c r="Z26" s="4">
        <v>1.4150662747432448</v>
      </c>
      <c r="AA26" s="11">
        <f t="shared" si="0"/>
        <v>2017.4169700000002</v>
      </c>
      <c r="AB26" s="11">
        <f t="shared" si="2"/>
        <v>1.6472252223569532</v>
      </c>
    </row>
    <row r="27" spans="1:28" x14ac:dyDescent="0.25">
      <c r="A27" s="3" t="s">
        <v>19</v>
      </c>
      <c r="B27" s="4">
        <v>477.80358000000001</v>
      </c>
      <c r="C27" s="4">
        <v>5.414180369137231</v>
      </c>
      <c r="D27" s="4">
        <v>489.53841000000006</v>
      </c>
      <c r="E27" s="4">
        <v>5.3670724856443446</v>
      </c>
      <c r="F27" s="14">
        <v>550.88612000000001</v>
      </c>
      <c r="G27" s="14"/>
      <c r="H27" s="4">
        <v>5.5260287532729588</v>
      </c>
      <c r="I27" s="4">
        <v>457.61818</v>
      </c>
      <c r="J27" s="4">
        <v>4.7298553880601419</v>
      </c>
      <c r="K27" s="4">
        <v>560.12556000000006</v>
      </c>
      <c r="L27" s="4">
        <v>5.0439058224278224</v>
      </c>
      <c r="M27" s="4">
        <v>570.03922999999998</v>
      </c>
      <c r="N27" s="4">
        <v>5.2051776718446652</v>
      </c>
      <c r="O27" s="4">
        <v>560.30004000000008</v>
      </c>
      <c r="P27" s="4">
        <v>5.2695265534814517</v>
      </c>
      <c r="Q27" s="4">
        <v>553.66539</v>
      </c>
      <c r="R27" s="4">
        <v>5.8163759294729802</v>
      </c>
      <c r="S27" s="4">
        <v>542.98272999999995</v>
      </c>
      <c r="T27" s="4">
        <v>6.0722206847409703</v>
      </c>
      <c r="U27" s="4">
        <v>534.48013000000003</v>
      </c>
      <c r="V27" s="4">
        <v>4.8324671617851509</v>
      </c>
      <c r="W27" s="4">
        <v>538.78084999999999</v>
      </c>
      <c r="X27" s="4">
        <v>4.9217165171706228</v>
      </c>
      <c r="Y27" s="4">
        <v>532.43002000000001</v>
      </c>
      <c r="Z27" s="4">
        <v>4.5406471222273721</v>
      </c>
      <c r="AA27" s="11">
        <f t="shared" si="0"/>
        <v>6368.6502399999999</v>
      </c>
      <c r="AB27" s="11">
        <f t="shared" si="2"/>
        <v>5.2000163891243876</v>
      </c>
    </row>
    <row r="28" spans="1:28" x14ac:dyDescent="0.25">
      <c r="A28" s="3" t="s">
        <v>20</v>
      </c>
      <c r="B28" s="4">
        <v>73.971059999999994</v>
      </c>
      <c r="C28" s="4">
        <v>0.83819518668376691</v>
      </c>
      <c r="D28" s="4">
        <v>29.53566</v>
      </c>
      <c r="E28" s="4">
        <v>0.32381530211561182</v>
      </c>
      <c r="F28" s="14">
        <v>97.912300000000002</v>
      </c>
      <c r="G28" s="14"/>
      <c r="H28" s="4">
        <v>0.98217429239111698</v>
      </c>
      <c r="I28" s="4">
        <v>91.092110000000005</v>
      </c>
      <c r="J28" s="4">
        <v>0.94151090608608945</v>
      </c>
      <c r="K28" s="4">
        <v>97.010960000000011</v>
      </c>
      <c r="L28" s="4">
        <v>0.87357939170516086</v>
      </c>
      <c r="M28" s="4">
        <v>106.39734</v>
      </c>
      <c r="N28" s="4">
        <v>0.97154200862923989</v>
      </c>
      <c r="O28" s="4">
        <v>101.13097999999999</v>
      </c>
      <c r="P28" s="4">
        <v>0.95111966168983597</v>
      </c>
      <c r="Q28" s="4">
        <v>86.316999999999993</v>
      </c>
      <c r="R28" s="4">
        <v>0.90677895019647003</v>
      </c>
      <c r="S28" s="4">
        <v>89.509910000000005</v>
      </c>
      <c r="T28" s="4">
        <v>1.0009967112421838</v>
      </c>
      <c r="U28" s="4">
        <v>100.49361999999999</v>
      </c>
      <c r="V28" s="4">
        <v>0.90860649696914919</v>
      </c>
      <c r="W28" s="4">
        <v>125.67308</v>
      </c>
      <c r="X28" s="4">
        <v>1.1480127283657262</v>
      </c>
      <c r="Y28" s="4">
        <v>114.92691000000001</v>
      </c>
      <c r="Z28" s="4">
        <v>0.98011480111129745</v>
      </c>
      <c r="AA28" s="11">
        <f t="shared" si="0"/>
        <v>1113.9709300000002</v>
      </c>
      <c r="AB28" s="11">
        <f t="shared" si="2"/>
        <v>0.90955962012574532</v>
      </c>
    </row>
    <row r="29" spans="1:28" x14ac:dyDescent="0.25">
      <c r="A29" s="3" t="s">
        <v>21</v>
      </c>
      <c r="B29" s="4">
        <v>211.00606999999999</v>
      </c>
      <c r="C29" s="4">
        <v>2.3909928049572091</v>
      </c>
      <c r="D29" s="4">
        <v>252.16931</v>
      </c>
      <c r="E29" s="4">
        <v>2.7646675680155908</v>
      </c>
      <c r="F29" s="14">
        <v>237.64789999999999</v>
      </c>
      <c r="G29" s="14"/>
      <c r="H29" s="4">
        <v>2.3838849462297884</v>
      </c>
      <c r="I29" s="4">
        <v>273.40922999999998</v>
      </c>
      <c r="J29" s="4">
        <v>2.8259063476474529</v>
      </c>
      <c r="K29" s="4">
        <v>299.94827000000004</v>
      </c>
      <c r="L29" s="4">
        <v>2.7010208666073949</v>
      </c>
      <c r="M29" s="4">
        <v>291.73111</v>
      </c>
      <c r="N29" s="4">
        <v>2.6638732565028196</v>
      </c>
      <c r="O29" s="4">
        <v>293.36928999999998</v>
      </c>
      <c r="P29" s="4">
        <v>2.759088262122916</v>
      </c>
      <c r="Q29" s="4">
        <v>272.48759000000001</v>
      </c>
      <c r="R29" s="4">
        <v>2.8625416870577776</v>
      </c>
      <c r="S29" s="4">
        <v>235.96554</v>
      </c>
      <c r="T29" s="4">
        <v>2.6388221092668513</v>
      </c>
      <c r="U29" s="4">
        <v>263.78395</v>
      </c>
      <c r="V29" s="4">
        <v>2.3849853430116781</v>
      </c>
      <c r="W29" s="4">
        <v>406.82497999999998</v>
      </c>
      <c r="X29" s="4">
        <v>3.7163110449519658</v>
      </c>
      <c r="Y29" s="4">
        <v>252.16573</v>
      </c>
      <c r="Z29" s="4">
        <v>2.1505090870887864</v>
      </c>
      <c r="AA29" s="11">
        <f t="shared" si="0"/>
        <v>3290.5089700000003</v>
      </c>
      <c r="AB29" s="11">
        <f t="shared" si="2"/>
        <v>2.6867075326405128</v>
      </c>
    </row>
    <row r="30" spans="1:28" x14ac:dyDescent="0.25">
      <c r="A30" s="5" t="s">
        <v>22</v>
      </c>
      <c r="B30" s="6">
        <v>6492.4050599999991</v>
      </c>
      <c r="C30" s="6">
        <v>73.567996339289081</v>
      </c>
      <c r="D30" s="6">
        <v>7088.2881600000001</v>
      </c>
      <c r="E30" s="6">
        <v>77.712709721499849</v>
      </c>
      <c r="F30" s="13">
        <v>8320.6295300000002</v>
      </c>
      <c r="G30" s="13"/>
      <c r="H30" s="6">
        <v>83.465595444866295</v>
      </c>
      <c r="I30" s="6">
        <v>7940.2445199999993</v>
      </c>
      <c r="J30" s="6">
        <v>82.068873062335541</v>
      </c>
      <c r="K30" s="6">
        <v>9263.2079300000005</v>
      </c>
      <c r="L30" s="6">
        <v>83.414776523475496</v>
      </c>
      <c r="M30" s="6">
        <v>9142.4977500000005</v>
      </c>
      <c r="N30" s="6">
        <v>83.482544092956701</v>
      </c>
      <c r="O30" s="6">
        <v>8933.2875800000002</v>
      </c>
      <c r="P30" s="6">
        <v>84.01604988765672</v>
      </c>
      <c r="Q30" s="6">
        <v>7825.3411100000003</v>
      </c>
      <c r="R30" s="6">
        <v>82.206918644705922</v>
      </c>
      <c r="S30" s="6">
        <v>7227.8572999999997</v>
      </c>
      <c r="T30" s="6">
        <v>80.829724738052036</v>
      </c>
      <c r="U30" s="6">
        <v>9355.2686799999992</v>
      </c>
      <c r="V30" s="6">
        <v>84.585050310059444</v>
      </c>
      <c r="W30" s="6">
        <v>9215.5395600000011</v>
      </c>
      <c r="X30" s="6">
        <v>84.183157710767375</v>
      </c>
      <c r="Y30" s="6">
        <v>9530.0621899999987</v>
      </c>
      <c r="Z30" s="6">
        <v>81.273872306582888</v>
      </c>
      <c r="AA30" s="10">
        <f t="shared" si="0"/>
        <v>100334.62937</v>
      </c>
      <c r="AB30" s="10">
        <f t="shared" si="2"/>
        <v>81.923437064228082</v>
      </c>
    </row>
    <row r="31" spans="1:28" x14ac:dyDescent="0.25">
      <c r="A31" s="3" t="s">
        <v>23</v>
      </c>
      <c r="B31" s="4">
        <v>1391.07149</v>
      </c>
      <c r="C31" s="4">
        <v>15.762778406190419</v>
      </c>
      <c r="D31" s="4">
        <v>1013.58525</v>
      </c>
      <c r="E31" s="4">
        <v>11.112479421440995</v>
      </c>
      <c r="F31" s="14">
        <v>706.58551</v>
      </c>
      <c r="G31" s="14"/>
      <c r="H31" s="4">
        <v>7.0878747950774983</v>
      </c>
      <c r="I31" s="4">
        <v>739.83388000000002</v>
      </c>
      <c r="J31" s="4">
        <v>7.6467837523138629</v>
      </c>
      <c r="K31" s="4">
        <v>882.97858999999994</v>
      </c>
      <c r="L31" s="4">
        <v>7.9511830368535739</v>
      </c>
      <c r="M31" s="4">
        <v>845.52296999999999</v>
      </c>
      <c r="N31" s="4">
        <v>7.7206919328618602</v>
      </c>
      <c r="O31" s="4">
        <v>734.33857999999998</v>
      </c>
      <c r="P31" s="4">
        <v>6.9063294133547855</v>
      </c>
      <c r="Q31" s="4">
        <v>753.7335700000001</v>
      </c>
      <c r="R31" s="4">
        <v>7.9181358867017808</v>
      </c>
      <c r="S31" s="4">
        <v>714.45399999999995</v>
      </c>
      <c r="T31" s="4">
        <v>7.9897980495547722</v>
      </c>
      <c r="U31" s="4">
        <v>646.81879000000004</v>
      </c>
      <c r="V31" s="4">
        <v>5.8481698137227403</v>
      </c>
      <c r="W31" s="4">
        <v>739.6373000000001</v>
      </c>
      <c r="X31" s="4">
        <v>6.756522835073822</v>
      </c>
      <c r="Y31" s="4">
        <v>1005.22824</v>
      </c>
      <c r="Z31" s="4">
        <v>8.5727448560050856</v>
      </c>
      <c r="AA31" s="11">
        <f t="shared" si="0"/>
        <v>10173.78817</v>
      </c>
      <c r="AB31" s="11">
        <f t="shared" si="2"/>
        <v>8.3069195559214464</v>
      </c>
    </row>
    <row r="32" spans="1:28" x14ac:dyDescent="0.25">
      <c r="A32" s="3" t="s">
        <v>24</v>
      </c>
      <c r="B32" s="4">
        <v>43.135930000000002</v>
      </c>
      <c r="C32" s="4">
        <v>0.48879019577558991</v>
      </c>
      <c r="D32" s="4">
        <v>63.076039999999999</v>
      </c>
      <c r="E32" s="4">
        <v>0.69153650024602176</v>
      </c>
      <c r="F32" s="14">
        <v>68.423760000000001</v>
      </c>
      <c r="G32" s="14"/>
      <c r="H32" s="4">
        <v>0.68636992554295639</v>
      </c>
      <c r="I32" s="4">
        <v>55.702829999999999</v>
      </c>
      <c r="J32" s="4">
        <v>0.57573396801171262</v>
      </c>
      <c r="K32" s="4">
        <v>58.806730000000002</v>
      </c>
      <c r="L32" s="4">
        <v>0.5295519951721912</v>
      </c>
      <c r="M32" s="4">
        <v>47.649140000000003</v>
      </c>
      <c r="N32" s="4">
        <v>0.43509679081315245</v>
      </c>
      <c r="O32" s="4">
        <v>69.782470000000004</v>
      </c>
      <c r="P32" s="4">
        <v>0.65629225839877281</v>
      </c>
      <c r="Q32" s="4">
        <v>59.980710000000002</v>
      </c>
      <c r="R32" s="4">
        <v>0.63011046776230539</v>
      </c>
      <c r="S32" s="4">
        <v>52.09131</v>
      </c>
      <c r="T32" s="4">
        <v>0.58254141909311585</v>
      </c>
      <c r="U32" s="4">
        <v>85.167400000000015</v>
      </c>
      <c r="V32" s="4">
        <v>0.77003548056056026</v>
      </c>
      <c r="W32" s="4">
        <v>53.271329999999999</v>
      </c>
      <c r="X32" s="4">
        <v>0.48662899721221892</v>
      </c>
      <c r="Y32" s="4">
        <v>57.56561</v>
      </c>
      <c r="Z32" s="4">
        <v>0.49092859449541032</v>
      </c>
      <c r="AA32" s="11">
        <f t="shared" si="0"/>
        <v>714.65326000000005</v>
      </c>
      <c r="AB32" s="11">
        <f t="shared" si="2"/>
        <v>0.58351589810985949</v>
      </c>
    </row>
    <row r="33" spans="1:28" x14ac:dyDescent="0.25">
      <c r="A33" s="3" t="s">
        <v>25</v>
      </c>
      <c r="B33" s="4">
        <v>95.562550000000002</v>
      </c>
      <c r="C33" s="4">
        <v>1.0828568556030809</v>
      </c>
      <c r="D33" s="4">
        <v>111.90194</v>
      </c>
      <c r="E33" s="4">
        <v>1.2268410629193005</v>
      </c>
      <c r="F33" s="14">
        <v>77.239770000000007</v>
      </c>
      <c r="G33" s="14"/>
      <c r="H33" s="4">
        <v>0.77480476348939431</v>
      </c>
      <c r="I33" s="4">
        <v>77.365210000000005</v>
      </c>
      <c r="J33" s="4">
        <v>0.79963225098903279</v>
      </c>
      <c r="K33" s="4">
        <v>75.612070000000003</v>
      </c>
      <c r="L33" s="4">
        <v>0.68088333644124366</v>
      </c>
      <c r="M33" s="4">
        <v>91.135100000000008</v>
      </c>
      <c r="N33" s="4">
        <v>0.8321784934719858</v>
      </c>
      <c r="O33" s="4">
        <v>86.108879999999999</v>
      </c>
      <c r="P33" s="4">
        <v>0.80983936686948643</v>
      </c>
      <c r="Q33" s="4">
        <v>71.399199999999993</v>
      </c>
      <c r="R33" s="4">
        <v>0.75006420080479863</v>
      </c>
      <c r="S33" s="4">
        <v>80.348169999999996</v>
      </c>
      <c r="T33" s="4">
        <v>0.89854021665676898</v>
      </c>
      <c r="U33" s="4">
        <v>73.30256</v>
      </c>
      <c r="V33" s="4">
        <v>0.6627603051862484</v>
      </c>
      <c r="W33" s="4">
        <v>93.902439999999999</v>
      </c>
      <c r="X33" s="4">
        <v>0.85779067676704446</v>
      </c>
      <c r="Y33" s="4">
        <v>174.28062</v>
      </c>
      <c r="Z33" s="4">
        <v>1.4862925942136058</v>
      </c>
      <c r="AA33" s="11">
        <f t="shared" si="0"/>
        <v>1108.15851</v>
      </c>
      <c r="AB33" s="11">
        <f t="shared" si="2"/>
        <v>0.90481376690387405</v>
      </c>
    </row>
    <row r="34" spans="1:28" x14ac:dyDescent="0.25">
      <c r="A34" s="5" t="s">
        <v>26</v>
      </c>
      <c r="B34" s="6">
        <v>1529.7699700000001</v>
      </c>
      <c r="C34" s="6">
        <v>17.33442545756909</v>
      </c>
      <c r="D34" s="6">
        <v>1188.56323</v>
      </c>
      <c r="E34" s="6">
        <v>13.030856984606318</v>
      </c>
      <c r="F34" s="13">
        <v>852.24904000000004</v>
      </c>
      <c r="G34" s="13"/>
      <c r="H34" s="6">
        <v>8.5490494841098474</v>
      </c>
      <c r="I34" s="6">
        <v>872.90192000000002</v>
      </c>
      <c r="J34" s="6">
        <v>9.0221499713146081</v>
      </c>
      <c r="K34" s="6">
        <v>1017.39739</v>
      </c>
      <c r="L34" s="6">
        <v>9.1616183684670069</v>
      </c>
      <c r="M34" s="6">
        <v>984.30720999999994</v>
      </c>
      <c r="N34" s="6">
        <v>8.9879672171469984</v>
      </c>
      <c r="O34" s="6">
        <v>890.22993000000008</v>
      </c>
      <c r="P34" s="6">
        <v>8.3724610386230456</v>
      </c>
      <c r="Q34" s="6">
        <v>885.11347999999998</v>
      </c>
      <c r="R34" s="6">
        <v>9.2983105552688841</v>
      </c>
      <c r="S34" s="6">
        <v>846.89347999999995</v>
      </c>
      <c r="T34" s="6">
        <v>9.4708796853046575</v>
      </c>
      <c r="U34" s="6">
        <v>805.28875000000005</v>
      </c>
      <c r="V34" s="6">
        <v>7.2809655994695479</v>
      </c>
      <c r="W34" s="6">
        <v>886.81107000000009</v>
      </c>
      <c r="X34" s="6">
        <v>8.1009425090530858</v>
      </c>
      <c r="Y34" s="6">
        <v>1237.07447</v>
      </c>
      <c r="Z34" s="6">
        <v>10.549966044714102</v>
      </c>
      <c r="AA34" s="10">
        <f t="shared" si="0"/>
        <v>11996.59994</v>
      </c>
      <c r="AB34" s="10">
        <f t="shared" si="2"/>
        <v>9.7952492209351796</v>
      </c>
    </row>
    <row r="35" spans="1:28" x14ac:dyDescent="0.25">
      <c r="A35" s="5" t="s">
        <v>27</v>
      </c>
      <c r="B35" s="6">
        <v>8022.1750299999994</v>
      </c>
      <c r="C35" s="6">
        <v>90.902421796858178</v>
      </c>
      <c r="D35" s="6">
        <v>8276.8513899999998</v>
      </c>
      <c r="E35" s="6">
        <v>90.743566706106165</v>
      </c>
      <c r="F35" s="13">
        <v>9172.8785700000008</v>
      </c>
      <c r="G35" s="13"/>
      <c r="H35" s="6">
        <v>92.014644928976139</v>
      </c>
      <c r="I35" s="6">
        <v>8813.1464399999986</v>
      </c>
      <c r="J35" s="6">
        <v>91.091023033650146</v>
      </c>
      <c r="K35" s="6">
        <v>10280.605320000001</v>
      </c>
      <c r="L35" s="6">
        <v>92.576394891942513</v>
      </c>
      <c r="M35" s="6">
        <v>10126.804960000001</v>
      </c>
      <c r="N35" s="6">
        <v>92.470511310103703</v>
      </c>
      <c r="O35" s="6">
        <v>9823.5175099999997</v>
      </c>
      <c r="P35" s="6">
        <v>92.38851092627975</v>
      </c>
      <c r="Q35" s="6">
        <v>8710.4545899999994</v>
      </c>
      <c r="R35" s="6">
        <v>91.505229199974792</v>
      </c>
      <c r="S35" s="6">
        <v>8074.7507799999994</v>
      </c>
      <c r="T35" s="6">
        <v>90.300604423356674</v>
      </c>
      <c r="U35" s="6">
        <v>10160.557429999999</v>
      </c>
      <c r="V35" s="6">
        <v>91.866015909528997</v>
      </c>
      <c r="W35" s="6">
        <v>10102.350630000001</v>
      </c>
      <c r="X35" s="6">
        <v>92.284100219820459</v>
      </c>
      <c r="Y35" s="6">
        <v>10767.13666</v>
      </c>
      <c r="Z35" s="6">
        <v>91.823838351296999</v>
      </c>
      <c r="AA35" s="10">
        <f t="shared" si="0"/>
        <v>112331.22931</v>
      </c>
      <c r="AB35" s="10">
        <f t="shared" si="2"/>
        <v>91.718686285163272</v>
      </c>
    </row>
    <row r="36" spans="1:28" x14ac:dyDescent="0.25">
      <c r="A36" s="3" t="s">
        <v>28</v>
      </c>
      <c r="B36" s="4">
        <v>24.981819999999999</v>
      </c>
      <c r="C36" s="4">
        <v>0.28307883216220325</v>
      </c>
      <c r="D36" s="4">
        <v>22.844619999999999</v>
      </c>
      <c r="E36" s="4">
        <v>0.25045783730637294</v>
      </c>
      <c r="F36" s="14">
        <v>1.0000000000000001E-5</v>
      </c>
      <c r="G36" s="14"/>
      <c r="H36" s="4">
        <v>1.0031163524818812E-7</v>
      </c>
      <c r="I36" s="4">
        <v>15.708290000000002</v>
      </c>
      <c r="J36" s="4">
        <v>0.16235792925384052</v>
      </c>
      <c r="K36" s="4">
        <v>19.527670000000001</v>
      </c>
      <c r="L36" s="4">
        <v>0.1758458021652308</v>
      </c>
      <c r="M36" s="4">
        <v>17.919900000000002</v>
      </c>
      <c r="N36" s="4">
        <v>0.16363130544837981</v>
      </c>
      <c r="O36" s="4">
        <v>20.85089</v>
      </c>
      <c r="P36" s="4">
        <v>0.19609907313003377</v>
      </c>
      <c r="Q36" s="4">
        <v>16.98875</v>
      </c>
      <c r="R36" s="4">
        <v>0.1784705317625761</v>
      </c>
      <c r="S36" s="4">
        <v>18.61881</v>
      </c>
      <c r="T36" s="4">
        <v>0.20821568893592995</v>
      </c>
      <c r="U36" s="4">
        <v>21.087979999999998</v>
      </c>
      <c r="V36" s="4">
        <v>0.19066559286007886</v>
      </c>
      <c r="W36" s="4">
        <v>15.43744</v>
      </c>
      <c r="X36" s="4">
        <v>0.14101968069360754</v>
      </c>
      <c r="Y36" s="4">
        <v>17.015499999999999</v>
      </c>
      <c r="Z36" s="4">
        <v>0.14511086566504991</v>
      </c>
      <c r="AA36" s="11">
        <f t="shared" si="0"/>
        <v>210.98167999999998</v>
      </c>
      <c r="AB36" s="11">
        <f t="shared" si="2"/>
        <v>0.17226698789553826</v>
      </c>
    </row>
    <row r="37" spans="1:28" x14ac:dyDescent="0.25">
      <c r="A37" s="3" t="s">
        <v>29</v>
      </c>
      <c r="B37" s="4">
        <v>60.4649</v>
      </c>
      <c r="C37" s="4">
        <v>0.68515157337633537</v>
      </c>
      <c r="D37" s="4">
        <v>69.27516</v>
      </c>
      <c r="E37" s="4">
        <v>0.75950078191946102</v>
      </c>
      <c r="F37" s="14">
        <v>59.718139999999998</v>
      </c>
      <c r="G37" s="14"/>
      <c r="H37" s="4">
        <v>0.5990424277380233</v>
      </c>
      <c r="I37" s="4">
        <v>48.804989999999997</v>
      </c>
      <c r="J37" s="4">
        <v>0.50443919189513264</v>
      </c>
      <c r="K37" s="4">
        <v>40.18629</v>
      </c>
      <c r="L37" s="4">
        <v>0.36187575891514923</v>
      </c>
      <c r="M37" s="4">
        <v>50.942070000000001</v>
      </c>
      <c r="N37" s="4">
        <v>0.46516539804032075</v>
      </c>
      <c r="O37" s="4">
        <v>49.449750000000002</v>
      </c>
      <c r="P37" s="4">
        <v>0.4650664859635194</v>
      </c>
      <c r="Q37" s="4">
        <v>62.677230000000002</v>
      </c>
      <c r="R37" s="4">
        <v>0.65843799970599892</v>
      </c>
      <c r="S37" s="4">
        <v>50.354219999999998</v>
      </c>
      <c r="T37" s="4">
        <v>0.5631153982521645</v>
      </c>
      <c r="U37" s="4">
        <v>51.634020000000007</v>
      </c>
      <c r="V37" s="4">
        <v>0.46684561703155875</v>
      </c>
      <c r="W37" s="4">
        <v>39.379739999999998</v>
      </c>
      <c r="X37" s="4">
        <v>0.35973052271602574</v>
      </c>
      <c r="Y37" s="4">
        <v>71.977869999999996</v>
      </c>
      <c r="Z37" s="4">
        <v>0.61383861916643212</v>
      </c>
      <c r="AA37" s="11">
        <f t="shared" si="0"/>
        <v>654.86437999999998</v>
      </c>
      <c r="AB37" s="11">
        <f t="shared" si="2"/>
        <v>0.53469815115075003</v>
      </c>
    </row>
    <row r="38" spans="1:28" x14ac:dyDescent="0.25">
      <c r="A38" s="3" t="s">
        <v>30</v>
      </c>
      <c r="B38" s="4">
        <v>717.4181900000001</v>
      </c>
      <c r="C38" s="4">
        <v>8.1293477976032822</v>
      </c>
      <c r="D38" s="4">
        <v>752.17282999999998</v>
      </c>
      <c r="E38" s="4">
        <v>8.2464746746680007</v>
      </c>
      <c r="F38" s="14">
        <v>736.33657000000005</v>
      </c>
      <c r="G38" s="14"/>
      <c r="H38" s="4">
        <v>7.3863125429741938</v>
      </c>
      <c r="I38" s="4">
        <v>797.43904000000009</v>
      </c>
      <c r="J38" s="4">
        <v>8.2421798452008783</v>
      </c>
      <c r="K38" s="4">
        <v>764.67711999999995</v>
      </c>
      <c r="L38" s="4">
        <v>6.885883546977106</v>
      </c>
      <c r="M38" s="4">
        <v>755.72158999999999</v>
      </c>
      <c r="N38" s="4">
        <v>6.9006919864075815</v>
      </c>
      <c r="O38" s="4">
        <v>739.01639999999998</v>
      </c>
      <c r="P38" s="4">
        <v>6.95032351462668</v>
      </c>
      <c r="Q38" s="4">
        <v>728.95792000000006</v>
      </c>
      <c r="R38" s="4">
        <v>7.6578622685566282</v>
      </c>
      <c r="S38" s="4">
        <v>798.35451999999998</v>
      </c>
      <c r="T38" s="4">
        <v>8.9280644894552168</v>
      </c>
      <c r="U38" s="4">
        <v>826.91223000000002</v>
      </c>
      <c r="V38" s="4">
        <v>7.476472880579359</v>
      </c>
      <c r="W38" s="4">
        <v>789.84321999999997</v>
      </c>
      <c r="X38" s="4">
        <v>7.215149576769905</v>
      </c>
      <c r="Y38" s="4">
        <v>869.73207000000002</v>
      </c>
      <c r="Z38" s="4">
        <v>7.4172121638715174</v>
      </c>
      <c r="AA38" s="11">
        <f t="shared" si="0"/>
        <v>9276.5817000000006</v>
      </c>
      <c r="AB38" s="11">
        <f t="shared" si="2"/>
        <v>7.5743485757904292</v>
      </c>
    </row>
    <row r="39" spans="1:28" x14ac:dyDescent="0.25">
      <c r="A39" s="3" t="s">
        <v>31</v>
      </c>
      <c r="B39" s="4">
        <v>0</v>
      </c>
      <c r="C39" s="4">
        <v>0</v>
      </c>
      <c r="D39" s="4">
        <v>0</v>
      </c>
      <c r="E39" s="4">
        <v>0</v>
      </c>
      <c r="F39" s="14">
        <v>0</v>
      </c>
      <c r="G39" s="14"/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11">
        <f t="shared" si="0"/>
        <v>0</v>
      </c>
      <c r="AB39" s="11">
        <f t="shared" si="2"/>
        <v>0</v>
      </c>
    </row>
    <row r="40" spans="1:28" x14ac:dyDescent="0.25">
      <c r="A40" s="5" t="s">
        <v>32</v>
      </c>
      <c r="B40" s="6">
        <v>802.86491000000001</v>
      </c>
      <c r="C40" s="6">
        <v>9.097578203141822</v>
      </c>
      <c r="D40" s="6">
        <v>844.29260999999997</v>
      </c>
      <c r="E40" s="6">
        <v>9.256433293893835</v>
      </c>
      <c r="F40" s="13">
        <v>796.05471999999997</v>
      </c>
      <c r="G40" s="13"/>
      <c r="H40" s="6">
        <v>7.9853550710238519</v>
      </c>
      <c r="I40" s="6">
        <v>861.9523200000001</v>
      </c>
      <c r="J40" s="6">
        <v>8.9089769663498526</v>
      </c>
      <c r="K40" s="6">
        <v>824.3910800000001</v>
      </c>
      <c r="L40" s="6">
        <v>7.4236051080574867</v>
      </c>
      <c r="M40" s="6">
        <v>824.58356000000003</v>
      </c>
      <c r="N40" s="6">
        <v>7.5294886898962829</v>
      </c>
      <c r="O40" s="6">
        <v>809.31704000000002</v>
      </c>
      <c r="P40" s="6">
        <v>7.6114890737202332</v>
      </c>
      <c r="Q40" s="6">
        <v>808.62390000000005</v>
      </c>
      <c r="R40" s="6">
        <v>8.4947708000252025</v>
      </c>
      <c r="S40" s="6">
        <v>867.32755000000009</v>
      </c>
      <c r="T40" s="6">
        <v>9.69939557664331</v>
      </c>
      <c r="U40" s="6">
        <v>899.63423</v>
      </c>
      <c r="V40" s="6">
        <v>8.1339840904709959</v>
      </c>
      <c r="W40" s="6">
        <v>844.66039999999998</v>
      </c>
      <c r="X40" s="6">
        <v>7.715899780179539</v>
      </c>
      <c r="Y40" s="6">
        <v>958.72544000000005</v>
      </c>
      <c r="Z40" s="6">
        <v>8.1761616487029993</v>
      </c>
      <c r="AA40" s="10">
        <f t="shared" si="0"/>
        <v>10142.42776</v>
      </c>
      <c r="AB40" s="10">
        <f t="shared" si="2"/>
        <v>8.2813137148367186</v>
      </c>
    </row>
    <row r="41" spans="1:28" x14ac:dyDescent="0.25">
      <c r="A41" s="5" t="s">
        <v>33</v>
      </c>
      <c r="B41" s="6">
        <v>8825.0399399999988</v>
      </c>
      <c r="C41" s="6">
        <v>100</v>
      </c>
      <c r="D41" s="6">
        <v>9121.1440000000002</v>
      </c>
      <c r="E41" s="6">
        <v>100</v>
      </c>
      <c r="F41" s="13">
        <v>9968.9332900000009</v>
      </c>
      <c r="G41" s="13"/>
      <c r="H41" s="6">
        <v>100</v>
      </c>
      <c r="I41" s="6">
        <v>9675.0987599999989</v>
      </c>
      <c r="J41" s="6">
        <v>100</v>
      </c>
      <c r="K41" s="6">
        <v>11104.9964</v>
      </c>
      <c r="L41" s="6">
        <v>100</v>
      </c>
      <c r="M41" s="6">
        <v>10951.388520000002</v>
      </c>
      <c r="N41" s="6">
        <v>100</v>
      </c>
      <c r="O41" s="6">
        <v>10632.834550000001</v>
      </c>
      <c r="P41" s="6">
        <v>100</v>
      </c>
      <c r="Q41" s="6">
        <v>9519.0784899999999</v>
      </c>
      <c r="R41" s="6">
        <v>100</v>
      </c>
      <c r="S41" s="6">
        <v>8942.0783300000003</v>
      </c>
      <c r="T41" s="6">
        <v>100</v>
      </c>
      <c r="U41" s="6">
        <v>11060.19166</v>
      </c>
      <c r="V41" s="6">
        <v>100</v>
      </c>
      <c r="W41" s="6">
        <v>10947.011030000001</v>
      </c>
      <c r="X41" s="6">
        <v>100</v>
      </c>
      <c r="Y41" s="6">
        <v>11725.8621</v>
      </c>
      <c r="Z41" s="6">
        <v>100</v>
      </c>
      <c r="AA41" s="10">
        <f t="shared" si="0"/>
        <v>122473.65707000002</v>
      </c>
      <c r="AB41" s="10">
        <f t="shared" si="2"/>
        <v>100</v>
      </c>
    </row>
    <row r="42" spans="1:28" x14ac:dyDescent="0.25">
      <c r="A42" s="5" t="s">
        <v>34</v>
      </c>
      <c r="B42" s="6">
        <v>-358.97593999999998</v>
      </c>
      <c r="C42" s="7"/>
      <c r="D42" s="6">
        <v>1.72329</v>
      </c>
      <c r="E42" s="7"/>
      <c r="F42" s="13">
        <v>196.09667999999999</v>
      </c>
      <c r="G42" s="13"/>
      <c r="H42" s="7"/>
      <c r="I42" s="6">
        <v>1051.39005</v>
      </c>
      <c r="J42" s="7"/>
      <c r="K42" s="6">
        <v>1272.5079699999999</v>
      </c>
      <c r="L42" s="7"/>
      <c r="M42" s="6">
        <v>1682.69471</v>
      </c>
      <c r="N42" s="7"/>
      <c r="O42" s="6">
        <v>1482.3410100000001</v>
      </c>
      <c r="P42" s="7"/>
      <c r="Q42" s="6">
        <v>1856.5280700000001</v>
      </c>
      <c r="R42" s="7"/>
      <c r="S42" s="6">
        <v>159.83328</v>
      </c>
      <c r="T42" s="7"/>
      <c r="U42" s="6">
        <v>1293.48903</v>
      </c>
      <c r="V42" s="7"/>
      <c r="W42" s="6">
        <v>899.72370999999998</v>
      </c>
      <c r="X42" s="7"/>
      <c r="Y42" s="6">
        <v>204.25306</v>
      </c>
      <c r="Z42" s="7"/>
      <c r="AA42" s="11">
        <f t="shared" si="0"/>
        <v>9741.6049199999998</v>
      </c>
    </row>
  </sheetData>
  <mergeCells count="59">
    <mergeCell ref="F11:G11"/>
    <mergeCell ref="F12:G12"/>
    <mergeCell ref="F13:G13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T9:T10"/>
    <mergeCell ref="U9:U10"/>
    <mergeCell ref="V9:V10"/>
    <mergeCell ref="W9:W10"/>
    <mergeCell ref="X9:X10"/>
    <mergeCell ref="AA9:AA10"/>
    <mergeCell ref="AB9:AB10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2015-09-14T20:11:50Z</dcterms:modified>
</cp:coreProperties>
</file>