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Nht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A17" i="1"/>
  <c r="AA16" i="1"/>
  <c r="AB16" i="1" s="1"/>
  <c r="AA15" i="1"/>
  <c r="AB15" i="1" s="1"/>
  <c r="AA14" i="1"/>
  <c r="AA13" i="1"/>
  <c r="AA12" i="1"/>
  <c r="AB12" i="1" s="1"/>
  <c r="AA11" i="1"/>
  <c r="AB11" i="1" s="1"/>
  <c r="AB13" i="1" l="1"/>
  <c r="AB17" i="1"/>
  <c r="AB14" i="1"/>
  <c r="AB18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<sst xmlns="http://schemas.openxmlformats.org/spreadsheetml/2006/main" count="51" uniqueCount="39">
  <si>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</si>
  <si>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</si>
  <si>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</si>
  <si>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</si>
  <si>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</si>
  <si>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</si>
  <si>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</si>
  <si>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</si>
  <si>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</si>
  <si>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</si>
  <si>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</si>
  <si>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</si>
  <si>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</si>
  <si>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</si>
  <si>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</si>
  <si>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</si>
  <si>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</si>
  <si>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</si>
  <si>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</si>
  <si>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</si>
  <si>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</si>
  <si>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</si>
  <si>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</si>
  <si>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</si>
  <si>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</si>
  <si>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</si>
  <si>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</si>
  <si>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</si>
  <si>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</si>
  <si>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</si>
  <si>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</si>
  <si>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</si>
  <si>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</si>
  <si>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</si>
  <si>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</si>
  <si>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</si>
  <si>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</si>
  <si>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NHG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</si>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</sst>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0" fillId="0" borderId="0" xfId="0" applyNumberFormat="1"/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1" sqref="A41"/>
    </sheetView>
  </sheetViews>
  <sheetFormatPr defaultRowHeight="15" x14ac:dyDescent="0.25"/>
  <cols>
    <col min="1" max="1" width="44.5703125" bestFit="1" customWidth="1"/>
    <col min="2" max="2" width="11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0.140625" bestFit="1" customWidth="1"/>
  </cols>
  <sheetData>
    <row r="1" spans="1:28" ht="18" customHeight="1" x14ac:dyDescent="0.25">
      <c r="A1" s="16" t="s">
        <v>35</v>
      </c>
      <c r="B1" s="16"/>
      <c r="C1" s="16"/>
      <c r="D1" s="16"/>
      <c r="E1" s="16"/>
      <c r="F1" s="1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38</v>
      </c>
      <c r="AB9" s="13" t="s">
        <v>1</v>
      </c>
    </row>
    <row r="10" spans="1:28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x14ac:dyDescent="0.25">
      <c r="A11" s="3" t="s">
        <v>3</v>
      </c>
      <c r="B11" s="4">
        <v>822.95544000000007</v>
      </c>
      <c r="C11" s="4">
        <v>92.058760339636692</v>
      </c>
      <c r="D11" s="4">
        <v>841.04763000000003</v>
      </c>
      <c r="E11" s="4">
        <v>97.05698795491746</v>
      </c>
      <c r="F11" s="15">
        <v>1564.8596400000001</v>
      </c>
      <c r="G11" s="15"/>
      <c r="H11" s="4">
        <v>91.694633303827104</v>
      </c>
      <c r="I11" s="4">
        <v>1295.1242400000001</v>
      </c>
      <c r="J11" s="4">
        <v>98.516690157664002</v>
      </c>
      <c r="K11" s="4">
        <v>1468.0294899999999</v>
      </c>
      <c r="L11" s="4">
        <v>98.410579729235565</v>
      </c>
      <c r="M11" s="4">
        <v>1321.61268</v>
      </c>
      <c r="N11" s="4">
        <v>96.188562592392557</v>
      </c>
      <c r="O11" s="4">
        <v>1460.15482</v>
      </c>
      <c r="P11" s="4">
        <v>96.29443690181364</v>
      </c>
      <c r="Q11" s="4">
        <v>1546.0729699999999</v>
      </c>
      <c r="R11" s="4">
        <v>98.35149428404722</v>
      </c>
      <c r="S11" s="4">
        <v>1376.68056</v>
      </c>
      <c r="T11" s="4">
        <v>98.30911715002452</v>
      </c>
      <c r="U11" s="4">
        <v>1623.4690600000001</v>
      </c>
      <c r="V11" s="4">
        <v>97.931549735897079</v>
      </c>
      <c r="W11" s="4">
        <v>1737.5270700000001</v>
      </c>
      <c r="X11" s="4">
        <v>98.612994511135852</v>
      </c>
      <c r="Y11" s="4">
        <v>1827.3224500000001</v>
      </c>
      <c r="Z11" s="4">
        <v>98.47348784400603</v>
      </c>
      <c r="AA11" s="12">
        <f>Y11+W11+U11+S11+Q11+O11+M11+K11+I11+D11+B11+F11</f>
        <v>16884.856050000002</v>
      </c>
      <c r="AB11" s="11">
        <f>(AA11*100)/AA$20</f>
        <v>96.975288544577069</v>
      </c>
    </row>
    <row r="12" spans="1:28" x14ac:dyDescent="0.25">
      <c r="A12" s="3" t="s">
        <v>4</v>
      </c>
      <c r="B12" s="4">
        <v>7.6921400000000002</v>
      </c>
      <c r="C12" s="4">
        <v>0.86047049249584273</v>
      </c>
      <c r="D12" s="4">
        <v>6.4196999999999997</v>
      </c>
      <c r="E12" s="4">
        <v>0.74083407805831836</v>
      </c>
      <c r="F12" s="15">
        <v>8.7348600000000012</v>
      </c>
      <c r="G12" s="15"/>
      <c r="H12" s="4">
        <v>0.51182851431983201</v>
      </c>
      <c r="I12" s="4">
        <v>6.7356999999999996</v>
      </c>
      <c r="J12" s="4">
        <v>0.51236696017285366</v>
      </c>
      <c r="K12" s="4">
        <v>8.1939400000000013</v>
      </c>
      <c r="L12" s="4">
        <v>0.54928759344376155</v>
      </c>
      <c r="M12" s="4">
        <v>9.2613700000000012</v>
      </c>
      <c r="N12" s="4">
        <v>0.67405366293572999</v>
      </c>
      <c r="O12" s="4">
        <v>11.54644</v>
      </c>
      <c r="P12" s="4">
        <v>0.7614657862243519</v>
      </c>
      <c r="Q12" s="4">
        <v>8.5071900000000014</v>
      </c>
      <c r="R12" s="4">
        <v>0.54117422973787832</v>
      </c>
      <c r="S12" s="4">
        <v>5.8998400000000002</v>
      </c>
      <c r="T12" s="4">
        <v>0.42130911017324207</v>
      </c>
      <c r="U12" s="4">
        <v>7.2137300000000009</v>
      </c>
      <c r="V12" s="4">
        <v>0.43514950526764756</v>
      </c>
      <c r="W12" s="4">
        <v>10.187110000000001</v>
      </c>
      <c r="X12" s="4">
        <v>0.57816735051750134</v>
      </c>
      <c r="Y12" s="4">
        <v>8.9546600000000005</v>
      </c>
      <c r="Z12" s="4">
        <v>0.48256212397390891</v>
      </c>
      <c r="AA12" s="12">
        <f t="shared" ref="AA12:AA42" si="0">Y12+W12+U12+S12+Q12+O12+M12+K12+I12+D12+B12+F12</f>
        <v>99.346679999999992</v>
      </c>
      <c r="AB12" s="11">
        <f t="shared" ref="AB12:AB20" si="1">(AA12*100)/AA$20</f>
        <v>0.57058069849199344</v>
      </c>
    </row>
    <row r="13" spans="1:28" x14ac:dyDescent="0.25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5">
        <v>0</v>
      </c>
      <c r="G13" s="15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12">
        <f t="shared" si="0"/>
        <v>0</v>
      </c>
      <c r="AB13" s="11">
        <f t="shared" si="1"/>
        <v>0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5">
        <v>0</v>
      </c>
      <c r="G14" s="15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2">
        <f t="shared" si="0"/>
        <v>0</v>
      </c>
      <c r="AB14" s="11">
        <f t="shared" si="1"/>
        <v>0</v>
      </c>
    </row>
    <row r="15" spans="1:28" x14ac:dyDescent="0.25">
      <c r="A15" s="3" t="s">
        <v>7</v>
      </c>
      <c r="B15" s="4">
        <v>53.536410000000004</v>
      </c>
      <c r="C15" s="4">
        <v>5.9887756956008804</v>
      </c>
      <c r="D15" s="4">
        <v>14.746729999999999</v>
      </c>
      <c r="E15" s="4">
        <v>1.7017742455138003</v>
      </c>
      <c r="F15" s="15">
        <v>114.84891999999999</v>
      </c>
      <c r="G15" s="15"/>
      <c r="H15" s="4">
        <v>6.7296959647707268</v>
      </c>
      <c r="I15" s="4">
        <v>0</v>
      </c>
      <c r="J15" s="4">
        <v>0</v>
      </c>
      <c r="K15" s="4">
        <v>0</v>
      </c>
      <c r="L15" s="4">
        <v>0</v>
      </c>
      <c r="M15" s="4">
        <v>31.489429999999999</v>
      </c>
      <c r="N15" s="4">
        <v>2.2918386410712737</v>
      </c>
      <c r="O15" s="4">
        <v>30.013390000000001</v>
      </c>
      <c r="P15" s="4">
        <v>1.9793260618518005</v>
      </c>
      <c r="Q15" s="4">
        <v>0</v>
      </c>
      <c r="R15" s="4">
        <v>0</v>
      </c>
      <c r="S15" s="4">
        <v>0</v>
      </c>
      <c r="T15" s="4">
        <v>0</v>
      </c>
      <c r="U15" s="4">
        <v>6.5777399999999995</v>
      </c>
      <c r="V15" s="4">
        <v>0.39678506220488091</v>
      </c>
      <c r="W15" s="4">
        <v>0</v>
      </c>
      <c r="X15" s="4">
        <v>0</v>
      </c>
      <c r="Y15" s="4">
        <v>0</v>
      </c>
      <c r="Z15" s="4">
        <v>0</v>
      </c>
      <c r="AA15" s="12">
        <f t="shared" si="0"/>
        <v>251.21261999999999</v>
      </c>
      <c r="AB15" s="11">
        <f t="shared" si="1"/>
        <v>1.4427968019626194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5">
        <v>0</v>
      </c>
      <c r="G16" s="15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2">
        <f t="shared" si="0"/>
        <v>0</v>
      </c>
      <c r="AB16" s="11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5">
        <v>0</v>
      </c>
      <c r="G17" s="15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2">
        <f t="shared" si="0"/>
        <v>0</v>
      </c>
      <c r="AB17" s="11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5">
        <v>0</v>
      </c>
      <c r="G18" s="15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2">
        <f t="shared" si="0"/>
        <v>0</v>
      </c>
      <c r="AB18" s="11">
        <f t="shared" si="1"/>
        <v>0</v>
      </c>
    </row>
    <row r="19" spans="1:28" x14ac:dyDescent="0.25">
      <c r="A19" s="3" t="s">
        <v>11</v>
      </c>
      <c r="B19" s="4">
        <v>9.7618299999999998</v>
      </c>
      <c r="C19" s="4">
        <v>1.0919934722665854</v>
      </c>
      <c r="D19" s="4">
        <v>4.3362499999999997</v>
      </c>
      <c r="E19" s="4">
        <v>0.50040372151041057</v>
      </c>
      <c r="F19" s="15">
        <v>18.155519999999999</v>
      </c>
      <c r="G19" s="15"/>
      <c r="H19" s="4">
        <v>1.0638422170823569</v>
      </c>
      <c r="I19" s="4">
        <v>12.764250000000001</v>
      </c>
      <c r="J19" s="4">
        <v>0.97094288216315272</v>
      </c>
      <c r="K19" s="4">
        <v>15.516069999999999</v>
      </c>
      <c r="L19" s="4">
        <v>1.0401326773206716</v>
      </c>
      <c r="M19" s="4">
        <v>11.617630000000002</v>
      </c>
      <c r="N19" s="4">
        <v>0.84554510360044188</v>
      </c>
      <c r="O19" s="4">
        <v>14.629250000000001</v>
      </c>
      <c r="P19" s="4">
        <v>0.96477125011021592</v>
      </c>
      <c r="Q19" s="4">
        <v>17.407109999999999</v>
      </c>
      <c r="R19" s="4">
        <v>1.107331486214898</v>
      </c>
      <c r="S19" s="4">
        <v>17.778590000000001</v>
      </c>
      <c r="T19" s="4">
        <v>1.2695737398022489</v>
      </c>
      <c r="U19" s="4">
        <v>20.498450000000002</v>
      </c>
      <c r="V19" s="4">
        <v>1.2365156966303992</v>
      </c>
      <c r="W19" s="4">
        <v>14.25145</v>
      </c>
      <c r="X19" s="4">
        <v>0.80883813834666007</v>
      </c>
      <c r="Y19" s="4">
        <v>19.372049999999998</v>
      </c>
      <c r="Z19" s="4">
        <v>1.0439500320200614</v>
      </c>
      <c r="AA19" s="12">
        <f t="shared" si="0"/>
        <v>176.08845000000002</v>
      </c>
      <c r="AB19" s="11">
        <f t="shared" si="1"/>
        <v>1.0113339549683238</v>
      </c>
    </row>
    <row r="20" spans="1:28" x14ac:dyDescent="0.25">
      <c r="A20" s="5" t="s">
        <v>12</v>
      </c>
      <c r="B20" s="6">
        <v>893.94582000000003</v>
      </c>
      <c r="C20" s="6">
        <v>100</v>
      </c>
      <c r="D20" s="6">
        <v>866.55031000000008</v>
      </c>
      <c r="E20" s="6">
        <v>100</v>
      </c>
      <c r="F20" s="14">
        <v>1706.5989399999999</v>
      </c>
      <c r="G20" s="14"/>
      <c r="H20" s="6">
        <v>100</v>
      </c>
      <c r="I20" s="6">
        <v>1314.62419</v>
      </c>
      <c r="J20" s="6">
        <v>100</v>
      </c>
      <c r="K20" s="6">
        <v>1491.7394999999999</v>
      </c>
      <c r="L20" s="6">
        <v>100</v>
      </c>
      <c r="M20" s="6">
        <v>1373.9811099999999</v>
      </c>
      <c r="N20" s="6">
        <v>100</v>
      </c>
      <c r="O20" s="6">
        <v>1516.3438999999998</v>
      </c>
      <c r="P20" s="6">
        <v>100</v>
      </c>
      <c r="Q20" s="6">
        <v>1571.9872700000001</v>
      </c>
      <c r="R20" s="6">
        <v>100</v>
      </c>
      <c r="S20" s="6">
        <v>1400.3589899999999</v>
      </c>
      <c r="T20" s="6">
        <v>100</v>
      </c>
      <c r="U20" s="6">
        <v>1657.7589800000001</v>
      </c>
      <c r="V20" s="6">
        <v>100</v>
      </c>
      <c r="W20" s="6">
        <v>1761.9656299999999</v>
      </c>
      <c r="X20" s="6">
        <v>100</v>
      </c>
      <c r="Y20" s="6">
        <v>1855.6491600000002</v>
      </c>
      <c r="Z20" s="6">
        <v>100</v>
      </c>
      <c r="AA20" s="10">
        <f t="shared" si="0"/>
        <v>17411.503800000002</v>
      </c>
      <c r="AB20" s="10">
        <f t="shared" si="1"/>
        <v>100</v>
      </c>
    </row>
    <row r="21" spans="1:28" x14ac:dyDescent="0.25">
      <c r="A21" s="3" t="s">
        <v>13</v>
      </c>
      <c r="B21" s="4">
        <v>164.34063</v>
      </c>
      <c r="C21" s="4">
        <v>15.874530870483142</v>
      </c>
      <c r="D21" s="4">
        <v>158.38630000000001</v>
      </c>
      <c r="E21" s="4">
        <v>14.542183172674983</v>
      </c>
      <c r="F21" s="15">
        <v>168.11092000000002</v>
      </c>
      <c r="G21" s="15"/>
      <c r="H21" s="4">
        <v>13.386057010897645</v>
      </c>
      <c r="I21" s="4">
        <v>191.90620999999999</v>
      </c>
      <c r="J21" s="4">
        <v>5.7284978225069461</v>
      </c>
      <c r="K21" s="4">
        <v>181.36308000000002</v>
      </c>
      <c r="L21" s="4">
        <v>10.6446449121859</v>
      </c>
      <c r="M21" s="4">
        <v>287.68383</v>
      </c>
      <c r="N21" s="4">
        <v>16.835413771777354</v>
      </c>
      <c r="O21" s="4">
        <v>235.98470999999998</v>
      </c>
      <c r="P21" s="4">
        <v>14.392177998231439</v>
      </c>
      <c r="Q21" s="4">
        <v>240.66341</v>
      </c>
      <c r="R21" s="4">
        <v>14.663254712650037</v>
      </c>
      <c r="S21" s="4">
        <v>243.631</v>
      </c>
      <c r="T21" s="4">
        <v>15.50511782297864</v>
      </c>
      <c r="U21" s="4">
        <v>238.84134</v>
      </c>
      <c r="V21" s="4">
        <v>13.552304833861669</v>
      </c>
      <c r="W21" s="4">
        <v>230.77632</v>
      </c>
      <c r="X21" s="4">
        <v>14.487610017552962</v>
      </c>
      <c r="Y21" s="4">
        <v>328.28231</v>
      </c>
      <c r="Z21" s="4">
        <v>16.475372748168695</v>
      </c>
      <c r="AA21" s="12">
        <f t="shared" si="0"/>
        <v>2669.9700600000001</v>
      </c>
      <c r="AB21" s="11">
        <f>(AA21*100)/$AA$41</f>
        <v>13.124775190541465</v>
      </c>
    </row>
    <row r="22" spans="1:2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5">
        <v>0</v>
      </c>
      <c r="G22" s="15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2">
        <f t="shared" si="0"/>
        <v>0</v>
      </c>
      <c r="AB22" s="11">
        <f t="shared" ref="AB22:AB30" si="2">(AA22*100)/$AA$41</f>
        <v>0</v>
      </c>
    </row>
    <row r="23" spans="1:28" x14ac:dyDescent="0.25">
      <c r="A23" s="3" t="s">
        <v>15</v>
      </c>
      <c r="B23" s="4">
        <v>175.98474999999999</v>
      </c>
      <c r="C23" s="4">
        <v>16.999298022705997</v>
      </c>
      <c r="D23" s="4">
        <v>266.38951000000003</v>
      </c>
      <c r="E23" s="4">
        <v>24.458460420498074</v>
      </c>
      <c r="F23" s="15">
        <v>409.63175000000001</v>
      </c>
      <c r="G23" s="15"/>
      <c r="H23" s="4">
        <v>32.617476360094699</v>
      </c>
      <c r="I23" s="4">
        <v>360.84548000000001</v>
      </c>
      <c r="J23" s="4">
        <v>10.771420822919039</v>
      </c>
      <c r="K23" s="4">
        <v>385.10742999999997</v>
      </c>
      <c r="L23" s="4">
        <v>22.602901568469651</v>
      </c>
      <c r="M23" s="4">
        <v>421.01671000000005</v>
      </c>
      <c r="N23" s="4">
        <v>24.638126229348348</v>
      </c>
      <c r="O23" s="4">
        <v>390.53169000000003</v>
      </c>
      <c r="P23" s="4">
        <v>23.817651560688578</v>
      </c>
      <c r="Q23" s="4">
        <v>419.89029000000005</v>
      </c>
      <c r="R23" s="4">
        <v>25.583275304037663</v>
      </c>
      <c r="S23" s="4">
        <v>350.08764000000002</v>
      </c>
      <c r="T23" s="4">
        <v>22.280211083846186</v>
      </c>
      <c r="U23" s="4">
        <v>375.05234000000002</v>
      </c>
      <c r="V23" s="4">
        <v>21.281172012906691</v>
      </c>
      <c r="W23" s="4">
        <v>340.92660000000001</v>
      </c>
      <c r="X23" s="4">
        <v>21.402592889124293</v>
      </c>
      <c r="Y23" s="4">
        <v>421.55378000000002</v>
      </c>
      <c r="Z23" s="4">
        <v>21.156350638873906</v>
      </c>
      <c r="AA23" s="12">
        <f t="shared" si="0"/>
        <v>4317.0179699999999</v>
      </c>
      <c r="AB23" s="11">
        <f t="shared" si="2"/>
        <v>21.22117067851228</v>
      </c>
    </row>
    <row r="24" spans="1:28" x14ac:dyDescent="0.25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5">
        <v>0</v>
      </c>
      <c r="G24" s="15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12">
        <f t="shared" si="0"/>
        <v>0</v>
      </c>
      <c r="AB24" s="11">
        <f t="shared" si="2"/>
        <v>0</v>
      </c>
    </row>
    <row r="25" spans="1:28" x14ac:dyDescent="0.25">
      <c r="A25" s="3" t="s">
        <v>17</v>
      </c>
      <c r="B25" s="4">
        <v>157.26859999999999</v>
      </c>
      <c r="C25" s="4">
        <v>15.191406079298012</v>
      </c>
      <c r="D25" s="4">
        <v>182.01400000000001</v>
      </c>
      <c r="E25" s="4">
        <v>16.711552249097707</v>
      </c>
      <c r="F25" s="15">
        <v>150.56361999999999</v>
      </c>
      <c r="G25" s="15"/>
      <c r="H25" s="4">
        <v>11.988829762439755</v>
      </c>
      <c r="I25" s="4">
        <v>176.82266000000001</v>
      </c>
      <c r="J25" s="4">
        <v>5.2782461952632289</v>
      </c>
      <c r="K25" s="4">
        <v>184.73917</v>
      </c>
      <c r="L25" s="4">
        <v>10.84279593190602</v>
      </c>
      <c r="M25" s="4">
        <v>108.12691000000001</v>
      </c>
      <c r="N25" s="4">
        <v>6.3276454214118676</v>
      </c>
      <c r="O25" s="4">
        <v>178.26883999999998</v>
      </c>
      <c r="P25" s="4">
        <v>10.87221658054982</v>
      </c>
      <c r="Q25" s="4">
        <v>195.76727000000002</v>
      </c>
      <c r="R25" s="4">
        <v>11.927801340511763</v>
      </c>
      <c r="S25" s="4">
        <v>160.03245999999999</v>
      </c>
      <c r="T25" s="4">
        <v>10.184755420291818</v>
      </c>
      <c r="U25" s="4">
        <v>145.29343</v>
      </c>
      <c r="V25" s="4">
        <v>8.2442212630248264</v>
      </c>
      <c r="W25" s="4">
        <v>116.51752</v>
      </c>
      <c r="X25" s="4">
        <v>7.3147036488510935</v>
      </c>
      <c r="Y25" s="4">
        <v>-146.60328000000001</v>
      </c>
      <c r="Z25" s="4">
        <v>-7.3575200689435407</v>
      </c>
      <c r="AA25" s="12">
        <f t="shared" si="0"/>
        <v>1608.8111999999996</v>
      </c>
      <c r="AB25" s="11">
        <f t="shared" si="2"/>
        <v>7.9084352444106578</v>
      </c>
    </row>
    <row r="26" spans="1:28" x14ac:dyDescent="0.25">
      <c r="A26" s="3" t="s">
        <v>18</v>
      </c>
      <c r="B26" s="4">
        <v>80.86833</v>
      </c>
      <c r="C26" s="4">
        <v>7.8114998161405245</v>
      </c>
      <c r="D26" s="4">
        <v>80.86833</v>
      </c>
      <c r="E26" s="4">
        <v>7.4248976567312166</v>
      </c>
      <c r="F26" s="15">
        <v>80.86833</v>
      </c>
      <c r="G26" s="15"/>
      <c r="H26" s="4">
        <v>6.4392490134256857</v>
      </c>
      <c r="I26" s="4">
        <v>80.86833</v>
      </c>
      <c r="J26" s="4">
        <v>2.4139607171376745</v>
      </c>
      <c r="K26" s="4">
        <v>-59.563489999999994</v>
      </c>
      <c r="L26" s="4">
        <v>-3.4959276208836751</v>
      </c>
      <c r="M26" s="4">
        <v>92.703050000000005</v>
      </c>
      <c r="N26" s="4">
        <v>5.4250327682851145</v>
      </c>
      <c r="O26" s="4">
        <v>63.971719999999998</v>
      </c>
      <c r="P26" s="4">
        <v>3.9014916733080809</v>
      </c>
      <c r="Q26" s="4">
        <v>63.971719999999998</v>
      </c>
      <c r="R26" s="4">
        <v>3.8976993834099187</v>
      </c>
      <c r="S26" s="4">
        <v>63.971719999999998</v>
      </c>
      <c r="T26" s="4">
        <v>4.0712760524670468</v>
      </c>
      <c r="U26" s="4">
        <v>255.88689000000002</v>
      </c>
      <c r="V26" s="4">
        <v>14.519501256645226</v>
      </c>
      <c r="W26" s="4">
        <v>-127.94345</v>
      </c>
      <c r="X26" s="4">
        <v>-8.0319974246070256</v>
      </c>
      <c r="Y26" s="4">
        <v>63.971719999999998</v>
      </c>
      <c r="Z26" s="4">
        <v>3.2105230779613998</v>
      </c>
      <c r="AA26" s="12">
        <f t="shared" si="0"/>
        <v>740.44320000000005</v>
      </c>
      <c r="AB26" s="11">
        <f t="shared" si="2"/>
        <v>3.6397975718743201</v>
      </c>
    </row>
    <row r="27" spans="1:28" x14ac:dyDescent="0.25">
      <c r="A27" s="3" t="s">
        <v>19</v>
      </c>
      <c r="B27" s="4">
        <v>26.200389999999999</v>
      </c>
      <c r="C27" s="4">
        <v>2.5308342792266147</v>
      </c>
      <c r="D27" s="4">
        <v>4.8107700000000007</v>
      </c>
      <c r="E27" s="4">
        <v>0.44169917815877785</v>
      </c>
      <c r="F27" s="15">
        <v>7.6700600000000003</v>
      </c>
      <c r="G27" s="15"/>
      <c r="H27" s="4">
        <v>0.61073879339310966</v>
      </c>
      <c r="I27" s="4">
        <v>2072.55341</v>
      </c>
      <c r="J27" s="4">
        <v>61.866771774682782</v>
      </c>
      <c r="K27" s="4">
        <v>502.50991999999997</v>
      </c>
      <c r="L27" s="4">
        <v>29.493542253753869</v>
      </c>
      <c r="M27" s="4">
        <v>294.23235999999997</v>
      </c>
      <c r="N27" s="4">
        <v>17.218637299310675</v>
      </c>
      <c r="O27" s="4">
        <v>148.89526999999998</v>
      </c>
      <c r="P27" s="4">
        <v>9.0807884499581757</v>
      </c>
      <c r="Q27" s="4">
        <v>190.65312</v>
      </c>
      <c r="R27" s="4">
        <v>11.616203976838161</v>
      </c>
      <c r="S27" s="4">
        <v>177.29830000000001</v>
      </c>
      <c r="T27" s="4">
        <v>11.283584729832468</v>
      </c>
      <c r="U27" s="4">
        <v>235.99077000000003</v>
      </c>
      <c r="V27" s="4">
        <v>13.390558154705287</v>
      </c>
      <c r="W27" s="4">
        <v>590.53365000000008</v>
      </c>
      <c r="X27" s="4">
        <v>37.072353105561767</v>
      </c>
      <c r="Y27" s="4">
        <v>746.99507000000006</v>
      </c>
      <c r="Z27" s="4">
        <v>37.489142254708661</v>
      </c>
      <c r="AA27" s="12">
        <f t="shared" si="0"/>
        <v>4998.3430900000003</v>
      </c>
      <c r="AB27" s="11">
        <f t="shared" si="2"/>
        <v>24.570361429987859</v>
      </c>
    </row>
    <row r="28" spans="1:28" x14ac:dyDescent="0.25">
      <c r="A28" s="3" t="s">
        <v>20</v>
      </c>
      <c r="B28" s="4">
        <v>60.84187</v>
      </c>
      <c r="C28" s="4">
        <v>5.8770380978393604</v>
      </c>
      <c r="D28" s="4">
        <v>36.889809999999997</v>
      </c>
      <c r="E28" s="4">
        <v>3.3870251039716011</v>
      </c>
      <c r="F28" s="15">
        <v>30.051880000000001</v>
      </c>
      <c r="G28" s="15"/>
      <c r="H28" s="4">
        <v>2.3929211675520823</v>
      </c>
      <c r="I28" s="4">
        <v>30.43507</v>
      </c>
      <c r="J28" s="4">
        <v>0.90850229506823399</v>
      </c>
      <c r="K28" s="4">
        <v>37.368559999999995</v>
      </c>
      <c r="L28" s="4">
        <v>2.1932526293648822</v>
      </c>
      <c r="M28" s="4">
        <v>38.643940000000001</v>
      </c>
      <c r="N28" s="4">
        <v>2.261464329335916</v>
      </c>
      <c r="O28" s="4">
        <v>30.86262</v>
      </c>
      <c r="P28" s="4">
        <v>1.8822419491999187</v>
      </c>
      <c r="Q28" s="4">
        <v>72.948520000000002</v>
      </c>
      <c r="R28" s="4">
        <v>4.4446421234987303</v>
      </c>
      <c r="S28" s="4">
        <v>28.236409999999999</v>
      </c>
      <c r="T28" s="4">
        <v>1.7970162415617565</v>
      </c>
      <c r="U28" s="4">
        <v>41.742559999999997</v>
      </c>
      <c r="V28" s="4">
        <v>2.3685510124242342</v>
      </c>
      <c r="W28" s="4">
        <v>28.541460000000001</v>
      </c>
      <c r="X28" s="4">
        <v>1.7917676380817027</v>
      </c>
      <c r="Y28" s="4">
        <v>110.77035000000001</v>
      </c>
      <c r="Z28" s="4">
        <v>5.5591871694064423</v>
      </c>
      <c r="AA28" s="12">
        <f t="shared" si="0"/>
        <v>547.33304999999996</v>
      </c>
      <c r="AB28" s="11">
        <f t="shared" si="2"/>
        <v>2.6905257640242568</v>
      </c>
    </row>
    <row r="29" spans="1:28" x14ac:dyDescent="0.25">
      <c r="A29" s="3" t="s">
        <v>21</v>
      </c>
      <c r="B29" s="4">
        <v>33.481120000000004</v>
      </c>
      <c r="C29" s="4">
        <v>3.2341185075069419</v>
      </c>
      <c r="D29" s="4">
        <v>23.21294</v>
      </c>
      <c r="E29" s="4">
        <v>2.1312880309491034</v>
      </c>
      <c r="F29" s="15">
        <v>5.9824599999999997</v>
      </c>
      <c r="G29" s="15"/>
      <c r="H29" s="4">
        <v>0.47636138464660543</v>
      </c>
      <c r="I29" s="4">
        <v>25.457639999999998</v>
      </c>
      <c r="J29" s="4">
        <v>0.75992348192466386</v>
      </c>
      <c r="K29" s="4">
        <v>23.387630000000001</v>
      </c>
      <c r="L29" s="4">
        <v>1.3726774858895554</v>
      </c>
      <c r="M29" s="4">
        <v>24.84347</v>
      </c>
      <c r="N29" s="4">
        <v>1.4538533395385396</v>
      </c>
      <c r="O29" s="4">
        <v>23.179500000000001</v>
      </c>
      <c r="P29" s="4">
        <v>1.4136656985531211</v>
      </c>
      <c r="Q29" s="4">
        <v>22.12979</v>
      </c>
      <c r="R29" s="4">
        <v>1.3483343708437259</v>
      </c>
      <c r="S29" s="4">
        <v>48.270189999999999</v>
      </c>
      <c r="T29" s="4">
        <v>3.0720022627972852</v>
      </c>
      <c r="U29" s="4">
        <v>19.983170000000001</v>
      </c>
      <c r="V29" s="4">
        <v>1.1338824819308062</v>
      </c>
      <c r="W29" s="4">
        <v>22.212850000000003</v>
      </c>
      <c r="X29" s="4">
        <v>1.3944719639276741</v>
      </c>
      <c r="Y29" s="4">
        <v>20.292909999999999</v>
      </c>
      <c r="Z29" s="4">
        <v>1.0184321427342218</v>
      </c>
      <c r="AA29" s="12">
        <f t="shared" si="0"/>
        <v>292.43367000000001</v>
      </c>
      <c r="AB29" s="11">
        <f t="shared" si="2"/>
        <v>1.4375165603523623</v>
      </c>
    </row>
    <row r="30" spans="1:28" x14ac:dyDescent="0.25">
      <c r="A30" s="5" t="s">
        <v>22</v>
      </c>
      <c r="B30" s="6">
        <v>698.98569000000009</v>
      </c>
      <c r="C30" s="6">
        <v>67.518725673200592</v>
      </c>
      <c r="D30" s="6">
        <v>752.57166000000007</v>
      </c>
      <c r="E30" s="6">
        <v>69.097105812081466</v>
      </c>
      <c r="F30" s="14">
        <v>852.87901999999997</v>
      </c>
      <c r="G30" s="14"/>
      <c r="H30" s="6">
        <v>67.911633492449567</v>
      </c>
      <c r="I30" s="6">
        <v>2938.8887999999997</v>
      </c>
      <c r="J30" s="6">
        <v>87.727323109502564</v>
      </c>
      <c r="K30" s="6">
        <v>1254.9123</v>
      </c>
      <c r="L30" s="6">
        <v>73.65388716068621</v>
      </c>
      <c r="M30" s="6">
        <v>1267.25027</v>
      </c>
      <c r="N30" s="6">
        <v>74.160173159007812</v>
      </c>
      <c r="O30" s="6">
        <v>1071.69435</v>
      </c>
      <c r="P30" s="6">
        <v>65.360233910489143</v>
      </c>
      <c r="Q30" s="6">
        <v>1206.02412</v>
      </c>
      <c r="R30" s="6">
        <v>73.481211211789997</v>
      </c>
      <c r="S30" s="6">
        <v>1071.52772</v>
      </c>
      <c r="T30" s="6">
        <v>68.193963613775196</v>
      </c>
      <c r="U30" s="6">
        <v>1312.7905000000001</v>
      </c>
      <c r="V30" s="6">
        <v>74.490191015498738</v>
      </c>
      <c r="W30" s="6">
        <v>1201.56495</v>
      </c>
      <c r="X30" s="6">
        <v>75.431501838492466</v>
      </c>
      <c r="Y30" s="6">
        <v>1545.2628599999998</v>
      </c>
      <c r="Z30" s="6">
        <v>77.551487962909775</v>
      </c>
      <c r="AA30" s="10">
        <f t="shared" si="0"/>
        <v>15174.35224</v>
      </c>
      <c r="AB30" s="10">
        <f t="shared" si="2"/>
        <v>74.592582439703193</v>
      </c>
    </row>
    <row r="31" spans="1:28" x14ac:dyDescent="0.25">
      <c r="A31" s="3" t="s">
        <v>23</v>
      </c>
      <c r="B31" s="4">
        <v>104.50991</v>
      </c>
      <c r="C31" s="4">
        <v>10.095165100477068</v>
      </c>
      <c r="D31" s="4">
        <v>90.301310000000001</v>
      </c>
      <c r="E31" s="4">
        <v>8.2909834420812096</v>
      </c>
      <c r="F31" s="15">
        <v>127.62313</v>
      </c>
      <c r="G31" s="15"/>
      <c r="H31" s="4">
        <v>10.16216254178611</v>
      </c>
      <c r="I31" s="4">
        <v>150.92316</v>
      </c>
      <c r="J31" s="4">
        <v>4.5051329679527701</v>
      </c>
      <c r="K31" s="4">
        <v>158.84179</v>
      </c>
      <c r="L31" s="4">
        <v>9.3228150501524407</v>
      </c>
      <c r="M31" s="4">
        <v>137.67443</v>
      </c>
      <c r="N31" s="4">
        <v>8.0567823184347791</v>
      </c>
      <c r="O31" s="4">
        <v>153.74630999999999</v>
      </c>
      <c r="P31" s="4">
        <v>9.3766424955721508</v>
      </c>
      <c r="Q31" s="4">
        <v>158.52573999999998</v>
      </c>
      <c r="R31" s="4">
        <v>9.6587316872612003</v>
      </c>
      <c r="S31" s="4">
        <v>198.64138</v>
      </c>
      <c r="T31" s="4">
        <v>12.641896972959405</v>
      </c>
      <c r="U31" s="4">
        <v>154.74346</v>
      </c>
      <c r="V31" s="4">
        <v>8.7804336592923153</v>
      </c>
      <c r="W31" s="4">
        <v>108.55668000000001</v>
      </c>
      <c r="X31" s="4">
        <v>6.8149403051417563</v>
      </c>
      <c r="Y31" s="4">
        <v>147.33835000000002</v>
      </c>
      <c r="Z31" s="4">
        <v>7.3944107324885735</v>
      </c>
      <c r="AA31" s="12">
        <f t="shared" si="0"/>
        <v>1691.4256500000001</v>
      </c>
      <c r="AB31" s="11">
        <f>(AA31*100)/$AA$41</f>
        <v>8.3145432004452786</v>
      </c>
    </row>
    <row r="32" spans="1:28" x14ac:dyDescent="0.25">
      <c r="A32" s="3" t="s">
        <v>24</v>
      </c>
      <c r="B32" s="4">
        <v>2.2129000000000003</v>
      </c>
      <c r="C32" s="4">
        <v>0.21375571800650969</v>
      </c>
      <c r="D32" s="4">
        <v>1.28742</v>
      </c>
      <c r="E32" s="4">
        <v>0.11820402055080033</v>
      </c>
      <c r="F32" s="15">
        <v>1.3236700000000001</v>
      </c>
      <c r="G32" s="15"/>
      <c r="H32" s="4">
        <v>0.1053989953990787</v>
      </c>
      <c r="I32" s="4">
        <v>2.0032399999999999</v>
      </c>
      <c r="J32" s="4">
        <v>5.9797731287376345E-2</v>
      </c>
      <c r="K32" s="4">
        <v>1.53407</v>
      </c>
      <c r="L32" s="4">
        <v>9.0038338676410992E-2</v>
      </c>
      <c r="M32" s="4">
        <v>1.7973700000000001</v>
      </c>
      <c r="N32" s="4">
        <v>0.10518306729641169</v>
      </c>
      <c r="O32" s="4">
        <v>2.8169299999999997</v>
      </c>
      <c r="P32" s="4">
        <v>0.17179824052396483</v>
      </c>
      <c r="Q32" s="4">
        <v>3.71787</v>
      </c>
      <c r="R32" s="4">
        <v>0.22652415171263546</v>
      </c>
      <c r="S32" s="4">
        <v>4.8665699999999994</v>
      </c>
      <c r="T32" s="4">
        <v>0.30971732350880288</v>
      </c>
      <c r="U32" s="4">
        <v>2.1802600000000001</v>
      </c>
      <c r="V32" s="4">
        <v>0.12371203467990613</v>
      </c>
      <c r="W32" s="4">
        <v>2.5680300000000003</v>
      </c>
      <c r="X32" s="4">
        <v>0.16121505513813783</v>
      </c>
      <c r="Y32" s="4">
        <v>3.34246</v>
      </c>
      <c r="Z32" s="4">
        <v>0.16774670068528499</v>
      </c>
      <c r="AA32" s="12">
        <f t="shared" si="0"/>
        <v>29.650790000000001</v>
      </c>
      <c r="AB32" s="11">
        <f t="shared" ref="AB32:AB41" si="3">(AA32*100)/$AA$41</f>
        <v>0.14575442579006109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5">
        <v>0</v>
      </c>
      <c r="G33" s="15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2">
        <f t="shared" si="0"/>
        <v>0</v>
      </c>
      <c r="AB33" s="11">
        <f t="shared" si="3"/>
        <v>0</v>
      </c>
    </row>
    <row r="34" spans="1:28" x14ac:dyDescent="0.25">
      <c r="A34" s="5" t="s">
        <v>26</v>
      </c>
      <c r="B34" s="6">
        <v>106.72281</v>
      </c>
      <c r="C34" s="6">
        <v>10.308920818483577</v>
      </c>
      <c r="D34" s="6">
        <v>91.588729999999998</v>
      </c>
      <c r="E34" s="6">
        <v>8.4091874626320084</v>
      </c>
      <c r="F34" s="14">
        <v>128.9468</v>
      </c>
      <c r="G34" s="14"/>
      <c r="H34" s="6">
        <v>10.267561537185189</v>
      </c>
      <c r="I34" s="6">
        <v>152.9264</v>
      </c>
      <c r="J34" s="6">
        <v>4.5649306992401462</v>
      </c>
      <c r="K34" s="6">
        <v>160.37586000000002</v>
      </c>
      <c r="L34" s="6">
        <v>9.4128533888288519</v>
      </c>
      <c r="M34" s="6">
        <v>139.4718</v>
      </c>
      <c r="N34" s="6">
        <v>8.1619653857311896</v>
      </c>
      <c r="O34" s="6">
        <v>156.56323999999998</v>
      </c>
      <c r="P34" s="6">
        <v>9.548440736096115</v>
      </c>
      <c r="Q34" s="6">
        <v>162.24361000000002</v>
      </c>
      <c r="R34" s="6">
        <v>9.885255838973837</v>
      </c>
      <c r="S34" s="6">
        <v>203.50795000000002</v>
      </c>
      <c r="T34" s="6">
        <v>12.951614296468209</v>
      </c>
      <c r="U34" s="6">
        <v>156.92372</v>
      </c>
      <c r="V34" s="6">
        <v>8.9041456939722217</v>
      </c>
      <c r="W34" s="6">
        <v>111.12471000000001</v>
      </c>
      <c r="X34" s="6">
        <v>6.9761553602798942</v>
      </c>
      <c r="Y34" s="6">
        <v>150.68081000000001</v>
      </c>
      <c r="Z34" s="6">
        <v>7.5621574331738595</v>
      </c>
      <c r="AA34" s="10">
        <f t="shared" si="0"/>
        <v>1721.07644</v>
      </c>
      <c r="AB34" s="10">
        <f t="shared" si="3"/>
        <v>8.4602976262353398</v>
      </c>
    </row>
    <row r="35" spans="1:28" x14ac:dyDescent="0.25">
      <c r="A35" s="5" t="s">
        <v>27</v>
      </c>
      <c r="B35" s="6">
        <v>805.70849999999996</v>
      </c>
      <c r="C35" s="6">
        <v>77.827646491684163</v>
      </c>
      <c r="D35" s="6">
        <v>844.16039000000001</v>
      </c>
      <c r="E35" s="6">
        <v>77.506293274713471</v>
      </c>
      <c r="F35" s="14">
        <v>981.82582000000002</v>
      </c>
      <c r="G35" s="14"/>
      <c r="H35" s="6">
        <v>78.179195029634769</v>
      </c>
      <c r="I35" s="6">
        <v>3091.8151999999995</v>
      </c>
      <c r="J35" s="6">
        <v>92.292253808742714</v>
      </c>
      <c r="K35" s="6">
        <v>1415.2881600000001</v>
      </c>
      <c r="L35" s="6">
        <v>83.06674054951506</v>
      </c>
      <c r="M35" s="6">
        <v>1406.72207</v>
      </c>
      <c r="N35" s="6">
        <v>82.322138544739005</v>
      </c>
      <c r="O35" s="6">
        <v>1228.2575900000002</v>
      </c>
      <c r="P35" s="6">
        <v>74.908674646585254</v>
      </c>
      <c r="Q35" s="6">
        <v>1368.2677300000003</v>
      </c>
      <c r="R35" s="6">
        <v>83.366467050763831</v>
      </c>
      <c r="S35" s="6">
        <v>1275.03567</v>
      </c>
      <c r="T35" s="6">
        <v>81.145577910243404</v>
      </c>
      <c r="U35" s="6">
        <v>1469.7142200000001</v>
      </c>
      <c r="V35" s="6">
        <v>83.394336709470963</v>
      </c>
      <c r="W35" s="6">
        <v>1312.68966</v>
      </c>
      <c r="X35" s="6">
        <v>82.407657198772355</v>
      </c>
      <c r="Y35" s="6">
        <v>1695.9436699999999</v>
      </c>
      <c r="Z35" s="6">
        <v>85.113645396083641</v>
      </c>
      <c r="AA35" s="10">
        <f t="shared" si="0"/>
        <v>16895.428679999997</v>
      </c>
      <c r="AB35" s="10">
        <f t="shared" si="3"/>
        <v>83.052880065938524</v>
      </c>
    </row>
    <row r="36" spans="1:28" x14ac:dyDescent="0.25">
      <c r="A36" s="3" t="s">
        <v>28</v>
      </c>
      <c r="B36" s="4">
        <v>68.712040000000002</v>
      </c>
      <c r="C36" s="4">
        <v>6.6372594540611933</v>
      </c>
      <c r="D36" s="4">
        <v>73.896199999999993</v>
      </c>
      <c r="E36" s="4">
        <v>6.7847539601886329</v>
      </c>
      <c r="F36" s="15">
        <v>97.939040000000006</v>
      </c>
      <c r="G36" s="15"/>
      <c r="H36" s="4">
        <v>7.7985271452478218</v>
      </c>
      <c r="I36" s="4">
        <v>72.331949999999992</v>
      </c>
      <c r="J36" s="4">
        <v>2.1591454391844915</v>
      </c>
      <c r="K36" s="4">
        <v>72.425380000000004</v>
      </c>
      <c r="L36" s="4">
        <v>4.2508235564268668</v>
      </c>
      <c r="M36" s="4">
        <v>73.725979999999993</v>
      </c>
      <c r="N36" s="4">
        <v>4.3144843386914777</v>
      </c>
      <c r="O36" s="4">
        <v>78.852790000000013</v>
      </c>
      <c r="P36" s="4">
        <v>4.8090547448483596</v>
      </c>
      <c r="Q36" s="4">
        <v>99.737110000000001</v>
      </c>
      <c r="R36" s="4">
        <v>6.0768300766352272</v>
      </c>
      <c r="S36" s="4">
        <v>72.158969999999997</v>
      </c>
      <c r="T36" s="4">
        <v>4.5923274617547891</v>
      </c>
      <c r="U36" s="4">
        <v>82.637150000000005</v>
      </c>
      <c r="V36" s="4">
        <v>4.6889866193245773</v>
      </c>
      <c r="W36" s="4">
        <v>78.498919999999998</v>
      </c>
      <c r="X36" s="4">
        <v>4.9279828179905492</v>
      </c>
      <c r="Y36" s="4">
        <v>68.242519999999999</v>
      </c>
      <c r="Z36" s="4">
        <v>3.4248600062377932</v>
      </c>
      <c r="AA36" s="12">
        <f t="shared" si="0"/>
        <v>939.15805000000012</v>
      </c>
      <c r="AB36" s="11">
        <f t="shared" si="3"/>
        <v>4.6166204105814215</v>
      </c>
    </row>
    <row r="37" spans="1:28" x14ac:dyDescent="0.25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5">
        <v>0</v>
      </c>
      <c r="G37" s="15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12">
        <f t="shared" si="0"/>
        <v>0</v>
      </c>
      <c r="AB37" s="11">
        <f t="shared" si="3"/>
        <v>0</v>
      </c>
    </row>
    <row r="38" spans="1:28" x14ac:dyDescent="0.25">
      <c r="A38" s="3" t="s">
        <v>30</v>
      </c>
      <c r="B38" s="4">
        <v>160.82661999999999</v>
      </c>
      <c r="C38" s="4">
        <v>15.535094054254635</v>
      </c>
      <c r="D38" s="4">
        <v>171.09417999999999</v>
      </c>
      <c r="E38" s="4">
        <v>15.708952765097891</v>
      </c>
      <c r="F38" s="15">
        <v>176.101</v>
      </c>
      <c r="G38" s="15"/>
      <c r="H38" s="4">
        <v>14.022277825117405</v>
      </c>
      <c r="I38" s="4">
        <v>185.87961000000001</v>
      </c>
      <c r="J38" s="4">
        <v>5.5486007520727991</v>
      </c>
      <c r="K38" s="4">
        <v>216.08289000000002</v>
      </c>
      <c r="L38" s="4">
        <v>12.68243589405807</v>
      </c>
      <c r="M38" s="4">
        <v>228.35361</v>
      </c>
      <c r="N38" s="4">
        <v>13.363377116569513</v>
      </c>
      <c r="O38" s="4">
        <v>332.56299000000001</v>
      </c>
      <c r="P38" s="4">
        <v>20.282270608566385</v>
      </c>
      <c r="Q38" s="4">
        <v>173.26386000000002</v>
      </c>
      <c r="R38" s="4">
        <v>10.556702872600933</v>
      </c>
      <c r="S38" s="4">
        <v>224.09945000000002</v>
      </c>
      <c r="T38" s="4">
        <v>14.262094628001817</v>
      </c>
      <c r="U38" s="4">
        <v>210.01557</v>
      </c>
      <c r="V38" s="4">
        <v>11.916676671204467</v>
      </c>
      <c r="W38" s="4">
        <v>201.73337000000001</v>
      </c>
      <c r="X38" s="4">
        <v>12.664359983237095</v>
      </c>
      <c r="Y38" s="4">
        <v>228.37759</v>
      </c>
      <c r="Z38" s="4">
        <v>11.461494597678575</v>
      </c>
      <c r="AA38" s="12">
        <f t="shared" si="0"/>
        <v>2508.3907400000003</v>
      </c>
      <c r="AB38" s="11">
        <f t="shared" si="3"/>
        <v>12.330499523480031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5">
        <v>0</v>
      </c>
      <c r="G39" s="15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2">
        <f t="shared" si="0"/>
        <v>0</v>
      </c>
      <c r="AB39" s="11">
        <f t="shared" si="3"/>
        <v>0</v>
      </c>
    </row>
    <row r="40" spans="1:28" x14ac:dyDescent="0.25">
      <c r="A40" s="5" t="s">
        <v>32</v>
      </c>
      <c r="B40" s="6">
        <v>229.53865999999999</v>
      </c>
      <c r="C40" s="6">
        <v>22.17235350831583</v>
      </c>
      <c r="D40" s="6">
        <v>244.99038000000002</v>
      </c>
      <c r="E40" s="6">
        <v>22.493706725286529</v>
      </c>
      <c r="F40" s="14">
        <v>274.04003999999998</v>
      </c>
      <c r="G40" s="14"/>
      <c r="H40" s="6">
        <v>21.820804970365224</v>
      </c>
      <c r="I40" s="6">
        <v>258.21156000000002</v>
      </c>
      <c r="J40" s="6">
        <v>7.7077461912572902</v>
      </c>
      <c r="K40" s="6">
        <v>288.50827000000004</v>
      </c>
      <c r="L40" s="6">
        <v>16.93325945048494</v>
      </c>
      <c r="M40" s="6">
        <v>302.07959000000005</v>
      </c>
      <c r="N40" s="6">
        <v>17.677861455260992</v>
      </c>
      <c r="O40" s="6">
        <v>411.41578000000004</v>
      </c>
      <c r="P40" s="6">
        <v>25.091325353414746</v>
      </c>
      <c r="Q40" s="6">
        <v>273.00097000000005</v>
      </c>
      <c r="R40" s="6">
        <v>16.633532949236159</v>
      </c>
      <c r="S40" s="6">
        <v>296.25842</v>
      </c>
      <c r="T40" s="6">
        <v>18.854422089756603</v>
      </c>
      <c r="U40" s="6">
        <v>292.65272000000004</v>
      </c>
      <c r="V40" s="6">
        <v>16.605663290529048</v>
      </c>
      <c r="W40" s="6">
        <v>280.23228999999998</v>
      </c>
      <c r="X40" s="6">
        <v>17.592342801227641</v>
      </c>
      <c r="Y40" s="6">
        <v>296.62011000000001</v>
      </c>
      <c r="Z40" s="6">
        <v>14.886354603916368</v>
      </c>
      <c r="AA40" s="10">
        <f t="shared" si="0"/>
        <v>3447.5487900000003</v>
      </c>
      <c r="AB40" s="10">
        <f t="shared" si="3"/>
        <v>16.947119934061451</v>
      </c>
    </row>
    <row r="41" spans="1:28" x14ac:dyDescent="0.25">
      <c r="A41" s="5" t="s">
        <v>33</v>
      </c>
      <c r="B41" s="6">
        <v>1035.2471600000001</v>
      </c>
      <c r="C41" s="6">
        <v>100</v>
      </c>
      <c r="D41" s="6">
        <v>1089.15077</v>
      </c>
      <c r="E41" s="6">
        <v>100</v>
      </c>
      <c r="F41" s="14">
        <v>1255.8658600000001</v>
      </c>
      <c r="G41" s="14"/>
      <c r="H41" s="6">
        <v>100</v>
      </c>
      <c r="I41" s="6">
        <v>3350.0267599999997</v>
      </c>
      <c r="J41" s="6">
        <v>100</v>
      </c>
      <c r="K41" s="6">
        <v>1703.7964300000001</v>
      </c>
      <c r="L41" s="6">
        <v>100</v>
      </c>
      <c r="M41" s="6">
        <v>1708.8016600000001</v>
      </c>
      <c r="N41" s="6">
        <v>100</v>
      </c>
      <c r="O41" s="6">
        <v>1639.6733700000002</v>
      </c>
      <c r="P41" s="6">
        <v>100</v>
      </c>
      <c r="Q41" s="6">
        <v>1641.2687000000001</v>
      </c>
      <c r="R41" s="6">
        <v>100</v>
      </c>
      <c r="S41" s="6">
        <v>1571.2940899999999</v>
      </c>
      <c r="T41" s="6">
        <v>100</v>
      </c>
      <c r="U41" s="6">
        <v>1762.3669399999999</v>
      </c>
      <c r="V41" s="6">
        <v>100</v>
      </c>
      <c r="W41" s="6">
        <v>1592.9219499999999</v>
      </c>
      <c r="X41" s="6">
        <v>100</v>
      </c>
      <c r="Y41" s="6">
        <v>1992.5637799999997</v>
      </c>
      <c r="Z41" s="6">
        <v>100</v>
      </c>
      <c r="AA41" s="10">
        <f t="shared" si="0"/>
        <v>20342.977470000002</v>
      </c>
      <c r="AB41" s="10">
        <f t="shared" si="3"/>
        <v>100</v>
      </c>
    </row>
    <row r="42" spans="1:28" x14ac:dyDescent="0.25">
      <c r="A42" s="5" t="s">
        <v>34</v>
      </c>
      <c r="B42" s="6">
        <v>-141.30134000000001</v>
      </c>
      <c r="C42" s="7"/>
      <c r="D42" s="6">
        <v>-222.60046</v>
      </c>
      <c r="E42" s="7"/>
      <c r="F42" s="14">
        <v>450.73308000000003</v>
      </c>
      <c r="G42" s="14"/>
      <c r="H42" s="7"/>
      <c r="I42" s="6">
        <v>-2035.40257</v>
      </c>
      <c r="J42" s="7"/>
      <c r="K42" s="6">
        <v>-212.05692999999999</v>
      </c>
      <c r="L42" s="7"/>
      <c r="M42" s="6">
        <v>-334.82054999999997</v>
      </c>
      <c r="N42" s="7"/>
      <c r="O42" s="6">
        <v>-123.32947</v>
      </c>
      <c r="P42" s="7"/>
      <c r="Q42" s="6">
        <v>-69.281430000000015</v>
      </c>
      <c r="R42" s="7"/>
      <c r="S42" s="6">
        <v>-170.93510000000001</v>
      </c>
      <c r="T42" s="7"/>
      <c r="U42" s="6">
        <v>-104.60796000000001</v>
      </c>
      <c r="V42" s="7"/>
      <c r="W42" s="6">
        <v>169.04367999999999</v>
      </c>
      <c r="X42" s="7"/>
      <c r="Y42" s="6">
        <v>-136.91461999999999</v>
      </c>
      <c r="Z42" s="7"/>
      <c r="AA42" s="12">
        <f t="shared" si="0"/>
        <v>-2931.4736699999999</v>
      </c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2015-09-14T19:59:31Z</dcterms:modified>
</cp:coreProperties>
</file>