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TRIP_09\"/>
    </mc:Choice>
  </mc:AlternateContent>
  <bookViews>
    <workbookView xWindow="0" yWindow="0" windowWidth="24000" windowHeight="9135"/>
  </bookViews>
  <sheets>
    <sheet name="TRI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6" i="1" l="1"/>
  <c r="AB20" i="1"/>
  <c r="AA43" i="1"/>
  <c r="AA42" i="1"/>
  <c r="AB42" i="1" s="1"/>
  <c r="AA41" i="1"/>
  <c r="AB41" i="1" s="1"/>
  <c r="AA40" i="1"/>
  <c r="AB40" i="1" s="1"/>
  <c r="AA39" i="1"/>
  <c r="AA38" i="1"/>
  <c r="AB38" i="1" s="1"/>
  <c r="AA37" i="1"/>
  <c r="AB37" i="1" s="1"/>
  <c r="AA36" i="1"/>
  <c r="AB36" i="1" s="1"/>
  <c r="AA35" i="1"/>
  <c r="AA34" i="1"/>
  <c r="AB34" i="1" s="1"/>
  <c r="AA33" i="1"/>
  <c r="AB33" i="1" s="1"/>
  <c r="AA32" i="1"/>
  <c r="AB32" i="1" s="1"/>
  <c r="AA31" i="1"/>
  <c r="AA30" i="1"/>
  <c r="AB30" i="1" s="1"/>
  <c r="AA29" i="1"/>
  <c r="AB29" i="1" s="1"/>
  <c r="AA28" i="1"/>
  <c r="AB28" i="1" s="1"/>
  <c r="AA27" i="1"/>
  <c r="AA26" i="1"/>
  <c r="AB26" i="1" s="1"/>
  <c r="AA25" i="1"/>
  <c r="AB25" i="1" s="1"/>
  <c r="AA24" i="1"/>
  <c r="AB24" i="1" s="1"/>
  <c r="AA23" i="1"/>
  <c r="AA22" i="1"/>
  <c r="AB22" i="1" s="1"/>
  <c r="AA21" i="1"/>
  <c r="AB21" i="1" s="1"/>
  <c r="AA20" i="1"/>
  <c r="AA19" i="1"/>
  <c r="AB19" i="1" s="1"/>
  <c r="AA18" i="1"/>
  <c r="AB18" i="1" s="1"/>
  <c r="AA17" i="1"/>
  <c r="AB17" i="1" s="1"/>
  <c r="AA16" i="1"/>
  <c r="AA15" i="1"/>
  <c r="AB15" i="1" s="1"/>
  <c r="AA14" i="1"/>
  <c r="AB14" i="1" s="1"/>
  <c r="AA13" i="1"/>
  <c r="AB13" i="1" s="1"/>
  <c r="AA12" i="1"/>
  <c r="AB12" i="1" s="1"/>
  <c r="AB35" i="1" l="1"/>
  <c r="AB27" i="1"/>
  <c r="AB39" i="1"/>
  <c r="AB31" i="1"/>
  <c r="AB23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<sst xmlns="http://schemas.openxmlformats.org/spreadsheetml/2006/main" count="51" uniqueCount="39">
  <si>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</si>
  <si>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</si>
  <si>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</si>
  <si>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</si>
  <si>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</si>
  <si>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</si>
  <si>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</si>
  <si>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</si>
  <si>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</si>
  <si>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</si>
  <si>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</si>
  <si>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</si>
  <si>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</si>
  <si>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</si>
  <si>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</si>
  <si>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</si>
  <si>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</si>
  <si>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</si>
  <si>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</si>
  <si>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</si>
  <si>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</si>
  <si>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</si>
  <si>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</si>
  <si>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</si>
  <si>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</si>
  <si>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</si>
  <si>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</si>
  <si>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</si>
  <si>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</si>
  <si>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</si>
  <si>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</si>
  <si>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</si>
  <si>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</si>
  <si>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</si>
  <si>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</si>
  <si>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</si>
  <si>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</si>
  <si>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TIB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</si>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</sst>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tabSelected="1" topLeftCell="A25" zoomScale="115" zoomScaleNormal="115" workbookViewId="0">
      <selection activeCell="A44" sqref="A44:XFD47"/>
    </sheetView>
  </sheetViews>
  <sheetFormatPr defaultRowHeight="15" x14ac:dyDescent="0.25"/>
  <cols>
    <col min="1" max="1" width="44.5703125" bestFit="1" customWidth="1"/>
    <col min="2" max="2" width="10.140625" bestFit="1" customWidth="1"/>
    <col min="3" max="3" width="7.28515625" bestFit="1" customWidth="1"/>
    <col min="4" max="4" width="10.140625" bestFit="1" customWidth="1"/>
    <col min="5" max="5" width="7.28515625" bestFit="1" customWidth="1"/>
    <col min="8" max="8" width="7.28515625" bestFit="1" customWidth="1"/>
    <col min="9" max="9" width="10.140625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0.140625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0.140625" bestFit="1" customWidth="1"/>
    <col min="26" max="26" width="7.28515625" bestFit="1" customWidth="1"/>
    <col min="27" max="27" width="11.28515625" bestFit="1" customWidth="1"/>
    <col min="28" max="28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ht="15.75" x14ac:dyDescent="0.25">
      <c r="A6" s="11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ht="15.75" x14ac:dyDescent="0.25">
      <c r="A8" s="11" t="s">
        <v>36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8" ht="18" x14ac:dyDescent="0.25">
      <c r="A10" s="1" t="s">
        <v>0</v>
      </c>
      <c r="B10" s="12">
        <v>1</v>
      </c>
      <c r="C10" s="12" t="s">
        <v>1</v>
      </c>
      <c r="D10" s="12">
        <v>2</v>
      </c>
      <c r="E10" s="12" t="s">
        <v>1</v>
      </c>
      <c r="F10" s="12">
        <v>3</v>
      </c>
      <c r="G10" s="12"/>
      <c r="H10" s="12" t="s">
        <v>1</v>
      </c>
      <c r="I10" s="12">
        <v>4</v>
      </c>
      <c r="J10" s="12" t="s">
        <v>1</v>
      </c>
      <c r="K10" s="12">
        <v>5</v>
      </c>
      <c r="L10" s="12" t="s">
        <v>1</v>
      </c>
      <c r="M10" s="12">
        <v>6</v>
      </c>
      <c r="N10" s="12" t="s">
        <v>1</v>
      </c>
      <c r="O10" s="12">
        <v>7</v>
      </c>
      <c r="P10" s="12" t="s">
        <v>1</v>
      </c>
      <c r="Q10" s="12">
        <v>8</v>
      </c>
      <c r="R10" s="12" t="s">
        <v>1</v>
      </c>
      <c r="S10" s="12">
        <v>9</v>
      </c>
      <c r="T10" s="12" t="s">
        <v>1</v>
      </c>
      <c r="U10" s="12">
        <v>10</v>
      </c>
      <c r="V10" s="12" t="s">
        <v>1</v>
      </c>
      <c r="W10" s="12">
        <v>11</v>
      </c>
      <c r="X10" s="12" t="s">
        <v>1</v>
      </c>
      <c r="Y10" s="12">
        <v>12</v>
      </c>
      <c r="Z10" s="12" t="s">
        <v>1</v>
      </c>
      <c r="AA10" s="12" t="s">
        <v>38</v>
      </c>
      <c r="AB10" s="12" t="s">
        <v>1</v>
      </c>
    </row>
    <row r="11" spans="1:28" x14ac:dyDescent="0.25">
      <c r="A11" s="2" t="s">
        <v>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spans="1:28" x14ac:dyDescent="0.25">
      <c r="A12" s="3" t="s">
        <v>3</v>
      </c>
      <c r="B12" s="4">
        <v>28940.021250000002</v>
      </c>
      <c r="C12" s="4">
        <v>93.937758138797918</v>
      </c>
      <c r="D12" s="4">
        <v>25094.134269999999</v>
      </c>
      <c r="E12" s="4">
        <v>93.457273413996205</v>
      </c>
      <c r="F12" s="13">
        <v>29942.285469999999</v>
      </c>
      <c r="G12" s="13"/>
      <c r="H12" s="4">
        <v>93.650454622129075</v>
      </c>
      <c r="I12" s="4">
        <v>28711.48011</v>
      </c>
      <c r="J12" s="4">
        <v>93.571572097242978</v>
      </c>
      <c r="K12" s="4">
        <v>30473.063899999997</v>
      </c>
      <c r="L12" s="4">
        <v>94.045853345506259</v>
      </c>
      <c r="M12" s="4">
        <v>28980.158760000002</v>
      </c>
      <c r="N12" s="4">
        <v>93.480602409507398</v>
      </c>
      <c r="O12" s="4">
        <v>38809.24035</v>
      </c>
      <c r="P12" s="4">
        <v>94.441054008052333</v>
      </c>
      <c r="Q12" s="4">
        <v>37016.061369999996</v>
      </c>
      <c r="R12" s="4">
        <v>94.528577194490595</v>
      </c>
      <c r="S12" s="4">
        <v>33843.612880000001</v>
      </c>
      <c r="T12" s="4">
        <v>93.77516608003522</v>
      </c>
      <c r="U12" s="4">
        <v>39238.639240000004</v>
      </c>
      <c r="V12" s="4">
        <v>95.028871876802697</v>
      </c>
      <c r="W12" s="4">
        <v>41214.213369999998</v>
      </c>
      <c r="X12" s="4">
        <v>94.627183818911192</v>
      </c>
      <c r="Y12" s="4">
        <v>43812.679770000002</v>
      </c>
      <c r="Z12" s="4">
        <v>91.93881417857547</v>
      </c>
      <c r="AA12" s="5">
        <f t="shared" ref="AA12:AA43" si="0">Y12+W12+U12+S12+Q12+O12+M12+K12+I12+F12+D12+B12</f>
        <v>406075.59074000001</v>
      </c>
      <c r="AB12" s="5">
        <f>(AA12*100)/AA$21</f>
        <v>93.877141665442736</v>
      </c>
    </row>
    <row r="13" spans="1:28" x14ac:dyDescent="0.25">
      <c r="A13" s="3" t="s">
        <v>4</v>
      </c>
      <c r="B13" s="4">
        <v>172.31752</v>
      </c>
      <c r="C13" s="4">
        <v>0.55933343576371664</v>
      </c>
      <c r="D13" s="4">
        <v>152.06077999999999</v>
      </c>
      <c r="E13" s="4">
        <v>0.56631504952912359</v>
      </c>
      <c r="F13" s="13">
        <v>151.01633999999999</v>
      </c>
      <c r="G13" s="13"/>
      <c r="H13" s="4">
        <v>0.47233364702704561</v>
      </c>
      <c r="I13" s="4">
        <v>146.28149999999999</v>
      </c>
      <c r="J13" s="4">
        <v>0.47673578203916739</v>
      </c>
      <c r="K13" s="4">
        <v>149.05245000000002</v>
      </c>
      <c r="L13" s="4">
        <v>0.46000510153783408</v>
      </c>
      <c r="M13" s="4">
        <v>151.20865000000001</v>
      </c>
      <c r="N13" s="4">
        <v>0.48775011236440718</v>
      </c>
      <c r="O13" s="4">
        <v>203.34879000000001</v>
      </c>
      <c r="P13" s="4">
        <v>0.49484282314384676</v>
      </c>
      <c r="Q13" s="4">
        <v>205.48008999999999</v>
      </c>
      <c r="R13" s="4">
        <v>0.52473817663480582</v>
      </c>
      <c r="S13" s="4">
        <v>181.97895</v>
      </c>
      <c r="T13" s="4">
        <v>0.50423417617464561</v>
      </c>
      <c r="U13" s="4">
        <v>206.99386000000001</v>
      </c>
      <c r="V13" s="4">
        <v>0.50130160938845125</v>
      </c>
      <c r="W13" s="4">
        <v>245.48911000000001</v>
      </c>
      <c r="X13" s="4">
        <v>0.56363912441963737</v>
      </c>
      <c r="Y13" s="4">
        <v>311.10478000000001</v>
      </c>
      <c r="Z13" s="4">
        <v>0.65283850950545508</v>
      </c>
      <c r="AA13" s="5">
        <f t="shared" si="0"/>
        <v>2276.3328200000001</v>
      </c>
      <c r="AB13" s="5">
        <f t="shared" ref="AB13:AB21" si="1">(AA13*100)/AA$21</f>
        <v>0.52624590961356432</v>
      </c>
    </row>
    <row r="14" spans="1:28" x14ac:dyDescent="0.25">
      <c r="A14" s="3" t="s">
        <v>5</v>
      </c>
      <c r="B14" s="4">
        <v>132.50173000000001</v>
      </c>
      <c r="C14" s="4">
        <v>0.43009351507343152</v>
      </c>
      <c r="D14" s="4">
        <v>154.53330000000003</v>
      </c>
      <c r="E14" s="4">
        <v>0.5755233758724565</v>
      </c>
      <c r="F14" s="13">
        <v>170.16571999999999</v>
      </c>
      <c r="G14" s="13"/>
      <c r="H14" s="4">
        <v>0.53222714261637571</v>
      </c>
      <c r="I14" s="4">
        <v>195.76928000000001</v>
      </c>
      <c r="J14" s="4">
        <v>0.63801793664984785</v>
      </c>
      <c r="K14" s="4">
        <v>120.42628000000001</v>
      </c>
      <c r="L14" s="4">
        <v>0.37165912508800514</v>
      </c>
      <c r="M14" s="4">
        <v>148.74193</v>
      </c>
      <c r="N14" s="4">
        <v>0.47979327287690743</v>
      </c>
      <c r="O14" s="4">
        <v>178.51251000000002</v>
      </c>
      <c r="P14" s="4">
        <v>0.43440452443751543</v>
      </c>
      <c r="Q14" s="4">
        <v>174.55376000000001</v>
      </c>
      <c r="R14" s="4">
        <v>0.44576105522997156</v>
      </c>
      <c r="S14" s="4">
        <v>175.21169</v>
      </c>
      <c r="T14" s="4">
        <v>0.48548319551968727</v>
      </c>
      <c r="U14" s="4">
        <v>182.63514999999998</v>
      </c>
      <c r="V14" s="4">
        <v>0.44230922900757152</v>
      </c>
      <c r="W14" s="4">
        <v>160.11751999999998</v>
      </c>
      <c r="X14" s="4">
        <v>0.36762730035985614</v>
      </c>
      <c r="Y14" s="4">
        <v>148.98865000000001</v>
      </c>
      <c r="Z14" s="4">
        <v>0.31264556012038741</v>
      </c>
      <c r="AA14" s="5">
        <f t="shared" si="0"/>
        <v>1942.1575199999997</v>
      </c>
      <c r="AB14" s="5">
        <f t="shared" si="1"/>
        <v>0.44899078102525625</v>
      </c>
    </row>
    <row r="15" spans="1:28" x14ac:dyDescent="0.25">
      <c r="A15" s="3" t="s">
        <v>6</v>
      </c>
      <c r="B15" s="4">
        <v>0</v>
      </c>
      <c r="C15" s="4">
        <v>0</v>
      </c>
      <c r="D15" s="4">
        <v>0</v>
      </c>
      <c r="E15" s="4">
        <v>0</v>
      </c>
      <c r="F15" s="13">
        <v>0</v>
      </c>
      <c r="G15" s="13"/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4.0000000000000003E-5</v>
      </c>
      <c r="Z15" s="4">
        <v>8.3938087933647947E-8</v>
      </c>
      <c r="AA15" s="5">
        <f t="shared" si="0"/>
        <v>4.0000000000000003E-5</v>
      </c>
      <c r="AB15" s="5">
        <f t="shared" si="1"/>
        <v>9.2472577821649879E-9</v>
      </c>
    </row>
    <row r="16" spans="1:28" x14ac:dyDescent="0.25">
      <c r="A16" s="3" t="s">
        <v>7</v>
      </c>
      <c r="B16" s="4">
        <v>53.3</v>
      </c>
      <c r="C16" s="4">
        <v>0.17300894375804676</v>
      </c>
      <c r="D16" s="4">
        <v>20.37</v>
      </c>
      <c r="E16" s="4">
        <v>7.5863332799609773E-2</v>
      </c>
      <c r="F16" s="13">
        <v>40.700000000000003</v>
      </c>
      <c r="G16" s="13"/>
      <c r="H16" s="4">
        <v>0.12729734698907919</v>
      </c>
      <c r="I16" s="4">
        <v>0</v>
      </c>
      <c r="J16" s="4">
        <v>0</v>
      </c>
      <c r="K16" s="4">
        <v>0</v>
      </c>
      <c r="L16" s="4">
        <v>0</v>
      </c>
      <c r="M16" s="4">
        <v>97.5</v>
      </c>
      <c r="N16" s="4">
        <v>0.31450340939840216</v>
      </c>
      <c r="O16" s="4">
        <v>87.5</v>
      </c>
      <c r="P16" s="4">
        <v>0.21292847144596527</v>
      </c>
      <c r="Q16" s="4">
        <v>33.799999999999997</v>
      </c>
      <c r="R16" s="4">
        <v>8.6315663820550392E-2</v>
      </c>
      <c r="S16" s="4">
        <v>196.4</v>
      </c>
      <c r="T16" s="4">
        <v>0.54419256843003205</v>
      </c>
      <c r="U16" s="4">
        <v>26.2</v>
      </c>
      <c r="V16" s="4">
        <v>6.345165101021559E-2</v>
      </c>
      <c r="W16" s="4">
        <v>345.9</v>
      </c>
      <c r="X16" s="4">
        <v>0.79418094406205042</v>
      </c>
      <c r="Y16" s="4">
        <v>1754.3</v>
      </c>
      <c r="Z16" s="4">
        <v>3.6813146915499648</v>
      </c>
      <c r="AA16" s="5">
        <f t="shared" si="0"/>
        <v>2655.97</v>
      </c>
      <c r="AB16" s="5">
        <f t="shared" si="1"/>
        <v>0.6140109812924186</v>
      </c>
    </row>
    <row r="17" spans="1:28" x14ac:dyDescent="0.25">
      <c r="A17" s="3" t="s">
        <v>8</v>
      </c>
      <c r="B17" s="4">
        <v>0</v>
      </c>
      <c r="C17" s="4">
        <v>0</v>
      </c>
      <c r="D17" s="4">
        <v>0</v>
      </c>
      <c r="E17" s="4">
        <v>0</v>
      </c>
      <c r="F17" s="13">
        <v>0</v>
      </c>
      <c r="G17" s="13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5">
        <f t="shared" si="0"/>
        <v>0</v>
      </c>
      <c r="AB17" s="5">
        <f t="shared" si="1"/>
        <v>0</v>
      </c>
    </row>
    <row r="18" spans="1:28" x14ac:dyDescent="0.25">
      <c r="A18" s="3" t="s">
        <v>9</v>
      </c>
      <c r="B18" s="4">
        <v>1347.4081200000001</v>
      </c>
      <c r="C18" s="4">
        <v>4.3736145525744003</v>
      </c>
      <c r="D18" s="4">
        <v>1281.8198400000001</v>
      </c>
      <c r="E18" s="4">
        <v>4.773840211637828</v>
      </c>
      <c r="F18" s="13">
        <v>1495.2628900000002</v>
      </c>
      <c r="G18" s="13"/>
      <c r="H18" s="4">
        <v>4.6767321608900083</v>
      </c>
      <c r="I18" s="4">
        <v>1460.4333599999998</v>
      </c>
      <c r="J18" s="4">
        <v>4.7595959844251574</v>
      </c>
      <c r="K18" s="4">
        <v>1479.1958</v>
      </c>
      <c r="L18" s="4">
        <v>4.5650884247346335</v>
      </c>
      <c r="M18" s="4">
        <v>1453.8479199999999</v>
      </c>
      <c r="N18" s="4">
        <v>4.6896423342233371</v>
      </c>
      <c r="O18" s="4">
        <v>1599.9301</v>
      </c>
      <c r="P18" s="4">
        <v>3.8933790927244618</v>
      </c>
      <c r="Q18" s="4">
        <v>1517.94804</v>
      </c>
      <c r="R18" s="4">
        <v>3.8764110271509882</v>
      </c>
      <c r="S18" s="4">
        <v>1498.2271799999999</v>
      </c>
      <c r="T18" s="4">
        <v>4.1513446903049083</v>
      </c>
      <c r="U18" s="4">
        <v>1407.2715800000001</v>
      </c>
      <c r="V18" s="4">
        <v>3.4081566859066674</v>
      </c>
      <c r="W18" s="4">
        <v>1436.30925</v>
      </c>
      <c r="X18" s="4">
        <v>3.2977433828564782</v>
      </c>
      <c r="Y18" s="4">
        <v>1426.8087</v>
      </c>
      <c r="Z18" s="4">
        <v>2.9940898531273477</v>
      </c>
      <c r="AA18" s="5">
        <f t="shared" si="0"/>
        <v>17404.462780000002</v>
      </c>
      <c r="AB18" s="5">
        <f t="shared" si="1"/>
        <v>4.023588847168897</v>
      </c>
    </row>
    <row r="19" spans="1:28" x14ac:dyDescent="0.25">
      <c r="A19" s="3" t="s">
        <v>10</v>
      </c>
      <c r="B19" s="4">
        <v>162.10723999999999</v>
      </c>
      <c r="C19" s="4">
        <v>5.261914140324988E-5</v>
      </c>
      <c r="D19" s="4">
        <v>147.99812</v>
      </c>
      <c r="E19" s="4">
        <v>5.5118461616478071E-5</v>
      </c>
      <c r="F19" s="13">
        <v>172.95625000000001</v>
      </c>
      <c r="G19" s="13"/>
      <c r="H19" s="4">
        <v>5.4095508034840111E-5</v>
      </c>
      <c r="I19" s="4">
        <v>170.01323000000002</v>
      </c>
      <c r="J19" s="4">
        <v>5.54078199642845E-5</v>
      </c>
      <c r="K19" s="4">
        <v>180.60873999999998</v>
      </c>
      <c r="L19" s="4">
        <v>5.5739400313326124E-5</v>
      </c>
      <c r="M19" s="4">
        <v>169.79648999999998</v>
      </c>
      <c r="N19" s="4">
        <v>5.477084616295558E-5</v>
      </c>
      <c r="O19" s="4">
        <v>215.08030000000002</v>
      </c>
      <c r="P19" s="4">
        <v>5.2339108019588176E-5</v>
      </c>
      <c r="Q19" s="4">
        <v>210.75033000000002</v>
      </c>
      <c r="R19" s="4">
        <v>5.381968826730786E-5</v>
      </c>
      <c r="S19" s="4">
        <v>194.73506</v>
      </c>
      <c r="T19" s="4">
        <v>5.3957928953552142E-5</v>
      </c>
      <c r="U19" s="4">
        <v>229.54192999999998</v>
      </c>
      <c r="V19" s="4">
        <v>5.5590894788440202E-5</v>
      </c>
      <c r="W19" s="4">
        <v>152.27692999999999</v>
      </c>
      <c r="X19" s="4">
        <v>3.4962542939077989E-5</v>
      </c>
      <c r="Y19" s="4">
        <v>200.28911000000002</v>
      </c>
      <c r="Z19" s="4">
        <v>4.2029712318330223E-5</v>
      </c>
      <c r="AA19" s="5">
        <f t="shared" si="0"/>
        <v>2206.15373</v>
      </c>
      <c r="AB19" s="5">
        <f t="shared" si="1"/>
        <v>0.51002180620987037</v>
      </c>
    </row>
    <row r="20" spans="1:28" x14ac:dyDescent="0.25">
      <c r="A20" s="3" t="s">
        <v>11</v>
      </c>
      <c r="B20" s="4">
        <v>0</v>
      </c>
      <c r="C20" s="4">
        <v>0</v>
      </c>
      <c r="D20" s="4">
        <v>0</v>
      </c>
      <c r="E20" s="4">
        <v>0</v>
      </c>
      <c r="F20" s="13">
        <v>0</v>
      </c>
      <c r="G20" s="13"/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5">
        <f t="shared" si="0"/>
        <v>0</v>
      </c>
      <c r="AB20" s="5">
        <f t="shared" si="1"/>
        <v>0</v>
      </c>
    </row>
    <row r="21" spans="1:28" x14ac:dyDescent="0.25">
      <c r="A21" s="6" t="s">
        <v>12</v>
      </c>
      <c r="B21" s="7">
        <v>30807.655859999999</v>
      </c>
      <c r="C21" s="7">
        <v>100</v>
      </c>
      <c r="D21" s="7">
        <v>26850.916309999997</v>
      </c>
      <c r="E21" s="7">
        <v>100</v>
      </c>
      <c r="F21" s="14">
        <v>31972.386670000004</v>
      </c>
      <c r="G21" s="14"/>
      <c r="H21" s="7">
        <v>100</v>
      </c>
      <c r="I21" s="7">
        <v>30683.977480000001</v>
      </c>
      <c r="J21" s="7">
        <v>100</v>
      </c>
      <c r="K21" s="7">
        <v>32402.347170000001</v>
      </c>
      <c r="L21" s="7">
        <v>100</v>
      </c>
      <c r="M21" s="7">
        <v>31001.25375</v>
      </c>
      <c r="N21" s="7">
        <v>100</v>
      </c>
      <c r="O21" s="7">
        <v>41093.612049999996</v>
      </c>
      <c r="P21" s="7">
        <v>100</v>
      </c>
      <c r="Q21" s="7">
        <v>39158.593590000004</v>
      </c>
      <c r="R21" s="7">
        <v>100</v>
      </c>
      <c r="S21" s="7">
        <v>36090.165759999996</v>
      </c>
      <c r="T21" s="7">
        <v>100</v>
      </c>
      <c r="U21" s="7">
        <v>41291.281759999998</v>
      </c>
      <c r="V21" s="7">
        <v>100</v>
      </c>
      <c r="W21" s="7">
        <v>43554.30618</v>
      </c>
      <c r="X21" s="7">
        <v>100</v>
      </c>
      <c r="Y21" s="7">
        <v>47654.171049999997</v>
      </c>
      <c r="Z21" s="7">
        <v>100</v>
      </c>
      <c r="AA21" s="8">
        <f>Y21+W21+U21+S21+Q21+O21+M21+K21+I21+F21+D21+B21</f>
        <v>432560.66762999998</v>
      </c>
      <c r="AB21" s="8">
        <f t="shared" si="1"/>
        <v>100</v>
      </c>
    </row>
    <row r="22" spans="1:28" x14ac:dyDescent="0.25">
      <c r="A22" s="3" t="s">
        <v>13</v>
      </c>
      <c r="B22" s="4">
        <v>3282.1907099999999</v>
      </c>
      <c r="C22" s="4">
        <v>11.473967498389419</v>
      </c>
      <c r="D22" s="4">
        <v>3470.0025499999997</v>
      </c>
      <c r="E22" s="4">
        <v>12.253288009134641</v>
      </c>
      <c r="F22" s="13">
        <v>3405.6392700000001</v>
      </c>
      <c r="G22" s="13"/>
      <c r="H22" s="4">
        <v>11.822259029776275</v>
      </c>
      <c r="I22" s="4">
        <v>3577.4443200000005</v>
      </c>
      <c r="J22" s="4">
        <v>12.496199995763908</v>
      </c>
      <c r="K22" s="4">
        <v>3786.3060300000002</v>
      </c>
      <c r="L22" s="4">
        <v>11.46658354523824</v>
      </c>
      <c r="M22" s="4">
        <v>3803.9396099999999</v>
      </c>
      <c r="N22" s="4">
        <v>12.197082463693439</v>
      </c>
      <c r="O22" s="4">
        <v>4061.2022400000001</v>
      </c>
      <c r="P22" s="4">
        <v>10.400983708372118</v>
      </c>
      <c r="Q22" s="4">
        <v>4501.0418200000004</v>
      </c>
      <c r="R22" s="4">
        <v>10.637286479928516</v>
      </c>
      <c r="S22" s="4">
        <v>4635.10826</v>
      </c>
      <c r="T22" s="4">
        <v>11.941705651242664</v>
      </c>
      <c r="U22" s="4">
        <v>4590.7454900000002</v>
      </c>
      <c r="V22" s="4">
        <v>11.299741917382415</v>
      </c>
      <c r="W22" s="4">
        <v>4544.2655999999997</v>
      </c>
      <c r="X22" s="4">
        <v>10.249081353977546</v>
      </c>
      <c r="Y22" s="4">
        <v>5518.7574999999997</v>
      </c>
      <c r="Z22" s="4">
        <v>13.080185433501137</v>
      </c>
      <c r="AA22" s="5">
        <f t="shared" si="0"/>
        <v>49176.643400000001</v>
      </c>
      <c r="AB22" s="5">
        <f>(AA22*100)/$AA$42</f>
        <v>11.546550374393993</v>
      </c>
    </row>
    <row r="23" spans="1:28" x14ac:dyDescent="0.25">
      <c r="A23" s="3" t="s">
        <v>14</v>
      </c>
      <c r="B23" s="4">
        <v>1334.5151600000002</v>
      </c>
      <c r="C23" s="4">
        <v>4.6652327438791508</v>
      </c>
      <c r="D23" s="4">
        <v>1182.8698300000001</v>
      </c>
      <c r="E23" s="4">
        <v>4.1769550585218251</v>
      </c>
      <c r="F23" s="13">
        <v>1137.36529</v>
      </c>
      <c r="G23" s="13"/>
      <c r="H23" s="4">
        <v>3.9482241082616514</v>
      </c>
      <c r="I23" s="4">
        <v>1163.94577</v>
      </c>
      <c r="J23" s="4">
        <v>4.0657234117744192</v>
      </c>
      <c r="K23" s="4">
        <v>1205.11266</v>
      </c>
      <c r="L23" s="4">
        <v>3.6496059451682208</v>
      </c>
      <c r="M23" s="4">
        <v>1337.0586600000001</v>
      </c>
      <c r="N23" s="4">
        <v>4.2871907566417571</v>
      </c>
      <c r="O23" s="4">
        <v>1553.7460000000001</v>
      </c>
      <c r="P23" s="4">
        <v>3.9792371514471405</v>
      </c>
      <c r="Q23" s="4">
        <v>1788.8013900000001</v>
      </c>
      <c r="R23" s="4">
        <v>4.2274641298765667</v>
      </c>
      <c r="S23" s="4">
        <v>1753.37076</v>
      </c>
      <c r="T23" s="4">
        <v>4.5173135855548807</v>
      </c>
      <c r="U23" s="4">
        <v>1747.77505</v>
      </c>
      <c r="V23" s="4">
        <v>4.3020043340804213</v>
      </c>
      <c r="W23" s="4">
        <v>1902.0798200000002</v>
      </c>
      <c r="X23" s="4">
        <v>4.2899276875319456</v>
      </c>
      <c r="Y23" s="4">
        <v>2400.6370300000003</v>
      </c>
      <c r="Z23" s="4">
        <v>5.6898273770734509</v>
      </c>
      <c r="AA23" s="5">
        <f t="shared" si="0"/>
        <v>18507.277420000002</v>
      </c>
      <c r="AB23" s="5">
        <f t="shared" ref="AB23:AB42" si="2">(AA23*100)/$AA$42</f>
        <v>4.3454615087233579</v>
      </c>
    </row>
    <row r="24" spans="1:28" x14ac:dyDescent="0.25">
      <c r="A24" s="3" t="s">
        <v>15</v>
      </c>
      <c r="B24" s="4">
        <v>6240.1014800000003</v>
      </c>
      <c r="C24" s="4">
        <v>21.814308763359978</v>
      </c>
      <c r="D24" s="4">
        <v>5289.5794800000003</v>
      </c>
      <c r="E24" s="4">
        <v>18.678585932350007</v>
      </c>
      <c r="F24" s="13">
        <v>5538.8717300000008</v>
      </c>
      <c r="G24" s="13"/>
      <c r="H24" s="4">
        <v>19.227513877230173</v>
      </c>
      <c r="I24" s="4">
        <v>4938.5419299999994</v>
      </c>
      <c r="J24" s="4">
        <v>17.250585089398644</v>
      </c>
      <c r="K24" s="4">
        <v>5806.0593799999997</v>
      </c>
      <c r="L24" s="4">
        <v>17.583276265015517</v>
      </c>
      <c r="M24" s="4">
        <v>6421.8096299999997</v>
      </c>
      <c r="N24" s="4">
        <v>20.591110704633572</v>
      </c>
      <c r="O24" s="4">
        <v>10102.155369999999</v>
      </c>
      <c r="P24" s="4">
        <v>25.872228767118454</v>
      </c>
      <c r="Q24" s="4">
        <v>9634.3939600000012</v>
      </c>
      <c r="R24" s="4">
        <v>22.768908335318013</v>
      </c>
      <c r="S24" s="4">
        <v>9522.8103200000005</v>
      </c>
      <c r="T24" s="4">
        <v>24.534183763391962</v>
      </c>
      <c r="U24" s="4">
        <v>10110.087720000001</v>
      </c>
      <c r="V24" s="4">
        <v>24.885148228528177</v>
      </c>
      <c r="W24" s="4">
        <v>10108.121130000001</v>
      </c>
      <c r="X24" s="4">
        <v>22.797733432929064</v>
      </c>
      <c r="Y24" s="4">
        <v>11214.42699</v>
      </c>
      <c r="Z24" s="4">
        <v>26.579675689620352</v>
      </c>
      <c r="AA24" s="5">
        <f t="shared" si="0"/>
        <v>94926.95912</v>
      </c>
      <c r="AB24" s="5">
        <f t="shared" si="2"/>
        <v>22.288607753312405</v>
      </c>
    </row>
    <row r="25" spans="1:28" x14ac:dyDescent="0.25">
      <c r="A25" s="3" t="s">
        <v>16</v>
      </c>
      <c r="B25" s="4">
        <v>2110.4709199999998</v>
      </c>
      <c r="C25" s="4">
        <v>7.3778390355556196</v>
      </c>
      <c r="D25" s="4">
        <v>2139.2849999999999</v>
      </c>
      <c r="E25" s="4">
        <v>7.5542524424431923</v>
      </c>
      <c r="F25" s="13">
        <v>2159.0998</v>
      </c>
      <c r="G25" s="13"/>
      <c r="H25" s="4">
        <v>7.495050145677391</v>
      </c>
      <c r="I25" s="4">
        <v>2215.43273</v>
      </c>
      <c r="J25" s="4">
        <v>7.7386223222172239</v>
      </c>
      <c r="K25" s="4">
        <v>2234.8225499999999</v>
      </c>
      <c r="L25" s="4">
        <v>6.7680159171807253</v>
      </c>
      <c r="M25" s="4">
        <v>3575.4587999999999</v>
      </c>
      <c r="N25" s="4">
        <v>11.464473756232525</v>
      </c>
      <c r="O25" s="4">
        <v>4010.43959</v>
      </c>
      <c r="P25" s="4">
        <v>10.270977502218791</v>
      </c>
      <c r="Q25" s="4">
        <v>4295.7282999999998</v>
      </c>
      <c r="R25" s="4">
        <v>10.152070208278204</v>
      </c>
      <c r="S25" s="4">
        <v>4358.3967699999994</v>
      </c>
      <c r="T25" s="4">
        <v>11.228797348234272</v>
      </c>
      <c r="U25" s="4">
        <v>4382.1839800000007</v>
      </c>
      <c r="V25" s="4">
        <v>10.786384938209176</v>
      </c>
      <c r="W25" s="4">
        <v>4419.3521600000004</v>
      </c>
      <c r="X25" s="4">
        <v>9.9673531009535168</v>
      </c>
      <c r="Y25" s="4">
        <v>207.60650000000001</v>
      </c>
      <c r="Z25" s="4">
        <v>0.49205487235127715</v>
      </c>
      <c r="AA25" s="5">
        <f t="shared" si="0"/>
        <v>36108.277099999999</v>
      </c>
      <c r="AB25" s="5">
        <f t="shared" si="2"/>
        <v>8.4781313168626529</v>
      </c>
    </row>
    <row r="26" spans="1:28" x14ac:dyDescent="0.25">
      <c r="A26" s="3" t="s">
        <v>17</v>
      </c>
      <c r="B26" s="4">
        <v>4519.6326300000001</v>
      </c>
      <c r="C26" s="4">
        <v>15.799849089597931</v>
      </c>
      <c r="D26" s="4">
        <v>6034.2539100000004</v>
      </c>
      <c r="E26" s="4">
        <v>21.30818349959911</v>
      </c>
      <c r="F26" s="13">
        <v>5070.8792699999995</v>
      </c>
      <c r="G26" s="13"/>
      <c r="H26" s="4">
        <v>17.602935450842043</v>
      </c>
      <c r="I26" s="4">
        <v>5523.1184000000003</v>
      </c>
      <c r="J26" s="4">
        <v>19.292541253775141</v>
      </c>
      <c r="K26" s="4">
        <v>7017.7898099999993</v>
      </c>
      <c r="L26" s="4">
        <v>21.252923699695394</v>
      </c>
      <c r="M26" s="4">
        <v>4655.40211</v>
      </c>
      <c r="N26" s="4">
        <v>14.927241034019053</v>
      </c>
      <c r="O26" s="4">
        <v>4864.6363200000005</v>
      </c>
      <c r="P26" s="4">
        <v>12.458626810832079</v>
      </c>
      <c r="Q26" s="4">
        <v>6976.5692199999994</v>
      </c>
      <c r="R26" s="4">
        <v>16.487686275305798</v>
      </c>
      <c r="S26" s="4">
        <v>5173.7775700000002</v>
      </c>
      <c r="T26" s="4">
        <v>13.329511497956153</v>
      </c>
      <c r="U26" s="4">
        <v>5457.0901299999996</v>
      </c>
      <c r="V26" s="4">
        <v>13.432177894247596</v>
      </c>
      <c r="W26" s="4">
        <v>8261.4569699999993</v>
      </c>
      <c r="X26" s="4">
        <v>18.632789550838499</v>
      </c>
      <c r="Y26" s="4">
        <v>3064.1441299999997</v>
      </c>
      <c r="Z26" s="4">
        <v>7.2624269892949647</v>
      </c>
      <c r="AA26" s="5">
        <f t="shared" si="0"/>
        <v>66618.750469999999</v>
      </c>
      <c r="AB26" s="5">
        <f t="shared" si="2"/>
        <v>15.641912603189963</v>
      </c>
    </row>
    <row r="27" spans="1:28" x14ac:dyDescent="0.25">
      <c r="A27" s="3" t="s">
        <v>18</v>
      </c>
      <c r="B27" s="4">
        <v>162.59655000000001</v>
      </c>
      <c r="C27" s="4">
        <v>0.5684092409274567</v>
      </c>
      <c r="D27" s="4">
        <v>148.94176999999999</v>
      </c>
      <c r="E27" s="4">
        <v>0.52594382226038705</v>
      </c>
      <c r="F27" s="13">
        <v>160.60461000000001</v>
      </c>
      <c r="G27" s="13"/>
      <c r="H27" s="4">
        <v>0.55751920572497893</v>
      </c>
      <c r="I27" s="4">
        <v>156.58945</v>
      </c>
      <c r="J27" s="4">
        <v>0.54697513347368398</v>
      </c>
      <c r="K27" s="4">
        <v>160.92498000000001</v>
      </c>
      <c r="L27" s="4">
        <v>0.48735092014889053</v>
      </c>
      <c r="M27" s="4">
        <v>211.74486999999999</v>
      </c>
      <c r="N27" s="4">
        <v>0.67894601530071264</v>
      </c>
      <c r="O27" s="4">
        <v>272.99522999999999</v>
      </c>
      <c r="P27" s="4">
        <v>0.69915723765908766</v>
      </c>
      <c r="Q27" s="4">
        <v>312.14461999999997</v>
      </c>
      <c r="R27" s="4">
        <v>0.7376896014061971</v>
      </c>
      <c r="S27" s="4">
        <v>339.87178</v>
      </c>
      <c r="T27" s="4">
        <v>0.87563192233268439</v>
      </c>
      <c r="U27" s="4">
        <v>389.11040000000003</v>
      </c>
      <c r="V27" s="4">
        <v>0.95776320141185578</v>
      </c>
      <c r="W27" s="4">
        <v>374.21140000000003</v>
      </c>
      <c r="X27" s="4">
        <v>0.84399183933831556</v>
      </c>
      <c r="Y27" s="4">
        <v>329.98995000000002</v>
      </c>
      <c r="Z27" s="4">
        <v>0.78211984077788677</v>
      </c>
      <c r="AA27" s="5">
        <f t="shared" si="0"/>
        <v>3019.72561</v>
      </c>
      <c r="AB27" s="5">
        <f t="shared" si="2"/>
        <v>0.70902386706435172</v>
      </c>
    </row>
    <row r="28" spans="1:28" x14ac:dyDescent="0.25">
      <c r="A28" s="3" t="s">
        <v>19</v>
      </c>
      <c r="B28" s="4">
        <v>1293.1206200000001</v>
      </c>
      <c r="C28" s="4">
        <v>4.5205246362351614</v>
      </c>
      <c r="D28" s="4">
        <v>1323.15347</v>
      </c>
      <c r="E28" s="4">
        <v>4.6723252546877498</v>
      </c>
      <c r="F28" s="13">
        <v>1352.1095399999999</v>
      </c>
      <c r="G28" s="13"/>
      <c r="H28" s="4">
        <v>4.6936824341092489</v>
      </c>
      <c r="I28" s="4">
        <v>1262.2963300000001</v>
      </c>
      <c r="J28" s="4">
        <v>4.4092670584454536</v>
      </c>
      <c r="K28" s="4">
        <v>1189.6460400000001</v>
      </c>
      <c r="L28" s="4">
        <v>3.6027662842989563</v>
      </c>
      <c r="M28" s="4">
        <v>1120.64975</v>
      </c>
      <c r="N28" s="4">
        <v>3.593289803480197</v>
      </c>
      <c r="O28" s="4">
        <v>1100.31934</v>
      </c>
      <c r="P28" s="4">
        <v>2.8179841468192341</v>
      </c>
      <c r="Q28" s="4">
        <v>1428.88039</v>
      </c>
      <c r="R28" s="4">
        <v>3.376864881913491</v>
      </c>
      <c r="S28" s="4">
        <v>1407.1613900000002</v>
      </c>
      <c r="T28" s="4">
        <v>3.6253537524004855</v>
      </c>
      <c r="U28" s="4">
        <v>1339.33726</v>
      </c>
      <c r="V28" s="4">
        <v>3.2966683540398383</v>
      </c>
      <c r="W28" s="4">
        <v>1328.8473000000001</v>
      </c>
      <c r="X28" s="4">
        <v>2.9970660352056462</v>
      </c>
      <c r="Y28" s="4">
        <v>1337.3028999999999</v>
      </c>
      <c r="Z28" s="4">
        <v>3.1695848046881614</v>
      </c>
      <c r="AA28" s="5">
        <f t="shared" si="0"/>
        <v>15482.824329999998</v>
      </c>
      <c r="AB28" s="5">
        <f t="shared" si="2"/>
        <v>3.6353276414192575</v>
      </c>
    </row>
    <row r="29" spans="1:28" x14ac:dyDescent="0.25">
      <c r="A29" s="3" t="s">
        <v>20</v>
      </c>
      <c r="B29" s="4">
        <v>172.5926</v>
      </c>
      <c r="C29" s="4">
        <v>0.60335369204141265</v>
      </c>
      <c r="D29" s="4">
        <v>178.99197000000001</v>
      </c>
      <c r="E29" s="4">
        <v>0.63205721843990792</v>
      </c>
      <c r="F29" s="13">
        <v>134.39029000000002</v>
      </c>
      <c r="G29" s="13"/>
      <c r="H29" s="4">
        <v>0.46651940898800837</v>
      </c>
      <c r="I29" s="4">
        <v>163.64776000000001</v>
      </c>
      <c r="J29" s="4">
        <v>0.57163017922771553</v>
      </c>
      <c r="K29" s="4">
        <v>165.95320000000001</v>
      </c>
      <c r="L29" s="4">
        <v>0.50257856003246271</v>
      </c>
      <c r="M29" s="4">
        <v>161.74392</v>
      </c>
      <c r="N29" s="4">
        <v>0.51862125388500446</v>
      </c>
      <c r="O29" s="4">
        <v>300.07276999999999</v>
      </c>
      <c r="P29" s="4">
        <v>0.7685044495829132</v>
      </c>
      <c r="Q29" s="4">
        <v>246.31047000000001</v>
      </c>
      <c r="R29" s="4">
        <v>0.58210412992693283</v>
      </c>
      <c r="S29" s="4">
        <v>254.68316000000002</v>
      </c>
      <c r="T29" s="4">
        <v>0.65615540359532831</v>
      </c>
      <c r="U29" s="4">
        <v>259.37308000000002</v>
      </c>
      <c r="V29" s="4">
        <v>0.63842547374948955</v>
      </c>
      <c r="W29" s="4">
        <v>256.95345000000003</v>
      </c>
      <c r="X29" s="4">
        <v>0.57952968533247751</v>
      </c>
      <c r="Y29" s="4">
        <v>312.05534</v>
      </c>
      <c r="Z29" s="4">
        <v>0.73961244224161782</v>
      </c>
      <c r="AA29" s="5">
        <f t="shared" si="0"/>
        <v>2606.7680099999998</v>
      </c>
      <c r="AB29" s="5">
        <f t="shared" si="2"/>
        <v>0.61206247642806344</v>
      </c>
    </row>
    <row r="30" spans="1:28" x14ac:dyDescent="0.25">
      <c r="A30" s="3" t="s">
        <v>21</v>
      </c>
      <c r="B30" s="4">
        <v>866.77138000000002</v>
      </c>
      <c r="C30" s="4">
        <v>3.0300818938867038</v>
      </c>
      <c r="D30" s="4">
        <v>772.54297999999994</v>
      </c>
      <c r="E30" s="4">
        <v>2.7280071115149882</v>
      </c>
      <c r="F30" s="13">
        <v>597.08475999999996</v>
      </c>
      <c r="G30" s="13"/>
      <c r="H30" s="4">
        <v>2.0727065128808548</v>
      </c>
      <c r="I30" s="4">
        <v>768.3352000000001</v>
      </c>
      <c r="J30" s="4">
        <v>2.6838350129752016</v>
      </c>
      <c r="K30" s="4">
        <v>824.27370999999994</v>
      </c>
      <c r="L30" s="4">
        <v>2.4962597542223697</v>
      </c>
      <c r="M30" s="4">
        <v>774.79240000000004</v>
      </c>
      <c r="N30" s="4">
        <v>2.4843209314363834</v>
      </c>
      <c r="O30" s="4">
        <v>1314.5838000000001</v>
      </c>
      <c r="P30" s="4">
        <v>3.3667283427603723</v>
      </c>
      <c r="Q30" s="4">
        <v>972.54797999999994</v>
      </c>
      <c r="R30" s="4">
        <v>2.2984170981854573</v>
      </c>
      <c r="S30" s="4">
        <v>1291.0525</v>
      </c>
      <c r="T30" s="4">
        <v>3.3262154992904023</v>
      </c>
      <c r="U30" s="4">
        <v>1232.0484099999999</v>
      </c>
      <c r="V30" s="4">
        <v>3.0325856863655831</v>
      </c>
      <c r="W30" s="4">
        <v>1203.83871</v>
      </c>
      <c r="X30" s="4">
        <v>2.7151231820291013</v>
      </c>
      <c r="Y30" s="4">
        <v>1537.0398</v>
      </c>
      <c r="Z30" s="4">
        <v>3.6429876838530233</v>
      </c>
      <c r="AA30" s="5">
        <f t="shared" si="0"/>
        <v>12154.911629999999</v>
      </c>
      <c r="AB30" s="5">
        <f t="shared" si="2"/>
        <v>2.8539422320983867</v>
      </c>
    </row>
    <row r="31" spans="1:28" x14ac:dyDescent="0.25">
      <c r="A31" s="6" t="s">
        <v>22</v>
      </c>
      <c r="B31" s="7">
        <v>19981.992050000001</v>
      </c>
      <c r="C31" s="7">
        <v>69.853566593872841</v>
      </c>
      <c r="D31" s="7">
        <v>20539.62096</v>
      </c>
      <c r="E31" s="7">
        <v>72.529598348951808</v>
      </c>
      <c r="F31" s="14">
        <v>19556.044559999998</v>
      </c>
      <c r="G31" s="14"/>
      <c r="H31" s="7">
        <v>67.886410173490617</v>
      </c>
      <c r="I31" s="7">
        <v>19769.351890000002</v>
      </c>
      <c r="J31" s="7">
        <v>69.055379457051387</v>
      </c>
      <c r="K31" s="7">
        <v>22390.888360000001</v>
      </c>
      <c r="L31" s="7">
        <v>67.809360891000779</v>
      </c>
      <c r="M31" s="7">
        <v>22062.599750000001</v>
      </c>
      <c r="N31" s="7">
        <v>70.742276719322632</v>
      </c>
      <c r="O31" s="7">
        <v>27580.150659999999</v>
      </c>
      <c r="P31" s="7">
        <v>70.634428116810184</v>
      </c>
      <c r="Q31" s="7">
        <v>30156.418149999998</v>
      </c>
      <c r="R31" s="7">
        <v>71.268491140139162</v>
      </c>
      <c r="S31" s="7">
        <v>28736.232510000002</v>
      </c>
      <c r="T31" s="7">
        <v>74.03486842399883</v>
      </c>
      <c r="U31" s="7">
        <v>29507.751519999998</v>
      </c>
      <c r="V31" s="7">
        <v>72.630900028014551</v>
      </c>
      <c r="W31" s="7">
        <v>32399.126539999997</v>
      </c>
      <c r="X31" s="7">
        <v>73.072595868136119</v>
      </c>
      <c r="Y31" s="7">
        <v>25921.960139999999</v>
      </c>
      <c r="Z31" s="7">
        <v>61.438475133401873</v>
      </c>
      <c r="AA31" s="8">
        <f t="shared" si="0"/>
        <v>298602.13708999997</v>
      </c>
      <c r="AB31" s="8">
        <f t="shared" si="2"/>
        <v>70.11101977349243</v>
      </c>
    </row>
    <row r="32" spans="1:28" x14ac:dyDescent="0.25">
      <c r="A32" s="3" t="s">
        <v>23</v>
      </c>
      <c r="B32" s="4">
        <v>2447.1250800000003</v>
      </c>
      <c r="C32" s="4">
        <v>8.5547233885180329</v>
      </c>
      <c r="D32" s="4">
        <v>2405.2224799999999</v>
      </c>
      <c r="E32" s="4">
        <v>8.4933320217545898</v>
      </c>
      <c r="F32" s="13">
        <v>2329.5114900000003</v>
      </c>
      <c r="G32" s="13"/>
      <c r="H32" s="4">
        <v>8.0866134268002163</v>
      </c>
      <c r="I32" s="4">
        <v>2315.16462</v>
      </c>
      <c r="J32" s="4">
        <v>8.086991026777671</v>
      </c>
      <c r="K32" s="4">
        <v>2490.1029100000001</v>
      </c>
      <c r="L32" s="4">
        <v>7.5411160184946429</v>
      </c>
      <c r="M32" s="4">
        <v>2499.3717700000002</v>
      </c>
      <c r="N32" s="4">
        <v>8.0140713869317803</v>
      </c>
      <c r="O32" s="4">
        <v>2755.0729000000001</v>
      </c>
      <c r="P32" s="4">
        <v>7.0559077472284475</v>
      </c>
      <c r="Q32" s="4">
        <v>3378.0541699999999</v>
      </c>
      <c r="R32" s="4">
        <v>7.9833361670492415</v>
      </c>
      <c r="S32" s="4">
        <v>3081.64012</v>
      </c>
      <c r="T32" s="4">
        <v>7.9394130992962237</v>
      </c>
      <c r="U32" s="4">
        <v>3434.3987099999999</v>
      </c>
      <c r="V32" s="4">
        <v>8.453489558270217</v>
      </c>
      <c r="W32" s="4">
        <v>3829.5536200000001</v>
      </c>
      <c r="X32" s="4">
        <v>8.6371286486421965</v>
      </c>
      <c r="Y32" s="4">
        <v>4556.4191500000006</v>
      </c>
      <c r="Z32" s="4">
        <v>10.79931622194953</v>
      </c>
      <c r="AA32" s="5">
        <f t="shared" si="0"/>
        <v>35521.637020000002</v>
      </c>
      <c r="AB32" s="5">
        <f t="shared" si="2"/>
        <v>8.340389723149924</v>
      </c>
    </row>
    <row r="33" spans="1:28" x14ac:dyDescent="0.25">
      <c r="A33" s="3" t="s">
        <v>24</v>
      </c>
      <c r="B33" s="4">
        <v>664.86509999999998</v>
      </c>
      <c r="C33" s="4">
        <v>2.3242526782404518</v>
      </c>
      <c r="D33" s="4">
        <v>746.75748999999996</v>
      </c>
      <c r="E33" s="4">
        <v>2.6369532777284221</v>
      </c>
      <c r="F33" s="13">
        <v>991.92872</v>
      </c>
      <c r="G33" s="13"/>
      <c r="H33" s="4">
        <v>3.4433588930616312</v>
      </c>
      <c r="I33" s="4">
        <v>726.92661999999996</v>
      </c>
      <c r="J33" s="4">
        <v>2.5391926786898731</v>
      </c>
      <c r="K33" s="4">
        <v>745.07990000000007</v>
      </c>
      <c r="L33" s="4">
        <v>2.2564264096813518</v>
      </c>
      <c r="M33" s="4">
        <v>866.08407000000011</v>
      </c>
      <c r="N33" s="4">
        <v>2.7770416739821067</v>
      </c>
      <c r="O33" s="4">
        <v>1291.1671600000002</v>
      </c>
      <c r="P33" s="4">
        <v>3.3067569163817603</v>
      </c>
      <c r="Q33" s="4">
        <v>1124.8778500000001</v>
      </c>
      <c r="R33" s="4">
        <v>2.6584174117662513</v>
      </c>
      <c r="S33" s="4">
        <v>1128.96192</v>
      </c>
      <c r="T33" s="4">
        <v>2.9086118778381604</v>
      </c>
      <c r="U33" s="4">
        <v>1133.36088</v>
      </c>
      <c r="V33" s="4">
        <v>2.7896744594432787</v>
      </c>
      <c r="W33" s="4">
        <v>1427.0878</v>
      </c>
      <c r="X33" s="4">
        <v>3.2186364638257143</v>
      </c>
      <c r="Y33" s="4">
        <v>1496.3964900000001</v>
      </c>
      <c r="Z33" s="4">
        <v>3.5466576618451215</v>
      </c>
      <c r="AA33" s="5">
        <f t="shared" si="0"/>
        <v>12343.494000000002</v>
      </c>
      <c r="AB33" s="5">
        <f t="shared" si="2"/>
        <v>2.8982208913231768</v>
      </c>
    </row>
    <row r="34" spans="1:28" x14ac:dyDescent="0.25">
      <c r="A34" s="3" t="s">
        <v>25</v>
      </c>
      <c r="B34" s="4">
        <v>235.73345</v>
      </c>
      <c r="C34" s="4">
        <v>0.82408311477525553</v>
      </c>
      <c r="D34" s="4">
        <v>208.97879</v>
      </c>
      <c r="E34" s="4">
        <v>0.73794680688936864</v>
      </c>
      <c r="F34" s="13">
        <v>294.14103999999998</v>
      </c>
      <c r="G34" s="13"/>
      <c r="H34" s="4">
        <v>1.0210745444475053</v>
      </c>
      <c r="I34" s="4">
        <v>296.06371000000001</v>
      </c>
      <c r="J34" s="4">
        <v>1.0341660136999271</v>
      </c>
      <c r="K34" s="4">
        <v>350.90681000000001</v>
      </c>
      <c r="L34" s="4">
        <v>1.062698635973184</v>
      </c>
      <c r="M34" s="4">
        <v>378.66145</v>
      </c>
      <c r="N34" s="4">
        <v>1.2141530636633135</v>
      </c>
      <c r="O34" s="4">
        <v>430.74977000000001</v>
      </c>
      <c r="P34" s="4">
        <v>1.1031761225845864</v>
      </c>
      <c r="Q34" s="4">
        <v>513.38309000000004</v>
      </c>
      <c r="R34" s="4">
        <v>1.2132753306168846</v>
      </c>
      <c r="S34" s="4">
        <v>452.47919000000002</v>
      </c>
      <c r="T34" s="4">
        <v>1.1657491038392065</v>
      </c>
      <c r="U34" s="4">
        <v>443.24874999999997</v>
      </c>
      <c r="V34" s="4">
        <v>1.0910202909554803</v>
      </c>
      <c r="W34" s="4">
        <v>443.29535999999996</v>
      </c>
      <c r="X34" s="4">
        <v>0.99980296232701804</v>
      </c>
      <c r="Y34" s="4">
        <v>551.8288</v>
      </c>
      <c r="Z34" s="4">
        <v>1.3079072656383999</v>
      </c>
      <c r="AA34" s="5">
        <f t="shared" si="0"/>
        <v>4599.4702100000004</v>
      </c>
      <c r="AB34" s="5">
        <f t="shared" si="2"/>
        <v>1.0799438677282625</v>
      </c>
    </row>
    <row r="35" spans="1:28" x14ac:dyDescent="0.25">
      <c r="A35" s="6" t="s">
        <v>26</v>
      </c>
      <c r="B35" s="7">
        <v>3347.72363</v>
      </c>
      <c r="C35" s="7">
        <v>11.703059181533741</v>
      </c>
      <c r="D35" s="7">
        <v>3360.95876</v>
      </c>
      <c r="E35" s="7">
        <v>11.868232106372382</v>
      </c>
      <c r="F35" s="14">
        <v>3615.5812500000002</v>
      </c>
      <c r="G35" s="14"/>
      <c r="H35" s="7">
        <v>12.551046864309351</v>
      </c>
      <c r="I35" s="7">
        <v>3338.1549500000001</v>
      </c>
      <c r="J35" s="7">
        <v>11.660349719167472</v>
      </c>
      <c r="K35" s="7">
        <v>3586.0896200000002</v>
      </c>
      <c r="L35" s="7">
        <v>10.860241064149179</v>
      </c>
      <c r="M35" s="7">
        <v>3744.1172900000001</v>
      </c>
      <c r="N35" s="7">
        <v>12.005266124577199</v>
      </c>
      <c r="O35" s="7">
        <v>4476.9898300000004</v>
      </c>
      <c r="P35" s="7">
        <v>11.465840786194795</v>
      </c>
      <c r="Q35" s="7">
        <v>5016.3151100000005</v>
      </c>
      <c r="R35" s="7">
        <v>11.855028909432379</v>
      </c>
      <c r="S35" s="7">
        <v>4663.0812300000007</v>
      </c>
      <c r="T35" s="7">
        <v>12.01377408097359</v>
      </c>
      <c r="U35" s="7">
        <v>5011.0083399999994</v>
      </c>
      <c r="V35" s="7">
        <v>12.334184308668975</v>
      </c>
      <c r="W35" s="7">
        <v>5699.93678</v>
      </c>
      <c r="X35" s="7">
        <v>12.855568074794929</v>
      </c>
      <c r="Y35" s="7">
        <v>6604.64444</v>
      </c>
      <c r="Z35" s="7">
        <v>15.653881149433053</v>
      </c>
      <c r="AA35" s="8">
        <f t="shared" si="0"/>
        <v>52464.60123</v>
      </c>
      <c r="AB35" s="8">
        <f t="shared" si="2"/>
        <v>12.318554482201362</v>
      </c>
    </row>
    <row r="36" spans="1:28" x14ac:dyDescent="0.25">
      <c r="A36" s="6" t="s">
        <v>27</v>
      </c>
      <c r="B36" s="7">
        <v>23329.715680000001</v>
      </c>
      <c r="C36" s="7">
        <v>81.556625775406573</v>
      </c>
      <c r="D36" s="7">
        <v>23900.579719999998</v>
      </c>
      <c r="E36" s="7">
        <v>84.397830455324183</v>
      </c>
      <c r="F36" s="14">
        <v>23171.625809999998</v>
      </c>
      <c r="G36" s="14"/>
      <c r="H36" s="7">
        <v>80.437457037799973</v>
      </c>
      <c r="I36" s="7">
        <v>23107.506839999998</v>
      </c>
      <c r="J36" s="7">
        <v>80.715729176218858</v>
      </c>
      <c r="K36" s="7">
        <v>25976.97798</v>
      </c>
      <c r="L36" s="7">
        <v>78.669601955149957</v>
      </c>
      <c r="M36" s="7">
        <v>25806.71704</v>
      </c>
      <c r="N36" s="7">
        <v>82.747542843899836</v>
      </c>
      <c r="O36" s="7">
        <v>32057.140490000002</v>
      </c>
      <c r="P36" s="7">
        <v>82.100268903004988</v>
      </c>
      <c r="Q36" s="7">
        <v>35172.733260000001</v>
      </c>
      <c r="R36" s="7">
        <v>83.123520049571539</v>
      </c>
      <c r="S36" s="7">
        <v>33399.313740000005</v>
      </c>
      <c r="T36" s="7">
        <v>86.048642504972435</v>
      </c>
      <c r="U36" s="7">
        <v>34518.759859999998</v>
      </c>
      <c r="V36" s="7">
        <v>84.965084336683532</v>
      </c>
      <c r="W36" s="7">
        <v>38099.063320000001</v>
      </c>
      <c r="X36" s="7">
        <v>85.92816394293105</v>
      </c>
      <c r="Y36" s="7">
        <v>32526.604580000003</v>
      </c>
      <c r="Z36" s="7">
        <v>77.092356282834928</v>
      </c>
      <c r="AA36" s="8">
        <f t="shared" si="0"/>
        <v>351066.73832</v>
      </c>
      <c r="AB36" s="8">
        <f t="shared" si="2"/>
        <v>82.429574255693794</v>
      </c>
    </row>
    <row r="37" spans="1:28" x14ac:dyDescent="0.25">
      <c r="A37" s="3" t="s">
        <v>28</v>
      </c>
      <c r="B37" s="4">
        <v>3290.4260899999999</v>
      </c>
      <c r="C37" s="4">
        <v>11.502756953605713</v>
      </c>
      <c r="D37" s="4">
        <v>2468.6509100000003</v>
      </c>
      <c r="E37" s="4">
        <v>8.7173107680403064</v>
      </c>
      <c r="F37" s="13">
        <v>3270.68667</v>
      </c>
      <c r="G37" s="13"/>
      <c r="H37" s="4">
        <v>11.353787630589657</v>
      </c>
      <c r="I37" s="4">
        <v>3317.2596800000001</v>
      </c>
      <c r="J37" s="4">
        <v>11.587361448902657</v>
      </c>
      <c r="K37" s="4">
        <v>4217.6875300000002</v>
      </c>
      <c r="L37" s="4">
        <v>12.772994588198808</v>
      </c>
      <c r="M37" s="4">
        <v>2925.6396400000003</v>
      </c>
      <c r="N37" s="4">
        <v>9.3808713088719067</v>
      </c>
      <c r="O37" s="4">
        <v>4024.4762099999998</v>
      </c>
      <c r="P37" s="4">
        <v>10.3069261320365</v>
      </c>
      <c r="Q37" s="4">
        <v>4024.4144000000001</v>
      </c>
      <c r="R37" s="4">
        <v>9.5108756147370404</v>
      </c>
      <c r="S37" s="4">
        <v>2734.0220600000002</v>
      </c>
      <c r="T37" s="4">
        <v>7.0438239741403823</v>
      </c>
      <c r="U37" s="4">
        <v>3458.5701200000003</v>
      </c>
      <c r="V37" s="4">
        <v>8.512985493162315</v>
      </c>
      <c r="W37" s="4">
        <v>2902.4885099999997</v>
      </c>
      <c r="X37" s="4">
        <v>6.5462372771466244</v>
      </c>
      <c r="Y37" s="4">
        <v>3635.0561499999999</v>
      </c>
      <c r="Z37" s="4">
        <v>8.6155640111363319</v>
      </c>
      <c r="AA37" s="5">
        <f t="shared" si="0"/>
        <v>40269.377970000009</v>
      </c>
      <c r="AB37" s="5">
        <f t="shared" si="2"/>
        <v>9.4551471822519062</v>
      </c>
    </row>
    <row r="38" spans="1:28" x14ac:dyDescent="0.25">
      <c r="A38" s="3" t="s">
        <v>29</v>
      </c>
      <c r="B38" s="4">
        <v>6.3376999999999999</v>
      </c>
      <c r="C38" s="4">
        <v>2.2155496203492275E-2</v>
      </c>
      <c r="D38" s="4">
        <v>6.8022999999999998</v>
      </c>
      <c r="E38" s="4">
        <v>2.4020311173701177E-2</v>
      </c>
      <c r="F38" s="13">
        <v>2.5794600000000001</v>
      </c>
      <c r="G38" s="13"/>
      <c r="H38" s="4">
        <v>8.9542790234934978E-3</v>
      </c>
      <c r="I38" s="4">
        <v>2.6999900000000001</v>
      </c>
      <c r="J38" s="4">
        <v>9.4312061931861434E-3</v>
      </c>
      <c r="K38" s="4">
        <v>2.3555999999999999</v>
      </c>
      <c r="L38" s="4">
        <v>7.1337826327691721E-3</v>
      </c>
      <c r="M38" s="4">
        <v>2.2385700000000002</v>
      </c>
      <c r="N38" s="4">
        <v>7.1778276445219977E-3</v>
      </c>
      <c r="O38" s="4">
        <v>2.2385700000000002</v>
      </c>
      <c r="P38" s="4">
        <v>5.7331126903078277E-3</v>
      </c>
      <c r="Q38" s="4">
        <v>2.2365599999999999</v>
      </c>
      <c r="R38" s="4">
        <v>5.2856495009301913E-3</v>
      </c>
      <c r="S38" s="4">
        <v>7.0598700000000001</v>
      </c>
      <c r="T38" s="4">
        <v>1.8188763831815773E-2</v>
      </c>
      <c r="U38" s="4">
        <v>13.30738</v>
      </c>
      <c r="V38" s="4">
        <v>3.2755019838082204E-2</v>
      </c>
      <c r="W38" s="4">
        <v>194.99620999999999</v>
      </c>
      <c r="X38" s="4">
        <v>0.4397920799363686</v>
      </c>
      <c r="Y38" s="4">
        <v>67.951970000000003</v>
      </c>
      <c r="Z38" s="4">
        <v>0.1610551592766499</v>
      </c>
      <c r="AA38" s="5">
        <f t="shared" si="0"/>
        <v>310.80417999999992</v>
      </c>
      <c r="AB38" s="5">
        <f t="shared" si="2"/>
        <v>7.2976028309858512E-2</v>
      </c>
    </row>
    <row r="39" spans="1:28" x14ac:dyDescent="0.25">
      <c r="A39" s="3" t="s">
        <v>30</v>
      </c>
      <c r="B39" s="4">
        <v>793.60063000000002</v>
      </c>
      <c r="C39" s="4">
        <v>2.7742896863300692</v>
      </c>
      <c r="D39" s="4">
        <v>917.64476999999999</v>
      </c>
      <c r="E39" s="4">
        <v>3.240391179794988</v>
      </c>
      <c r="F39" s="13">
        <v>955.53188</v>
      </c>
      <c r="G39" s="13"/>
      <c r="H39" s="4">
        <v>3.3170117270139126</v>
      </c>
      <c r="I39" s="4">
        <v>988.37133999999992</v>
      </c>
      <c r="J39" s="4">
        <v>3.4524327508530348</v>
      </c>
      <c r="K39" s="4">
        <v>971.06911000000002</v>
      </c>
      <c r="L39" s="4">
        <v>2.9408201528853022</v>
      </c>
      <c r="M39" s="4">
        <v>1042.0337400000001</v>
      </c>
      <c r="N39" s="4">
        <v>3.3412127320104559</v>
      </c>
      <c r="O39" s="4">
        <v>1127.9994199999999</v>
      </c>
      <c r="P39" s="4">
        <v>2.8888744999986007</v>
      </c>
      <c r="Q39" s="4">
        <v>1222.4154599999999</v>
      </c>
      <c r="R39" s="4">
        <v>2.8889274895725356</v>
      </c>
      <c r="S39" s="4">
        <v>1316.69408</v>
      </c>
      <c r="T39" s="4">
        <v>3.3922774300192424</v>
      </c>
      <c r="U39" s="4">
        <v>1289.38267</v>
      </c>
      <c r="V39" s="4">
        <v>3.1737092451503899</v>
      </c>
      <c r="W39" s="4">
        <v>1351.0696099999998</v>
      </c>
      <c r="X39" s="4">
        <v>3.0471859628488076</v>
      </c>
      <c r="Y39" s="4">
        <v>1573.5419399999998</v>
      </c>
      <c r="Z39" s="4">
        <v>3.7295025850639605</v>
      </c>
      <c r="AA39" s="5">
        <f t="shared" si="0"/>
        <v>13549.354650000003</v>
      </c>
      <c r="AB39" s="5">
        <f t="shared" si="2"/>
        <v>3.1813538946571236</v>
      </c>
    </row>
    <row r="40" spans="1:28" x14ac:dyDescent="0.25">
      <c r="A40" s="3" t="s">
        <v>31</v>
      </c>
      <c r="B40" s="4">
        <v>1185.4629299999999</v>
      </c>
      <c r="C40" s="4">
        <v>4.1441720884541438</v>
      </c>
      <c r="D40" s="4">
        <v>1025.2726700000001</v>
      </c>
      <c r="E40" s="4">
        <v>3.6204472856668244</v>
      </c>
      <c r="F40" s="13">
        <v>1406.5855800000002</v>
      </c>
      <c r="G40" s="13"/>
      <c r="H40" s="4">
        <v>4.882789325572964</v>
      </c>
      <c r="I40" s="4">
        <v>1212.4197099999999</v>
      </c>
      <c r="J40" s="4">
        <v>4.2350454178322687</v>
      </c>
      <c r="K40" s="4">
        <v>1852.2598700000001</v>
      </c>
      <c r="L40" s="4">
        <v>5.6094495211331665</v>
      </c>
      <c r="M40" s="4">
        <v>1410.6620800000001</v>
      </c>
      <c r="N40" s="4">
        <v>4.523195287573273</v>
      </c>
      <c r="O40" s="4">
        <v>1834.4735600000001</v>
      </c>
      <c r="P40" s="4">
        <v>4.6981973522696086</v>
      </c>
      <c r="Q40" s="4">
        <v>1892.0162399999999</v>
      </c>
      <c r="R40" s="4">
        <v>4.4713911966179385</v>
      </c>
      <c r="S40" s="4">
        <v>1357.36771</v>
      </c>
      <c r="T40" s="4">
        <v>3.4970673270361359</v>
      </c>
      <c r="U40" s="4">
        <v>1346.97414</v>
      </c>
      <c r="V40" s="4">
        <v>3.3154659051656834</v>
      </c>
      <c r="W40" s="4">
        <v>1790.6546600000001</v>
      </c>
      <c r="X40" s="4">
        <v>4.0386207371371521</v>
      </c>
      <c r="Y40" s="4">
        <v>4388.58284</v>
      </c>
      <c r="Z40" s="4">
        <v>10.401521961688124</v>
      </c>
      <c r="AA40" s="5">
        <f t="shared" si="0"/>
        <v>20702.73199</v>
      </c>
      <c r="AB40" s="5">
        <f t="shared" si="2"/>
        <v>4.860948639087332</v>
      </c>
    </row>
    <row r="41" spans="1:28" x14ac:dyDescent="0.25">
      <c r="A41" s="6" t="s">
        <v>32</v>
      </c>
      <c r="B41" s="7">
        <v>5275.8273499999996</v>
      </c>
      <c r="C41" s="7">
        <v>18.44337422459342</v>
      </c>
      <c r="D41" s="7">
        <v>4418.3706500000008</v>
      </c>
      <c r="E41" s="7">
        <v>15.602169544675821</v>
      </c>
      <c r="F41" s="14">
        <v>5635.3835899999995</v>
      </c>
      <c r="G41" s="14"/>
      <c r="H41" s="7">
        <v>19.562542962200027</v>
      </c>
      <c r="I41" s="7">
        <v>5520.75072</v>
      </c>
      <c r="J41" s="7">
        <v>19.284270823781146</v>
      </c>
      <c r="K41" s="7">
        <v>7043.3721100000002</v>
      </c>
      <c r="L41" s="7">
        <v>21.330398044850046</v>
      </c>
      <c r="M41" s="7">
        <v>5380.5740300000007</v>
      </c>
      <c r="N41" s="7">
        <v>17.252457156100157</v>
      </c>
      <c r="O41" s="7">
        <v>6989.1877599999998</v>
      </c>
      <c r="P41" s="7">
        <v>17.899731096995016</v>
      </c>
      <c r="Q41" s="7">
        <v>7141.08266</v>
      </c>
      <c r="R41" s="7">
        <v>16.876479950428447</v>
      </c>
      <c r="S41" s="7">
        <v>5415.14372</v>
      </c>
      <c r="T41" s="7">
        <v>13.951357495027574</v>
      </c>
      <c r="U41" s="7">
        <v>6108.2343099999998</v>
      </c>
      <c r="V41" s="7">
        <v>15.03491566331647</v>
      </c>
      <c r="W41" s="7">
        <v>6239.2089900000001</v>
      </c>
      <c r="X41" s="7">
        <v>14.071836057068953</v>
      </c>
      <c r="Y41" s="7">
        <v>9665.1329000000005</v>
      </c>
      <c r="Z41" s="7">
        <v>22.907643717165069</v>
      </c>
      <c r="AA41" s="8">
        <f t="shared" si="0"/>
        <v>74832.268790000002</v>
      </c>
      <c r="AB41" s="8">
        <f t="shared" si="2"/>
        <v>17.57042574430622</v>
      </c>
    </row>
    <row r="42" spans="1:28" x14ac:dyDescent="0.25">
      <c r="A42" s="6" t="s">
        <v>33</v>
      </c>
      <c r="B42" s="7">
        <v>28605.543030000001</v>
      </c>
      <c r="C42" s="7">
        <v>100</v>
      </c>
      <c r="D42" s="7">
        <v>28318.950369999999</v>
      </c>
      <c r="E42" s="7">
        <v>100</v>
      </c>
      <c r="F42" s="14">
        <v>28807.009399999999</v>
      </c>
      <c r="G42" s="14"/>
      <c r="H42" s="7">
        <v>100</v>
      </c>
      <c r="I42" s="7">
        <v>28628.257559999998</v>
      </c>
      <c r="J42" s="7">
        <v>100</v>
      </c>
      <c r="K42" s="7">
        <v>33020.35009</v>
      </c>
      <c r="L42" s="7">
        <v>100</v>
      </c>
      <c r="M42" s="7">
        <v>31187.291069999999</v>
      </c>
      <c r="N42" s="7">
        <v>100</v>
      </c>
      <c r="O42" s="7">
        <v>39046.328249999999</v>
      </c>
      <c r="P42" s="7">
        <v>100</v>
      </c>
      <c r="Q42" s="7">
        <v>42313.815920000001</v>
      </c>
      <c r="R42" s="7">
        <v>100</v>
      </c>
      <c r="S42" s="7">
        <v>38814.457459999998</v>
      </c>
      <c r="T42" s="7">
        <v>100</v>
      </c>
      <c r="U42" s="7">
        <v>40626.994170000005</v>
      </c>
      <c r="V42" s="7">
        <v>100</v>
      </c>
      <c r="W42" s="7">
        <v>44338.27231</v>
      </c>
      <c r="X42" s="7">
        <v>100</v>
      </c>
      <c r="Y42" s="7">
        <v>42191.737480000003</v>
      </c>
      <c r="Z42" s="7">
        <v>100</v>
      </c>
      <c r="AA42" s="8">
        <f t="shared" si="0"/>
        <v>425899.00710999995</v>
      </c>
      <c r="AB42" s="8">
        <f t="shared" si="2"/>
        <v>100</v>
      </c>
    </row>
    <row r="43" spans="1:28" x14ac:dyDescent="0.25">
      <c r="A43" s="6" t="s">
        <v>34</v>
      </c>
      <c r="B43" s="7">
        <v>2202.11283</v>
      </c>
      <c r="C43" s="9"/>
      <c r="D43" s="7">
        <v>-1468.03406</v>
      </c>
      <c r="E43" s="9"/>
      <c r="F43" s="14">
        <v>3165.37727</v>
      </c>
      <c r="G43" s="14"/>
      <c r="H43" s="9"/>
      <c r="I43" s="7">
        <v>2055.71992</v>
      </c>
      <c r="J43" s="9"/>
      <c r="K43" s="7">
        <v>-618.00292000000002</v>
      </c>
      <c r="L43" s="9"/>
      <c r="M43" s="7">
        <v>-186.03731999999999</v>
      </c>
      <c r="N43" s="9"/>
      <c r="O43" s="7">
        <v>2047.2838000000002</v>
      </c>
      <c r="P43" s="9"/>
      <c r="Q43" s="7">
        <v>-3155.2223300000001</v>
      </c>
      <c r="R43" s="9"/>
      <c r="S43" s="7">
        <v>-2724.2917000000002</v>
      </c>
      <c r="T43" s="9"/>
      <c r="U43" s="7">
        <v>664.28759000000002</v>
      </c>
      <c r="V43" s="9"/>
      <c r="W43" s="7">
        <v>-783.96613000000002</v>
      </c>
      <c r="X43" s="9"/>
      <c r="Y43" s="7">
        <v>5462.4335700000001</v>
      </c>
      <c r="Z43" s="9"/>
      <c r="AA43" s="8">
        <f t="shared" si="0"/>
        <v>6661.6605200000004</v>
      </c>
    </row>
  </sheetData>
  <mergeCells count="59">
    <mergeCell ref="AA10:AA11"/>
    <mergeCell ref="AB10:AB11"/>
    <mergeCell ref="F20:G20"/>
    <mergeCell ref="F12:G12"/>
    <mergeCell ref="F13:G13"/>
    <mergeCell ref="F14:G14"/>
    <mergeCell ref="H10:H11"/>
    <mergeCell ref="Y10:Y11"/>
    <mergeCell ref="Z10:Z11"/>
    <mergeCell ref="O10:O11"/>
    <mergeCell ref="P10:P11"/>
    <mergeCell ref="Q10:Q11"/>
    <mergeCell ref="R10:R11"/>
    <mergeCell ref="X10:X11"/>
    <mergeCell ref="M10:M11"/>
    <mergeCell ref="N10:N11"/>
    <mergeCell ref="A1:F1"/>
    <mergeCell ref="F37:G37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21:G21"/>
    <mergeCell ref="F22:G22"/>
    <mergeCell ref="F23:G23"/>
    <mergeCell ref="F40:G40"/>
    <mergeCell ref="F41:G41"/>
    <mergeCell ref="F42:G42"/>
    <mergeCell ref="F43:G43"/>
    <mergeCell ref="B10:B11"/>
    <mergeCell ref="C10:C11"/>
    <mergeCell ref="D10:D11"/>
    <mergeCell ref="E10:E11"/>
    <mergeCell ref="F10:G11"/>
    <mergeCell ref="F24:G24"/>
    <mergeCell ref="F25:G25"/>
    <mergeCell ref="F26:G26"/>
    <mergeCell ref="F15:G15"/>
    <mergeCell ref="F16:G16"/>
    <mergeCell ref="F17:G17"/>
    <mergeCell ref="F18:G18"/>
    <mergeCell ref="I10:I11"/>
    <mergeCell ref="J10:J11"/>
    <mergeCell ref="K10:K11"/>
    <mergeCell ref="L10:L11"/>
    <mergeCell ref="F39:G39"/>
    <mergeCell ref="F19:G19"/>
    <mergeCell ref="S10:S11"/>
    <mergeCell ref="T10:T11"/>
    <mergeCell ref="U10:U11"/>
    <mergeCell ref="V10:V11"/>
    <mergeCell ref="W10:W1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TRIP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2015-09-14T19:53:23Z</dcterms:modified>
</cp:coreProperties>
</file>