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SOL_09\"/>
    </mc:Choice>
  </mc:AlternateContent>
  <bookViews>
    <workbookView xWindow="0" yWindow="0" windowWidth="24000" windowHeight="9135"/>
  </bookViews>
  <sheets>
    <sheet name="S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21" i="1" s="1"/>
  <c r="J24" i="1"/>
  <c r="J28" i="1"/>
  <c r="J32" i="1"/>
  <c r="J36" i="1"/>
  <c r="J40" i="1"/>
  <c r="J13" i="1"/>
  <c r="J14" i="1"/>
  <c r="J17" i="1"/>
  <c r="J18" i="1"/>
  <c r="J12" i="1"/>
  <c r="I13" i="1"/>
  <c r="I14" i="1"/>
  <c r="I15" i="1"/>
  <c r="J15" i="1" s="1"/>
  <c r="I16" i="1"/>
  <c r="J16" i="1" s="1"/>
  <c r="I17" i="1"/>
  <c r="I18" i="1"/>
  <c r="I19" i="1"/>
  <c r="J19" i="1" s="1"/>
  <c r="I20" i="1"/>
  <c r="J20" i="1" s="1"/>
  <c r="I22" i="1"/>
  <c r="J22" i="1" s="1"/>
  <c r="I23" i="1"/>
  <c r="I24" i="1"/>
  <c r="I25" i="1"/>
  <c r="J25" i="1" s="1"/>
  <c r="I26" i="1"/>
  <c r="J26" i="1" s="1"/>
  <c r="I27" i="1"/>
  <c r="I28" i="1"/>
  <c r="I29" i="1"/>
  <c r="J29" i="1" s="1"/>
  <c r="I30" i="1"/>
  <c r="J30" i="1" s="1"/>
  <c r="I31" i="1"/>
  <c r="I32" i="1"/>
  <c r="I33" i="1"/>
  <c r="J33" i="1" s="1"/>
  <c r="I34" i="1"/>
  <c r="J34" i="1" s="1"/>
  <c r="I35" i="1"/>
  <c r="I36" i="1"/>
  <c r="I37" i="1"/>
  <c r="J37" i="1" s="1"/>
  <c r="I38" i="1"/>
  <c r="J38" i="1" s="1"/>
  <c r="I39" i="1"/>
  <c r="I40" i="1"/>
  <c r="I41" i="1"/>
  <c r="J41" i="1" s="1"/>
  <c r="I42" i="1"/>
  <c r="J42" i="1" s="1"/>
  <c r="I43" i="1"/>
  <c r="I12" i="1"/>
  <c r="J35" i="1" l="1"/>
  <c r="J31" i="1"/>
  <c r="J23" i="1"/>
  <c r="J39" i="1"/>
  <c r="J27" i="1"/>
</calcChain>
</file>

<file path=xl/sharedStrings.xml><?xml version="1.0" encoding="utf-8"?>
<sst xmlns="http://schemas.openxmlformats.org/spreadsheetml/2006/main" count="42" uniqueCount="39">
  <si>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</si>
  <si>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</si>
  <si>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</si>
  <si>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</si>
  <si>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</si>
  <si>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</si>
  <si>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</si>
  <si>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</si>
  <si>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</si>
  <si>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</si>
  <si>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</si>
  <si>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</si>
  <si>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</si>
  <si>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</si>
  <si>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</si>
  <si>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</si>
  <si>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</si>
  <si>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</si>
  <si>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</si>
  <si>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</si>
  <si>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</si>
  <si>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</si>
  <si>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</si>
  <si>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</si>
  <si>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</si>
  <si>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</si>
  <si>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</si>
  <si>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</si>
  <si>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</si>
  <si>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</si>
  <si>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</si>
  <si>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</si>
  <si>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</si>
  <si>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</si>
  <si>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</si>
  <si>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</si>
  <si>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</si>
  <si>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SBA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</si>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</sst>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zoomScale="115" zoomScaleNormal="115" workbookViewId="0">
      <selection activeCell="A42" sqref="A42"/>
    </sheetView>
  </sheetViews>
  <sheetFormatPr defaultRowHeight="15" x14ac:dyDescent="0.25"/>
  <cols>
    <col min="1" max="1" width="44.5703125" bestFit="1" customWidth="1"/>
    <col min="9" max="9" width="9.85546875" bestFit="1" customWidth="1"/>
  </cols>
  <sheetData>
    <row r="1" spans="1:26" ht="18" x14ac:dyDescent="0.25">
      <c r="A1" s="14" t="s">
        <v>35</v>
      </c>
      <c r="B1" s="14"/>
      <c r="C1" s="14"/>
      <c r="D1" s="14"/>
      <c r="E1" s="14"/>
      <c r="F1" s="14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.75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.75" x14ac:dyDescent="0.25">
      <c r="A6" s="11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5.75" x14ac:dyDescent="0.25">
      <c r="A8" s="11" t="s">
        <v>36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x14ac:dyDescent="0.25">
      <c r="A9" s="10"/>
      <c r="B9" s="10"/>
      <c r="C9" s="10"/>
      <c r="D9" s="10"/>
      <c r="E9" s="10"/>
      <c r="F9" s="10"/>
      <c r="G9" s="10"/>
      <c r="H9" s="10"/>
    </row>
    <row r="10" spans="1:26" ht="18" x14ac:dyDescent="0.25">
      <c r="A10" s="1" t="s">
        <v>0</v>
      </c>
      <c r="B10" s="12">
        <v>10</v>
      </c>
      <c r="C10" s="12" t="s">
        <v>1</v>
      </c>
      <c r="D10" s="12">
        <v>11</v>
      </c>
      <c r="E10" s="12" t="s">
        <v>1</v>
      </c>
      <c r="F10" s="12">
        <v>12</v>
      </c>
      <c r="G10" s="12"/>
      <c r="H10" s="12" t="s">
        <v>1</v>
      </c>
      <c r="I10" s="12" t="s">
        <v>38</v>
      </c>
      <c r="J10" s="12" t="s">
        <v>1</v>
      </c>
    </row>
    <row r="11" spans="1:26" x14ac:dyDescent="0.25">
      <c r="A11" s="2" t="s">
        <v>2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26" x14ac:dyDescent="0.25">
      <c r="A12" s="3" t="s">
        <v>3</v>
      </c>
      <c r="B12" s="4">
        <v>160.66207</v>
      </c>
      <c r="C12" s="4">
        <v>99.085637479519832</v>
      </c>
      <c r="D12" s="4">
        <v>318.46904999999998</v>
      </c>
      <c r="E12" s="4">
        <v>98.699913681094088</v>
      </c>
      <c r="F12" s="13">
        <v>264.93619999999999</v>
      </c>
      <c r="G12" s="13"/>
      <c r="H12" s="4">
        <v>98.679661053185654</v>
      </c>
      <c r="I12" s="5">
        <f>B12+D12+G12</f>
        <v>479.13112000000001</v>
      </c>
      <c r="J12" s="5">
        <f>(I12*100)/I$21</f>
        <v>98.828919337284063</v>
      </c>
    </row>
    <row r="13" spans="1:26" x14ac:dyDescent="0.25">
      <c r="A13" s="3" t="s">
        <v>4</v>
      </c>
      <c r="B13" s="4">
        <v>1.4825899999999999</v>
      </c>
      <c r="C13" s="4">
        <v>0.91436252048016864</v>
      </c>
      <c r="D13" s="4">
        <v>4.1949100000000001</v>
      </c>
      <c r="E13" s="4">
        <v>1.3000863189058982</v>
      </c>
      <c r="F13" s="13">
        <v>3.5448600000000003</v>
      </c>
      <c r="G13" s="13"/>
      <c r="H13" s="4">
        <v>1.3203389468143489</v>
      </c>
      <c r="I13" s="5">
        <f t="shared" ref="I13:I43" si="0">B13+D13+G13</f>
        <v>5.6775000000000002</v>
      </c>
      <c r="J13" s="5">
        <f t="shared" ref="J13:J20" si="1">(I13*100)/I$21</f>
        <v>1.1710806627159394</v>
      </c>
    </row>
    <row r="14" spans="1:26" x14ac:dyDescent="0.25">
      <c r="A14" s="3" t="s">
        <v>5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5">
        <f t="shared" si="0"/>
        <v>0</v>
      </c>
      <c r="J14" s="5">
        <f t="shared" si="1"/>
        <v>0</v>
      </c>
    </row>
    <row r="15" spans="1:26" x14ac:dyDescent="0.25">
      <c r="A15" s="3" t="s">
        <v>6</v>
      </c>
      <c r="B15" s="4">
        <v>0</v>
      </c>
      <c r="C15" s="4">
        <v>0</v>
      </c>
      <c r="D15" s="4">
        <v>0</v>
      </c>
      <c r="E15" s="4">
        <v>0</v>
      </c>
      <c r="F15" s="13">
        <v>0</v>
      </c>
      <c r="G15" s="13"/>
      <c r="H15" s="4">
        <v>0</v>
      </c>
      <c r="I15" s="5">
        <f t="shared" si="0"/>
        <v>0</v>
      </c>
      <c r="J15" s="5">
        <f t="shared" si="1"/>
        <v>0</v>
      </c>
    </row>
    <row r="16" spans="1:26" x14ac:dyDescent="0.25">
      <c r="A16" s="3" t="s">
        <v>7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5">
        <f t="shared" si="0"/>
        <v>0</v>
      </c>
      <c r="J16" s="5">
        <f t="shared" si="1"/>
        <v>0</v>
      </c>
    </row>
    <row r="17" spans="1:10" x14ac:dyDescent="0.25">
      <c r="A17" s="3" t="s">
        <v>8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5">
        <f t="shared" si="0"/>
        <v>0</v>
      </c>
      <c r="J17" s="5">
        <f t="shared" si="1"/>
        <v>0</v>
      </c>
    </row>
    <row r="18" spans="1:10" x14ac:dyDescent="0.25">
      <c r="A18" s="3" t="s">
        <v>9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5">
        <f t="shared" si="0"/>
        <v>0</v>
      </c>
      <c r="J18" s="5">
        <f t="shared" si="1"/>
        <v>0</v>
      </c>
    </row>
    <row r="19" spans="1:10" x14ac:dyDescent="0.25">
      <c r="A19" s="3" t="s">
        <v>10</v>
      </c>
      <c r="B19" s="4">
        <v>0</v>
      </c>
      <c r="C19" s="4">
        <v>0</v>
      </c>
      <c r="D19" s="4">
        <v>0</v>
      </c>
      <c r="E19" s="4">
        <v>0</v>
      </c>
      <c r="F19" s="13">
        <v>0</v>
      </c>
      <c r="G19" s="13"/>
      <c r="H19" s="4">
        <v>0</v>
      </c>
      <c r="I19" s="5">
        <f t="shared" si="0"/>
        <v>0</v>
      </c>
      <c r="J19" s="5">
        <f t="shared" si="1"/>
        <v>0</v>
      </c>
    </row>
    <row r="20" spans="1:10" x14ac:dyDescent="0.25">
      <c r="A20" s="3" t="s">
        <v>11</v>
      </c>
      <c r="B20" s="4">
        <v>0</v>
      </c>
      <c r="C20" s="4">
        <v>0</v>
      </c>
      <c r="D20" s="4">
        <v>0</v>
      </c>
      <c r="E20" s="4">
        <v>0</v>
      </c>
      <c r="F20" s="13">
        <v>0</v>
      </c>
      <c r="G20" s="13"/>
      <c r="H20" s="4">
        <v>0</v>
      </c>
      <c r="I20" s="5">
        <f t="shared" si="0"/>
        <v>0</v>
      </c>
      <c r="J20" s="5">
        <f t="shared" si="1"/>
        <v>0</v>
      </c>
    </row>
    <row r="21" spans="1:10" x14ac:dyDescent="0.25">
      <c r="A21" s="6" t="s">
        <v>12</v>
      </c>
      <c r="B21" s="7">
        <v>162.14466000000002</v>
      </c>
      <c r="C21" s="7">
        <v>100</v>
      </c>
      <c r="D21" s="7">
        <v>322.66396000000003</v>
      </c>
      <c r="E21" s="7">
        <v>100</v>
      </c>
      <c r="F21" s="15">
        <v>268.48106000000001</v>
      </c>
      <c r="G21" s="15"/>
      <c r="H21" s="7">
        <v>100</v>
      </c>
      <c r="I21" s="8">
        <f>B21+D21+G21</f>
        <v>484.80862000000002</v>
      </c>
      <c r="J21" s="8">
        <f>(I21*100)/I$21</f>
        <v>100</v>
      </c>
    </row>
    <row r="22" spans="1:10" x14ac:dyDescent="0.25">
      <c r="A22" s="3" t="s">
        <v>13</v>
      </c>
      <c r="B22" s="4">
        <v>86.655509999999992</v>
      </c>
      <c r="C22" s="4">
        <v>15.182015713061645</v>
      </c>
      <c r="D22" s="4">
        <v>150.66854000000001</v>
      </c>
      <c r="E22" s="4">
        <v>19.233607543721966</v>
      </c>
      <c r="F22" s="13">
        <v>194.43535</v>
      </c>
      <c r="G22" s="13"/>
      <c r="H22" s="4">
        <v>28.140569704435471</v>
      </c>
      <c r="I22" s="5">
        <f t="shared" si="0"/>
        <v>237.32405</v>
      </c>
      <c r="J22" s="5">
        <f>(I22*100)/$I$42</f>
        <v>17.525837245440304</v>
      </c>
    </row>
    <row r="23" spans="1:10" x14ac:dyDescent="0.25">
      <c r="A23" s="3" t="s">
        <v>14</v>
      </c>
      <c r="B23" s="4">
        <v>0</v>
      </c>
      <c r="C23" s="4">
        <v>0</v>
      </c>
      <c r="D23" s="4">
        <v>0</v>
      </c>
      <c r="E23" s="4">
        <v>0</v>
      </c>
      <c r="F23" s="13">
        <v>0</v>
      </c>
      <c r="G23" s="13"/>
      <c r="H23" s="4">
        <v>0</v>
      </c>
      <c r="I23" s="5">
        <f t="shared" si="0"/>
        <v>0</v>
      </c>
      <c r="J23" s="5">
        <f t="shared" ref="J23:J42" si="2">(I23*100)/$I$42</f>
        <v>0</v>
      </c>
    </row>
    <row r="24" spans="1:10" x14ac:dyDescent="0.25">
      <c r="A24" s="3" t="s">
        <v>15</v>
      </c>
      <c r="B24" s="4">
        <v>80.257750000000001</v>
      </c>
      <c r="C24" s="4">
        <v>14.061130349298887</v>
      </c>
      <c r="D24" s="4">
        <v>132.54842000000002</v>
      </c>
      <c r="E24" s="4">
        <v>16.920481812728973</v>
      </c>
      <c r="F24" s="13">
        <v>108.70505</v>
      </c>
      <c r="G24" s="13"/>
      <c r="H24" s="4">
        <v>15.732849179684369</v>
      </c>
      <c r="I24" s="5">
        <f t="shared" si="0"/>
        <v>212.80617000000001</v>
      </c>
      <c r="J24" s="5">
        <f t="shared" si="2"/>
        <v>15.715247992125118</v>
      </c>
    </row>
    <row r="25" spans="1:10" x14ac:dyDescent="0.25">
      <c r="A25" s="3" t="s">
        <v>16</v>
      </c>
      <c r="B25" s="4">
        <v>0</v>
      </c>
      <c r="C25" s="4">
        <v>0</v>
      </c>
      <c r="D25" s="4">
        <v>0</v>
      </c>
      <c r="E25" s="4">
        <v>0</v>
      </c>
      <c r="F25" s="13">
        <v>0</v>
      </c>
      <c r="G25" s="13"/>
      <c r="H25" s="4">
        <v>0</v>
      </c>
      <c r="I25" s="5">
        <f t="shared" si="0"/>
        <v>0</v>
      </c>
      <c r="J25" s="5">
        <f t="shared" si="2"/>
        <v>0</v>
      </c>
    </row>
    <row r="26" spans="1:10" x14ac:dyDescent="0.25">
      <c r="A26" s="3" t="s">
        <v>17</v>
      </c>
      <c r="B26" s="4">
        <v>70.533820000000006</v>
      </c>
      <c r="C26" s="4">
        <v>12.357501139191978</v>
      </c>
      <c r="D26" s="4">
        <v>102.551</v>
      </c>
      <c r="E26" s="4">
        <v>13.091158162256244</v>
      </c>
      <c r="F26" s="13">
        <v>107.71378</v>
      </c>
      <c r="G26" s="13"/>
      <c r="H26" s="4">
        <v>15.589382970834405</v>
      </c>
      <c r="I26" s="5">
        <f t="shared" si="0"/>
        <v>173.08482000000001</v>
      </c>
      <c r="J26" s="5">
        <f t="shared" si="2"/>
        <v>12.781917319278559</v>
      </c>
    </row>
    <row r="27" spans="1:10" x14ac:dyDescent="0.25">
      <c r="A27" s="3" t="s">
        <v>18</v>
      </c>
      <c r="B27" s="4">
        <v>43.728300000000004</v>
      </c>
      <c r="C27" s="4">
        <v>7.6611832035317029</v>
      </c>
      <c r="D27" s="4">
        <v>0</v>
      </c>
      <c r="E27" s="4">
        <v>0</v>
      </c>
      <c r="F27" s="13">
        <v>43.354129999999998</v>
      </c>
      <c r="G27" s="13"/>
      <c r="H27" s="4">
        <v>6.2746301906528679</v>
      </c>
      <c r="I27" s="5">
        <f t="shared" si="0"/>
        <v>43.728300000000004</v>
      </c>
      <c r="J27" s="5">
        <f t="shared" si="2"/>
        <v>3.2292347480998549</v>
      </c>
    </row>
    <row r="28" spans="1:10" x14ac:dyDescent="0.25">
      <c r="A28" s="3" t="s">
        <v>19</v>
      </c>
      <c r="B28" s="4">
        <v>0</v>
      </c>
      <c r="C28" s="4">
        <v>0</v>
      </c>
      <c r="D28" s="4">
        <v>0</v>
      </c>
      <c r="E28" s="4">
        <v>0</v>
      </c>
      <c r="F28" s="13">
        <v>0</v>
      </c>
      <c r="G28" s="13"/>
      <c r="H28" s="4">
        <v>0</v>
      </c>
      <c r="I28" s="5">
        <f t="shared" si="0"/>
        <v>0</v>
      </c>
      <c r="J28" s="5">
        <f t="shared" si="2"/>
        <v>0</v>
      </c>
    </row>
    <row r="29" spans="1:10" x14ac:dyDescent="0.25">
      <c r="A29" s="3" t="s">
        <v>20</v>
      </c>
      <c r="B29" s="4">
        <v>8.6596799999999998</v>
      </c>
      <c r="C29" s="4">
        <v>1.5171729741142332</v>
      </c>
      <c r="D29" s="4">
        <v>36.557520000000004</v>
      </c>
      <c r="E29" s="4">
        <v>4.6667538721206618</v>
      </c>
      <c r="F29" s="13">
        <v>8.6551799999999997</v>
      </c>
      <c r="G29" s="13"/>
      <c r="H29" s="4">
        <v>1.2526615972580903</v>
      </c>
      <c r="I29" s="5">
        <f t="shared" si="0"/>
        <v>45.217200000000005</v>
      </c>
      <c r="J29" s="5">
        <f t="shared" si="2"/>
        <v>3.3391866011663098</v>
      </c>
    </row>
    <row r="30" spans="1:10" x14ac:dyDescent="0.25">
      <c r="A30" s="3" t="s">
        <v>21</v>
      </c>
      <c r="B30" s="4">
        <v>4.8387099999999998</v>
      </c>
      <c r="C30" s="4">
        <v>0.84774033700740459</v>
      </c>
      <c r="D30" s="4">
        <v>2.6612900000000002</v>
      </c>
      <c r="E30" s="4">
        <v>0.33972724113495645</v>
      </c>
      <c r="F30" s="13">
        <v>1.0000000000000001E-5</v>
      </c>
      <c r="G30" s="13"/>
      <c r="H30" s="4">
        <v>1.4472969912331E-6</v>
      </c>
      <c r="I30" s="5">
        <f t="shared" si="0"/>
        <v>7.5</v>
      </c>
      <c r="J30" s="5">
        <f t="shared" si="2"/>
        <v>0.55385781314958293</v>
      </c>
    </row>
    <row r="31" spans="1:10" x14ac:dyDescent="0.25">
      <c r="A31" s="6" t="s">
        <v>22</v>
      </c>
      <c r="B31" s="7">
        <v>294.67376999999999</v>
      </c>
      <c r="C31" s="7">
        <v>51.626743716205844</v>
      </c>
      <c r="D31" s="7">
        <v>424.98677000000004</v>
      </c>
      <c r="E31" s="7">
        <v>54.251728631962806</v>
      </c>
      <c r="F31" s="15">
        <v>462.86349999999999</v>
      </c>
      <c r="G31" s="15"/>
      <c r="H31" s="7">
        <v>66.9900950901622</v>
      </c>
      <c r="I31" s="8">
        <f t="shared" si="0"/>
        <v>719.66054000000008</v>
      </c>
      <c r="J31" s="8">
        <f t="shared" si="2"/>
        <v>53.145281719259728</v>
      </c>
    </row>
    <row r="32" spans="1:10" x14ac:dyDescent="0.25">
      <c r="A32" s="3" t="s">
        <v>23</v>
      </c>
      <c r="B32" s="4">
        <v>17.847000000000001</v>
      </c>
      <c r="C32" s="4">
        <v>3.1267882957588173</v>
      </c>
      <c r="D32" s="4">
        <v>41.732120000000002</v>
      </c>
      <c r="E32" s="4">
        <v>5.3273179526894632</v>
      </c>
      <c r="F32" s="13">
        <v>14.581620000000001</v>
      </c>
      <c r="G32" s="13"/>
      <c r="H32" s="4">
        <v>2.1103934753304396</v>
      </c>
      <c r="I32" s="5">
        <f t="shared" si="0"/>
        <v>59.579120000000003</v>
      </c>
      <c r="J32" s="5">
        <f t="shared" si="2"/>
        <v>4.399781481676877</v>
      </c>
    </row>
    <row r="33" spans="1:11" x14ac:dyDescent="0.25">
      <c r="A33" s="3" t="s">
        <v>24</v>
      </c>
      <c r="B33" s="4">
        <v>1.123</v>
      </c>
      <c r="C33" s="4">
        <v>0.19674921589831074</v>
      </c>
      <c r="D33" s="4">
        <v>1.59</v>
      </c>
      <c r="E33" s="4">
        <v>0.20297160903343142</v>
      </c>
      <c r="F33" s="13">
        <v>1.7381000000000002</v>
      </c>
      <c r="G33" s="13"/>
      <c r="H33" s="4">
        <v>0.2515546900462251</v>
      </c>
      <c r="I33" s="5">
        <f t="shared" si="0"/>
        <v>2.7130000000000001</v>
      </c>
      <c r="J33" s="5">
        <f t="shared" si="2"/>
        <v>0.20034883294330913</v>
      </c>
    </row>
    <row r="34" spans="1:11" x14ac:dyDescent="0.25">
      <c r="A34" s="3" t="s">
        <v>25</v>
      </c>
      <c r="B34" s="4">
        <v>0</v>
      </c>
      <c r="C34" s="4">
        <v>0</v>
      </c>
      <c r="D34" s="4">
        <v>0</v>
      </c>
      <c r="E34" s="4">
        <v>0</v>
      </c>
      <c r="F34" s="13">
        <v>0</v>
      </c>
      <c r="G34" s="13"/>
      <c r="H34" s="4">
        <v>0</v>
      </c>
      <c r="I34" s="5">
        <f t="shared" si="0"/>
        <v>0</v>
      </c>
      <c r="J34" s="5">
        <f t="shared" si="2"/>
        <v>0</v>
      </c>
    </row>
    <row r="35" spans="1:11" x14ac:dyDescent="0.25">
      <c r="A35" s="6" t="s">
        <v>26</v>
      </c>
      <c r="B35" s="7">
        <v>18.97</v>
      </c>
      <c r="C35" s="7">
        <v>3.3235375116571286</v>
      </c>
      <c r="D35" s="7">
        <v>43.322120000000005</v>
      </c>
      <c r="E35" s="7">
        <v>5.5302895617228938</v>
      </c>
      <c r="F35" s="15">
        <v>16.31972</v>
      </c>
      <c r="G35" s="15"/>
      <c r="H35" s="7">
        <v>2.3619481653766647</v>
      </c>
      <c r="I35" s="5">
        <f t="shared" si="0"/>
        <v>62.292120000000004</v>
      </c>
      <c r="J35" s="5">
        <f t="shared" si="2"/>
        <v>4.6001303146201868</v>
      </c>
    </row>
    <row r="36" spans="1:11" x14ac:dyDescent="0.25">
      <c r="A36" s="6" t="s">
        <v>27</v>
      </c>
      <c r="B36" s="7">
        <v>313.64377000000002</v>
      </c>
      <c r="C36" s="7">
        <v>54.950281227862988</v>
      </c>
      <c r="D36" s="7">
        <v>468.30889000000002</v>
      </c>
      <c r="E36" s="7">
        <v>59.782018193685694</v>
      </c>
      <c r="F36" s="15">
        <v>479.18321999999995</v>
      </c>
      <c r="G36" s="15"/>
      <c r="H36" s="7">
        <v>69.35204325553886</v>
      </c>
      <c r="I36" s="5">
        <f t="shared" si="0"/>
        <v>781.95266000000004</v>
      </c>
      <c r="J36" s="5">
        <f t="shared" si="2"/>
        <v>57.745412033879916</v>
      </c>
    </row>
    <row r="37" spans="1:11" x14ac:dyDescent="0.25">
      <c r="A37" s="3" t="s">
        <v>28</v>
      </c>
      <c r="B37" s="4">
        <v>10.93886</v>
      </c>
      <c r="C37" s="4">
        <v>1.9164845305622402</v>
      </c>
      <c r="D37" s="4">
        <v>19.444590000000002</v>
      </c>
      <c r="E37" s="4">
        <v>2.4822010813178434</v>
      </c>
      <c r="F37" s="13">
        <v>16.103829999999999</v>
      </c>
      <c r="G37" s="13"/>
      <c r="H37" s="4">
        <v>2.3307024706329331</v>
      </c>
      <c r="I37" s="5">
        <f t="shared" si="0"/>
        <v>30.383450000000003</v>
      </c>
      <c r="J37" s="5">
        <f t="shared" si="2"/>
        <v>2.2437481563919595</v>
      </c>
    </row>
    <row r="38" spans="1:11" x14ac:dyDescent="0.25">
      <c r="A38" s="3" t="s">
        <v>29</v>
      </c>
      <c r="B38" s="4">
        <v>0</v>
      </c>
      <c r="C38" s="4">
        <v>0</v>
      </c>
      <c r="D38" s="4">
        <v>0</v>
      </c>
      <c r="E38" s="4">
        <v>0</v>
      </c>
      <c r="F38" s="13">
        <v>0</v>
      </c>
      <c r="G38" s="13"/>
      <c r="H38" s="4">
        <v>0</v>
      </c>
      <c r="I38" s="5">
        <f t="shared" si="0"/>
        <v>0</v>
      </c>
      <c r="J38" s="5">
        <f t="shared" si="2"/>
        <v>0</v>
      </c>
    </row>
    <row r="39" spans="1:11" x14ac:dyDescent="0.25">
      <c r="A39" s="3" t="s">
        <v>30</v>
      </c>
      <c r="B39" s="4">
        <v>246.19474</v>
      </c>
      <c r="C39" s="4">
        <v>43.133234241574783</v>
      </c>
      <c r="D39" s="4">
        <v>295.60730999999998</v>
      </c>
      <c r="E39" s="4">
        <v>37.735780724996459</v>
      </c>
      <c r="F39" s="13">
        <v>195.65614000000002</v>
      </c>
      <c r="G39" s="13"/>
      <c r="H39" s="4">
        <v>28.317254273828219</v>
      </c>
      <c r="I39" s="5">
        <f t="shared" si="0"/>
        <v>541.80205000000001</v>
      </c>
      <c r="J39" s="5">
        <f t="shared" si="2"/>
        <v>40.010839809728132</v>
      </c>
    </row>
    <row r="40" spans="1:11" x14ac:dyDescent="0.25">
      <c r="A40" s="3" t="s">
        <v>31</v>
      </c>
      <c r="B40" s="4">
        <v>0</v>
      </c>
      <c r="C40" s="4">
        <v>0</v>
      </c>
      <c r="D40" s="4">
        <v>0</v>
      </c>
      <c r="E40" s="4">
        <v>0</v>
      </c>
      <c r="F40" s="13">
        <v>0</v>
      </c>
      <c r="G40" s="13"/>
      <c r="H40" s="4">
        <v>0</v>
      </c>
      <c r="I40" s="5">
        <f t="shared" si="0"/>
        <v>0</v>
      </c>
      <c r="J40" s="5">
        <f t="shared" si="2"/>
        <v>0</v>
      </c>
    </row>
    <row r="41" spans="1:11" x14ac:dyDescent="0.25">
      <c r="A41" s="6" t="s">
        <v>32</v>
      </c>
      <c r="B41" s="7">
        <v>257.1336</v>
      </c>
      <c r="C41" s="7">
        <v>45.049718772137027</v>
      </c>
      <c r="D41" s="7">
        <v>315.05190000000005</v>
      </c>
      <c r="E41" s="7">
        <v>40.217981806314306</v>
      </c>
      <c r="F41" s="15">
        <v>211.75997000000001</v>
      </c>
      <c r="G41" s="15"/>
      <c r="H41" s="7">
        <v>30.647956744461151</v>
      </c>
      <c r="I41" s="8">
        <f t="shared" si="0"/>
        <v>572.18550000000005</v>
      </c>
      <c r="J41" s="8">
        <f t="shared" si="2"/>
        <v>42.254587966120091</v>
      </c>
    </row>
    <row r="42" spans="1:11" x14ac:dyDescent="0.25">
      <c r="A42" s="6" t="s">
        <v>33</v>
      </c>
      <c r="B42" s="7">
        <v>570.77737000000002</v>
      </c>
      <c r="C42" s="7">
        <v>100</v>
      </c>
      <c r="D42" s="7">
        <v>783.36079000000007</v>
      </c>
      <c r="E42" s="7">
        <v>100</v>
      </c>
      <c r="F42" s="15">
        <v>690.94318999999996</v>
      </c>
      <c r="G42" s="15"/>
      <c r="H42" s="7">
        <v>100</v>
      </c>
      <c r="I42" s="8">
        <f t="shared" si="0"/>
        <v>1354.13816</v>
      </c>
      <c r="J42" s="8">
        <f t="shared" si="2"/>
        <v>100</v>
      </c>
      <c r="K42" s="8"/>
    </row>
    <row r="43" spans="1:11" x14ac:dyDescent="0.25">
      <c r="A43" s="6" t="s">
        <v>34</v>
      </c>
      <c r="B43" s="7">
        <v>-408.63271000000003</v>
      </c>
      <c r="C43" s="9"/>
      <c r="D43" s="7">
        <v>-460.69683000000003</v>
      </c>
      <c r="E43" s="9"/>
      <c r="F43" s="15">
        <v>-422.46213</v>
      </c>
      <c r="G43" s="15"/>
      <c r="H43" s="9"/>
      <c r="I43" s="5">
        <f t="shared" si="0"/>
        <v>-869.32954000000007</v>
      </c>
    </row>
  </sheetData>
  <mergeCells count="41">
    <mergeCell ref="B10:B11"/>
    <mergeCell ref="C10:C11"/>
    <mergeCell ref="D10:D11"/>
    <mergeCell ref="E10:E11"/>
    <mergeCell ref="F10:G11"/>
    <mergeCell ref="F39:G39"/>
    <mergeCell ref="F40:G40"/>
    <mergeCell ref="F41:G41"/>
    <mergeCell ref="F42:G42"/>
    <mergeCell ref="F43:G43"/>
    <mergeCell ref="F37:G37"/>
    <mergeCell ref="F38:G38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32:G32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J10:J11"/>
    <mergeCell ref="F12:G12"/>
    <mergeCell ref="F13:G13"/>
    <mergeCell ref="F14:G14"/>
    <mergeCell ref="A1:F1"/>
    <mergeCell ref="I10:I11"/>
    <mergeCell ref="H10:H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2015-09-14T19:42:48Z</dcterms:modified>
</cp:coreProperties>
</file>