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NHT_09\"/>
    </mc:Choice>
  </mc:AlternateContent>
  <bookViews>
    <workbookView xWindow="0" yWindow="0" windowWidth="24000" windowHeight="9135"/>
  </bookViews>
  <sheets>
    <sheet name="NH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8" i="1"/>
  <c r="AA38" i="1"/>
  <c r="AA37" i="1"/>
  <c r="AA36" i="1"/>
  <c r="AB36" i="1" s="1"/>
  <c r="AA35" i="1"/>
  <c r="AA34" i="1"/>
  <c r="AB34" i="1" s="1"/>
  <c r="AA33" i="1"/>
  <c r="AB33" i="1" s="1"/>
  <c r="AA32" i="1"/>
  <c r="AB32" i="1" s="1"/>
  <c r="AA31" i="1"/>
  <c r="AB30" i="1"/>
  <c r="AA30" i="1"/>
  <c r="AA29" i="1"/>
  <c r="AA28" i="1"/>
  <c r="AB28" i="1" s="1"/>
  <c r="AA27" i="1"/>
  <c r="AA26" i="1"/>
  <c r="AB26" i="1" s="1"/>
  <c r="AA25" i="1"/>
  <c r="AB25" i="1" s="1"/>
  <c r="AA24" i="1"/>
  <c r="AB24" i="1" s="1"/>
  <c r="AA23" i="1"/>
  <c r="AB22" i="1"/>
  <c r="AA22" i="1"/>
  <c r="AA21" i="1"/>
  <c r="AA20" i="1"/>
  <c r="AB20" i="1" s="1"/>
  <c r="AA19" i="1"/>
  <c r="AA18" i="1"/>
  <c r="AB18" i="1" s="1"/>
  <c r="AA17" i="1"/>
  <c r="AB17" i="1" s="1"/>
  <c r="AA16" i="1"/>
  <c r="AB16" i="1" s="1"/>
  <c r="AA15" i="1"/>
  <c r="AA14" i="1"/>
  <c r="AA13" i="1"/>
  <c r="AA12" i="1"/>
  <c r="AB12" i="1" s="1"/>
  <c r="AA11" i="1"/>
  <c r="AB13" i="1" l="1"/>
  <c r="AB21" i="1"/>
  <c r="AB29" i="1"/>
  <c r="AB37" i="1"/>
  <c r="AB11" i="1"/>
  <c r="AB19" i="1"/>
  <c r="AB27" i="1"/>
  <c r="AB35" i="1"/>
  <c r="AB14" i="1"/>
  <c r="AB15" i="1"/>
  <c r="AB23" i="1"/>
  <c r="AB31" i="1"/>
  <c r="AB39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<sst xmlns="http://schemas.openxmlformats.org/spreadsheetml/2006/main" count="51" uniqueCount="39">
  <si>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</si>
  <si>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</si>
  <si>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</si>
  <si>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</si>
  <si>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</si>
  <si>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</si>
  <si>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</si>
  <si>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</si>
  <si>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</si>
  <si>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</si>
  <si>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</si>
  <si>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</si>
  <si>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</si>
  <si>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</si>
  <si>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</si>
  <si>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</si>
  <si>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</si>
  <si>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</si>
  <si>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</si>
  <si>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</si>
  <si>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</si>
  <si>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</si>
  <si>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</si>
  <si>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</si>
  <si>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</si>
  <si>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</si>
  <si>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</si>
  <si>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</si>
  <si>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</si>
  <si>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</si>
  <si>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</si>
  <si>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</si>
  <si>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</si>
  <si>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</si>
  <si>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</si>
  <si>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</si>
  <si>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</si>
  <si>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NHG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</si>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</sst>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39" sqref="A39"/>
    </sheetView>
  </sheetViews>
  <sheetFormatPr defaultRowHeight="15" x14ac:dyDescent="0.25"/>
  <cols>
    <col min="1" max="1" width="44.5703125" bestFit="1" customWidth="1"/>
    <col min="27" max="27" width="10.14062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820.04147</v>
      </c>
      <c r="C11" s="4">
        <v>95.287491003776097</v>
      </c>
      <c r="D11" s="4">
        <v>1041.0623499999999</v>
      </c>
      <c r="E11" s="4">
        <v>94.944914727518494</v>
      </c>
      <c r="F11" s="13">
        <v>1737.1691899999998</v>
      </c>
      <c r="G11" s="13"/>
      <c r="H11" s="4">
        <v>97.603428136810933</v>
      </c>
      <c r="I11" s="4">
        <v>1653.84665</v>
      </c>
      <c r="J11" s="4">
        <v>99.075623785758026</v>
      </c>
      <c r="K11" s="4">
        <v>1707.9241800000002</v>
      </c>
      <c r="L11" s="4">
        <v>98.989569536918992</v>
      </c>
      <c r="M11" s="4">
        <v>1452.7877599999999</v>
      </c>
      <c r="N11" s="4">
        <v>98.775806076656096</v>
      </c>
      <c r="O11" s="4">
        <v>1477.34969</v>
      </c>
      <c r="P11" s="4">
        <v>97.102857887533673</v>
      </c>
      <c r="Q11" s="4">
        <v>1514.3937800000001</v>
      </c>
      <c r="R11" s="4">
        <v>98.620965985258593</v>
      </c>
      <c r="S11" s="4">
        <v>1493.3127500000001</v>
      </c>
      <c r="T11" s="4">
        <v>97.636193219232453</v>
      </c>
      <c r="U11" s="4">
        <v>1748.1602800000001</v>
      </c>
      <c r="V11" s="4">
        <v>98.275389075270198</v>
      </c>
      <c r="W11" s="4">
        <v>1617.4836600000001</v>
      </c>
      <c r="X11" s="4">
        <v>98.800342214858148</v>
      </c>
      <c r="Y11" s="4">
        <v>1470.00379</v>
      </c>
      <c r="Z11" s="4">
        <v>98.44341934527003</v>
      </c>
      <c r="AA11" s="5">
        <f t="shared" ref="AA11:AA42" si="0">Y11+W11+U11+S11+Q11+O11+M11+K11+I11+F11+D11+B11</f>
        <v>17733.535550000001</v>
      </c>
      <c r="AB11" s="5">
        <f>(AA11*100)/AA$20</f>
        <v>97.986091454333803</v>
      </c>
    </row>
    <row r="12" spans="1:28" x14ac:dyDescent="0.25">
      <c r="A12" s="3" t="s">
        <v>4</v>
      </c>
      <c r="B12" s="4">
        <v>6.5879899999999996</v>
      </c>
      <c r="C12" s="4">
        <v>0.76551377073401783</v>
      </c>
      <c r="D12" s="4">
        <v>5.7559400000000007</v>
      </c>
      <c r="E12" s="4">
        <v>0.52494188506261208</v>
      </c>
      <c r="F12" s="13">
        <v>8.0900200000000009</v>
      </c>
      <c r="G12" s="13"/>
      <c r="H12" s="4">
        <v>0.45454046171251933</v>
      </c>
      <c r="I12" s="4">
        <v>7.2040600000000001</v>
      </c>
      <c r="J12" s="4">
        <v>0.43156766577483352</v>
      </c>
      <c r="K12" s="4">
        <v>9.1996300000000009</v>
      </c>
      <c r="L12" s="4">
        <v>0.53320131201545851</v>
      </c>
      <c r="M12" s="4">
        <v>10.27786</v>
      </c>
      <c r="N12" s="4">
        <v>0.69879712246682246</v>
      </c>
      <c r="O12" s="4">
        <v>12.48157</v>
      </c>
      <c r="P12" s="4">
        <v>0.82038540105105628</v>
      </c>
      <c r="Q12" s="4">
        <v>13.81414</v>
      </c>
      <c r="R12" s="4">
        <v>0.89961002814974589</v>
      </c>
      <c r="S12" s="4">
        <v>9.1645699999999994</v>
      </c>
      <c r="T12" s="4">
        <v>0.59920048716598795</v>
      </c>
      <c r="U12" s="4">
        <v>13.342780000000001</v>
      </c>
      <c r="V12" s="4">
        <v>0.75008390869384911</v>
      </c>
      <c r="W12" s="4">
        <v>10.19524</v>
      </c>
      <c r="X12" s="4">
        <v>0.62275324683194033</v>
      </c>
      <c r="Y12" s="4">
        <v>11.325850000000001</v>
      </c>
      <c r="Z12" s="4">
        <v>0.75847110638512483</v>
      </c>
      <c r="AA12" s="5">
        <f t="shared" si="0"/>
        <v>117.43965</v>
      </c>
      <c r="AB12" s="5">
        <f t="shared" ref="AB12:AB20" si="1">(AA12*100)/AA$20</f>
        <v>0.64890908261465952</v>
      </c>
    </row>
    <row r="13" spans="1:28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3">
        <v>0</v>
      </c>
      <c r="G13" s="13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5">
        <f t="shared" si="0"/>
        <v>0</v>
      </c>
      <c r="AB13" s="5">
        <f t="shared" si="1"/>
        <v>0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26.434350000000002</v>
      </c>
      <c r="C15" s="4">
        <v>3.0716286675302764</v>
      </c>
      <c r="D15" s="4">
        <v>41.78322</v>
      </c>
      <c r="E15" s="4">
        <v>3.8106308041407368</v>
      </c>
      <c r="F15" s="13">
        <v>23.46</v>
      </c>
      <c r="G15" s="13"/>
      <c r="H15" s="4">
        <v>1.318107894884772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22.966740000000001</v>
      </c>
      <c r="P15" s="4">
        <v>1.5095519398389257</v>
      </c>
      <c r="Q15" s="4">
        <v>0</v>
      </c>
      <c r="R15" s="4">
        <v>0</v>
      </c>
      <c r="S15" s="4">
        <v>14.169180000000001</v>
      </c>
      <c r="T15" s="4">
        <v>0.92641330239635611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5">
        <f t="shared" si="0"/>
        <v>128.81349</v>
      </c>
      <c r="AB15" s="5">
        <f t="shared" si="1"/>
        <v>0.71175487686052041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5">
        <f t="shared" si="0"/>
        <v>0</v>
      </c>
      <c r="AB17" s="5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7.5333800000000002</v>
      </c>
      <c r="C19" s="4">
        <v>0.87536655795959539</v>
      </c>
      <c r="D19" s="4">
        <v>7.8893900000000006</v>
      </c>
      <c r="E19" s="4">
        <v>0.71951258327816503</v>
      </c>
      <c r="F19" s="13">
        <v>11.10474</v>
      </c>
      <c r="G19" s="13"/>
      <c r="H19" s="4">
        <v>0.62392350659176143</v>
      </c>
      <c r="I19" s="4">
        <v>8.2263400000000004</v>
      </c>
      <c r="J19" s="4">
        <v>0.49280854846713434</v>
      </c>
      <c r="K19" s="4">
        <v>8.2339099999999998</v>
      </c>
      <c r="L19" s="4">
        <v>0.47722915106555408</v>
      </c>
      <c r="M19" s="4">
        <v>7.7275</v>
      </c>
      <c r="N19" s="4">
        <v>0.52539680087706686</v>
      </c>
      <c r="O19" s="4">
        <v>8.6296100000000013</v>
      </c>
      <c r="P19" s="4">
        <v>0.56720477157634874</v>
      </c>
      <c r="Q19" s="4">
        <v>7.3618900000000007</v>
      </c>
      <c r="R19" s="4">
        <v>0.47942398659166141</v>
      </c>
      <c r="S19" s="4">
        <v>12.819880000000001</v>
      </c>
      <c r="T19" s="4">
        <v>0.83819299120520729</v>
      </c>
      <c r="U19" s="4">
        <v>17.335260000000002</v>
      </c>
      <c r="V19" s="4">
        <v>0.97452701603594882</v>
      </c>
      <c r="W19" s="4">
        <v>9.4446399999999997</v>
      </c>
      <c r="X19" s="4">
        <v>0.57690453830991884</v>
      </c>
      <c r="Y19" s="4">
        <v>11.91775</v>
      </c>
      <c r="Z19" s="4">
        <v>0.7981095483448325</v>
      </c>
      <c r="AA19" s="5">
        <f t="shared" si="0"/>
        <v>118.22428999999998</v>
      </c>
      <c r="AB19" s="5">
        <f t="shared" si="1"/>
        <v>0.65324458619103054</v>
      </c>
    </row>
    <row r="20" spans="1:28" x14ac:dyDescent="0.25">
      <c r="A20" s="6" t="s">
        <v>12</v>
      </c>
      <c r="B20" s="7">
        <v>860.59719000000007</v>
      </c>
      <c r="C20" s="7">
        <v>100</v>
      </c>
      <c r="D20" s="7">
        <v>1096.4909</v>
      </c>
      <c r="E20" s="7">
        <v>100</v>
      </c>
      <c r="F20" s="15">
        <v>1779.8239500000002</v>
      </c>
      <c r="G20" s="15"/>
      <c r="H20" s="7">
        <v>100</v>
      </c>
      <c r="I20" s="7">
        <v>1669.2770500000001</v>
      </c>
      <c r="J20" s="7">
        <v>100</v>
      </c>
      <c r="K20" s="7">
        <v>1725.35772</v>
      </c>
      <c r="L20" s="7">
        <v>100</v>
      </c>
      <c r="M20" s="7">
        <v>1470.79312</v>
      </c>
      <c r="N20" s="7">
        <v>100</v>
      </c>
      <c r="O20" s="7">
        <v>1521.42761</v>
      </c>
      <c r="P20" s="7">
        <v>100</v>
      </c>
      <c r="Q20" s="7">
        <v>1535.56981</v>
      </c>
      <c r="R20" s="7">
        <v>100</v>
      </c>
      <c r="S20" s="7">
        <v>1529.4663799999998</v>
      </c>
      <c r="T20" s="7">
        <v>100</v>
      </c>
      <c r="U20" s="7">
        <v>1778.8383200000001</v>
      </c>
      <c r="V20" s="7">
        <v>100</v>
      </c>
      <c r="W20" s="7">
        <v>1637.12354</v>
      </c>
      <c r="X20" s="7">
        <v>100</v>
      </c>
      <c r="Y20" s="7">
        <v>1493.2473900000002</v>
      </c>
      <c r="Z20" s="7">
        <v>100</v>
      </c>
      <c r="AA20" s="8">
        <f>Y20+W20+U20+S20+Q20+O20+M20+K20+I20+F20+D20+B20</f>
        <v>18098.01298</v>
      </c>
      <c r="AB20" s="8">
        <f t="shared" si="1"/>
        <v>100</v>
      </c>
    </row>
    <row r="21" spans="1:28" x14ac:dyDescent="0.25">
      <c r="A21" s="3" t="s">
        <v>13</v>
      </c>
      <c r="B21" s="4">
        <v>135.05098999999998</v>
      </c>
      <c r="C21" s="4">
        <v>10.400886024229735</v>
      </c>
      <c r="D21" s="4">
        <v>150.09398999999999</v>
      </c>
      <c r="E21" s="4">
        <v>11.233101961583197</v>
      </c>
      <c r="F21" s="13">
        <v>169.53334000000001</v>
      </c>
      <c r="G21" s="13"/>
      <c r="H21" s="4">
        <v>10.125556517616111</v>
      </c>
      <c r="I21" s="4">
        <v>175.90729000000002</v>
      </c>
      <c r="J21" s="4">
        <v>13.401479865842347</v>
      </c>
      <c r="K21" s="4">
        <v>180.42001999999999</v>
      </c>
      <c r="L21" s="4">
        <v>6.1277436190393422</v>
      </c>
      <c r="M21" s="4">
        <v>177.89995000000002</v>
      </c>
      <c r="N21" s="4">
        <v>8.8505685750628853</v>
      </c>
      <c r="O21" s="4">
        <v>166.87808000000001</v>
      </c>
      <c r="P21" s="4">
        <v>12.074044524781433</v>
      </c>
      <c r="Q21" s="4">
        <v>166.46261999999999</v>
      </c>
      <c r="R21" s="4">
        <v>9.250334741428178</v>
      </c>
      <c r="S21" s="4">
        <v>170.85742999999999</v>
      </c>
      <c r="T21" s="4">
        <v>11.737779045660792</v>
      </c>
      <c r="U21" s="4">
        <v>179.41818000000001</v>
      </c>
      <c r="V21" s="4">
        <v>10.036090016015171</v>
      </c>
      <c r="W21" s="4">
        <v>173.07996</v>
      </c>
      <c r="X21" s="4">
        <v>12.337904487132517</v>
      </c>
      <c r="Y21" s="4">
        <v>214.60021</v>
      </c>
      <c r="Z21" s="4">
        <v>12.17543850173308</v>
      </c>
      <c r="AA21" s="5">
        <f t="shared" si="0"/>
        <v>2060.2020600000001</v>
      </c>
      <c r="AB21" s="5">
        <f>(AA21*100)/$AA$41</f>
        <v>10.216066693641876</v>
      </c>
    </row>
    <row r="22" spans="1:28" x14ac:dyDescent="0.25">
      <c r="A22" s="3" t="s">
        <v>14</v>
      </c>
      <c r="B22" s="4">
        <v>0</v>
      </c>
      <c r="C22" s="4">
        <v>0</v>
      </c>
      <c r="D22" s="4">
        <v>0</v>
      </c>
      <c r="E22" s="4">
        <v>0</v>
      </c>
      <c r="F22" s="13">
        <v>0</v>
      </c>
      <c r="G22" s="13"/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5">
        <f t="shared" si="0"/>
        <v>0</v>
      </c>
      <c r="AB22" s="5">
        <f t="shared" ref="AB22:AB30" si="2">(AA22*100)/$AA$41</f>
        <v>0</v>
      </c>
    </row>
    <row r="23" spans="1:28" x14ac:dyDescent="0.25">
      <c r="A23" s="3" t="s">
        <v>15</v>
      </c>
      <c r="B23" s="4">
        <v>242.87626</v>
      </c>
      <c r="C23" s="4">
        <v>18.704996522063166</v>
      </c>
      <c r="D23" s="4">
        <v>297.93946</v>
      </c>
      <c r="E23" s="4">
        <v>22.297923671421081</v>
      </c>
      <c r="F23" s="13">
        <v>290.60746</v>
      </c>
      <c r="G23" s="13"/>
      <c r="H23" s="4">
        <v>17.356835302547946</v>
      </c>
      <c r="I23" s="4">
        <v>72.710520000000002</v>
      </c>
      <c r="J23" s="4">
        <v>5.5394439298958407</v>
      </c>
      <c r="K23" s="4">
        <v>717.12108999999998</v>
      </c>
      <c r="L23" s="4">
        <v>24.356133999575203</v>
      </c>
      <c r="M23" s="4">
        <v>565.39041000000009</v>
      </c>
      <c r="N23" s="4">
        <v>28.12831929063454</v>
      </c>
      <c r="O23" s="4">
        <v>391.15141000000006</v>
      </c>
      <c r="P23" s="4">
        <v>28.300778270405779</v>
      </c>
      <c r="Q23" s="4">
        <v>465.48633000000001</v>
      </c>
      <c r="R23" s="4">
        <v>25.867094787159434</v>
      </c>
      <c r="S23" s="4">
        <v>412.04915</v>
      </c>
      <c r="T23" s="4">
        <v>28.307471783066973</v>
      </c>
      <c r="U23" s="4">
        <v>428.34375</v>
      </c>
      <c r="V23" s="4">
        <v>23.960205330348902</v>
      </c>
      <c r="W23" s="4">
        <v>234.36122</v>
      </c>
      <c r="X23" s="4">
        <v>16.706303536514866</v>
      </c>
      <c r="Y23" s="4">
        <v>488.19718999999998</v>
      </c>
      <c r="Z23" s="4">
        <v>27.698085027800762</v>
      </c>
      <c r="AA23" s="5">
        <f t="shared" si="0"/>
        <v>4606.2342500000004</v>
      </c>
      <c r="AB23" s="5">
        <f t="shared" si="2"/>
        <v>22.841252913094099</v>
      </c>
    </row>
    <row r="24" spans="1:28" x14ac:dyDescent="0.25">
      <c r="A24" s="3" t="s">
        <v>16</v>
      </c>
      <c r="B24" s="4">
        <v>0</v>
      </c>
      <c r="C24" s="4">
        <v>0</v>
      </c>
      <c r="D24" s="4">
        <v>0</v>
      </c>
      <c r="E24" s="4">
        <v>0</v>
      </c>
      <c r="F24" s="13">
        <v>0</v>
      </c>
      <c r="G24" s="13"/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5">
        <f t="shared" si="0"/>
        <v>0</v>
      </c>
      <c r="AB24" s="5">
        <f t="shared" si="2"/>
        <v>0</v>
      </c>
    </row>
    <row r="25" spans="1:28" x14ac:dyDescent="0.25">
      <c r="A25" s="3" t="s">
        <v>17</v>
      </c>
      <c r="B25" s="4">
        <v>122.48411999999999</v>
      </c>
      <c r="C25" s="4">
        <v>9.4330546699293194</v>
      </c>
      <c r="D25" s="4">
        <v>156.36294000000001</v>
      </c>
      <c r="E25" s="4">
        <v>11.702273009285156</v>
      </c>
      <c r="F25" s="13">
        <v>179.61492000000001</v>
      </c>
      <c r="G25" s="13"/>
      <c r="H25" s="4">
        <v>10.727689455461071</v>
      </c>
      <c r="I25" s="4">
        <v>94.76133999999999</v>
      </c>
      <c r="J25" s="4">
        <v>7.2193835177054968</v>
      </c>
      <c r="K25" s="4">
        <v>772.27611000000002</v>
      </c>
      <c r="L25" s="4">
        <v>26.229406277579535</v>
      </c>
      <c r="M25" s="4">
        <v>249.63484</v>
      </c>
      <c r="N25" s="4">
        <v>12.419397926446022</v>
      </c>
      <c r="O25" s="4">
        <v>133.20432</v>
      </c>
      <c r="P25" s="4">
        <v>9.6376641592067323</v>
      </c>
      <c r="Q25" s="4">
        <v>243.12797</v>
      </c>
      <c r="R25" s="4">
        <v>13.510631440883891</v>
      </c>
      <c r="S25" s="4">
        <v>166.42861000000002</v>
      </c>
      <c r="T25" s="4">
        <v>11.433522387972546</v>
      </c>
      <c r="U25" s="4">
        <v>167.66329000000002</v>
      </c>
      <c r="V25" s="4">
        <v>9.3785583535696126</v>
      </c>
      <c r="W25" s="4">
        <v>215.04561999999999</v>
      </c>
      <c r="X25" s="4">
        <v>15.329402201942932</v>
      </c>
      <c r="Y25" s="4">
        <v>291.83421000000004</v>
      </c>
      <c r="Z25" s="4">
        <v>16.557343893358059</v>
      </c>
      <c r="AA25" s="5">
        <f t="shared" si="0"/>
        <v>2792.4382900000001</v>
      </c>
      <c r="AB25" s="5">
        <f t="shared" si="2"/>
        <v>13.847057219484226</v>
      </c>
    </row>
    <row r="26" spans="1:28" x14ac:dyDescent="0.25">
      <c r="A26" s="3" t="s">
        <v>18</v>
      </c>
      <c r="B26" s="4">
        <v>69.79749000000001</v>
      </c>
      <c r="C26" s="4">
        <v>5.3754195972003957</v>
      </c>
      <c r="D26" s="4">
        <v>69.79749000000001</v>
      </c>
      <c r="E26" s="4">
        <v>5.2236756570505172</v>
      </c>
      <c r="F26" s="13">
        <v>69.797499999999999</v>
      </c>
      <c r="G26" s="13"/>
      <c r="H26" s="4">
        <v>4.1687288826982982</v>
      </c>
      <c r="I26" s="4">
        <v>68.42658999999999</v>
      </c>
      <c r="J26" s="4">
        <v>5.2130731374080588</v>
      </c>
      <c r="K26" s="4">
        <v>80.868340000000003</v>
      </c>
      <c r="L26" s="4">
        <v>2.7465935011940692</v>
      </c>
      <c r="M26" s="4">
        <v>80.868340000000003</v>
      </c>
      <c r="N26" s="4">
        <v>4.0232208537523526</v>
      </c>
      <c r="O26" s="4">
        <v>80.868340000000003</v>
      </c>
      <c r="P26" s="4">
        <v>5.8510257177285547</v>
      </c>
      <c r="Q26" s="4">
        <v>80.868340000000003</v>
      </c>
      <c r="R26" s="4">
        <v>4.4938570291854472</v>
      </c>
      <c r="S26" s="4">
        <v>80.86833</v>
      </c>
      <c r="T26" s="4">
        <v>5.5555944469700966</v>
      </c>
      <c r="U26" s="4">
        <v>80.86833</v>
      </c>
      <c r="V26" s="4">
        <v>4.5235206338890528</v>
      </c>
      <c r="W26" s="4">
        <v>80.86833</v>
      </c>
      <c r="X26" s="4">
        <v>5.7646519653339032</v>
      </c>
      <c r="Y26" s="4">
        <v>80.86833</v>
      </c>
      <c r="Z26" s="4">
        <v>4.5881007229809159</v>
      </c>
      <c r="AA26" s="5">
        <f t="shared" si="0"/>
        <v>924.76575000000014</v>
      </c>
      <c r="AB26" s="5">
        <f t="shared" si="2"/>
        <v>4.5856999958517415</v>
      </c>
    </row>
    <row r="27" spans="1:28" x14ac:dyDescent="0.25">
      <c r="A27" s="3" t="s">
        <v>19</v>
      </c>
      <c r="B27" s="4">
        <v>258.41095000000001</v>
      </c>
      <c r="C27" s="4">
        <v>19.901393083922812</v>
      </c>
      <c r="D27" s="4">
        <v>199.6267</v>
      </c>
      <c r="E27" s="4">
        <v>14.940152336241983</v>
      </c>
      <c r="F27" s="13">
        <v>371.17760000000004</v>
      </c>
      <c r="G27" s="13"/>
      <c r="H27" s="4">
        <v>22.168971406291568</v>
      </c>
      <c r="I27" s="4">
        <v>352.84017999999998</v>
      </c>
      <c r="J27" s="4">
        <v>26.881094968435871</v>
      </c>
      <c r="K27" s="4">
        <v>528.35707000000002</v>
      </c>
      <c r="L27" s="4">
        <v>17.944996704172983</v>
      </c>
      <c r="M27" s="4">
        <v>366.87033000000002</v>
      </c>
      <c r="N27" s="4">
        <v>18.251893909025551</v>
      </c>
      <c r="O27" s="4">
        <v>52.72907</v>
      </c>
      <c r="P27" s="4">
        <v>3.8150794815611304</v>
      </c>
      <c r="Q27" s="4">
        <v>261.38866000000002</v>
      </c>
      <c r="R27" s="4">
        <v>14.525378746371755</v>
      </c>
      <c r="S27" s="4">
        <v>58.901220000000002</v>
      </c>
      <c r="T27" s="4">
        <v>4.0464702405968316</v>
      </c>
      <c r="U27" s="4">
        <v>315.16161</v>
      </c>
      <c r="V27" s="4">
        <v>17.629151558399865</v>
      </c>
      <c r="W27" s="4">
        <v>102.67719</v>
      </c>
      <c r="X27" s="4">
        <v>7.3192838918333365</v>
      </c>
      <c r="Y27" s="4">
        <v>74.342919999999992</v>
      </c>
      <c r="Z27" s="4">
        <v>4.2178786800780026</v>
      </c>
      <c r="AA27" s="5">
        <f t="shared" si="0"/>
        <v>2942.4834999999998</v>
      </c>
      <c r="AB27" s="5">
        <f t="shared" si="2"/>
        <v>14.591096798020272</v>
      </c>
    </row>
    <row r="28" spans="1:28" x14ac:dyDescent="0.25">
      <c r="A28" s="3" t="s">
        <v>20</v>
      </c>
      <c r="B28" s="4">
        <v>57.516520000000007</v>
      </c>
      <c r="C28" s="4">
        <v>4.4296066917416157</v>
      </c>
      <c r="D28" s="4">
        <v>47.699599999999997</v>
      </c>
      <c r="E28" s="4">
        <v>3.5698595948227765</v>
      </c>
      <c r="F28" s="13">
        <v>49.529919999999997</v>
      </c>
      <c r="G28" s="13"/>
      <c r="H28" s="4">
        <v>2.9582264130052804</v>
      </c>
      <c r="I28" s="4">
        <v>73.498630000000006</v>
      </c>
      <c r="J28" s="4">
        <v>5.5994860139792744</v>
      </c>
      <c r="K28" s="4">
        <v>64.729939999999999</v>
      </c>
      <c r="L28" s="4">
        <v>2.198472635108895</v>
      </c>
      <c r="M28" s="4">
        <v>62.887980000000006</v>
      </c>
      <c r="N28" s="4">
        <v>3.128693288206001</v>
      </c>
      <c r="O28" s="4">
        <v>63.95185</v>
      </c>
      <c r="P28" s="4">
        <v>4.6270755532550671</v>
      </c>
      <c r="Q28" s="4">
        <v>72.897089999999992</v>
      </c>
      <c r="R28" s="4">
        <v>4.0508943339712937</v>
      </c>
      <c r="S28" s="4">
        <v>55.890459999999997</v>
      </c>
      <c r="T28" s="4">
        <v>3.8396332558691926</v>
      </c>
      <c r="U28" s="4">
        <v>58.35933</v>
      </c>
      <c r="V28" s="4">
        <v>3.2644378019793461</v>
      </c>
      <c r="W28" s="4">
        <v>66.474410000000006</v>
      </c>
      <c r="X28" s="4">
        <v>4.7385897328523008</v>
      </c>
      <c r="Y28" s="4">
        <v>60.197400000000002</v>
      </c>
      <c r="Z28" s="4">
        <v>3.4153263021700999</v>
      </c>
      <c r="AA28" s="5">
        <f t="shared" si="0"/>
        <v>733.63312999999994</v>
      </c>
      <c r="AB28" s="5">
        <f t="shared" si="2"/>
        <v>3.637917430654952</v>
      </c>
    </row>
    <row r="29" spans="1:28" x14ac:dyDescent="0.25">
      <c r="A29" s="3" t="s">
        <v>21</v>
      </c>
      <c r="B29" s="4">
        <v>16.62032</v>
      </c>
      <c r="C29" s="4">
        <v>1.2800058259937668</v>
      </c>
      <c r="D29" s="4">
        <v>10.71977</v>
      </c>
      <c r="E29" s="4">
        <v>0.80227242552963463</v>
      </c>
      <c r="F29" s="13">
        <v>21.210170000000002</v>
      </c>
      <c r="G29" s="13"/>
      <c r="H29" s="4">
        <v>1.2667996459177042</v>
      </c>
      <c r="I29" s="4">
        <v>21.69538</v>
      </c>
      <c r="J29" s="4">
        <v>1.6528604258061093</v>
      </c>
      <c r="K29" s="4">
        <v>19.94004</v>
      </c>
      <c r="L29" s="4">
        <v>0.6772388833200953</v>
      </c>
      <c r="M29" s="4">
        <v>20.836369999999999</v>
      </c>
      <c r="N29" s="4">
        <v>1.0366148025358244</v>
      </c>
      <c r="O29" s="4">
        <v>19.474010000000003</v>
      </c>
      <c r="P29" s="4">
        <v>1.4089931033245282</v>
      </c>
      <c r="Q29" s="4">
        <v>21.567220000000002</v>
      </c>
      <c r="R29" s="4">
        <v>1.1984913156000108</v>
      </c>
      <c r="S29" s="4">
        <v>23.78679</v>
      </c>
      <c r="T29" s="4">
        <v>1.6341348762271193</v>
      </c>
      <c r="U29" s="4">
        <v>2.3947500000000002</v>
      </c>
      <c r="V29" s="4">
        <v>0.13395480082259409</v>
      </c>
      <c r="W29" s="4">
        <v>48.85886</v>
      </c>
      <c r="X29" s="4">
        <v>3.4828754757638003</v>
      </c>
      <c r="Y29" s="4">
        <v>12.380470000000001</v>
      </c>
      <c r="Z29" s="4">
        <v>0.7024114799680361</v>
      </c>
      <c r="AA29" s="5">
        <f t="shared" si="0"/>
        <v>239.48415000000003</v>
      </c>
      <c r="AB29" s="5">
        <f t="shared" si="2"/>
        <v>1.1875466469876916</v>
      </c>
    </row>
    <row r="30" spans="1:28" x14ac:dyDescent="0.25">
      <c r="A30" s="6" t="s">
        <v>22</v>
      </c>
      <c r="B30" s="7">
        <v>902.75665000000004</v>
      </c>
      <c r="C30" s="7">
        <v>69.525362415080821</v>
      </c>
      <c r="D30" s="7">
        <v>932.23995000000002</v>
      </c>
      <c r="E30" s="7">
        <v>69.769258655934351</v>
      </c>
      <c r="F30" s="15">
        <v>1151.47091</v>
      </c>
      <c r="G30" s="15"/>
      <c r="H30" s="7">
        <v>68.772807623537972</v>
      </c>
      <c r="I30" s="7">
        <v>859.83993000000009</v>
      </c>
      <c r="J30" s="7">
        <v>65.506821859073</v>
      </c>
      <c r="K30" s="7">
        <v>2363.71261</v>
      </c>
      <c r="L30" s="7">
        <v>80.28058561999012</v>
      </c>
      <c r="M30" s="7">
        <v>1524.38822</v>
      </c>
      <c r="N30" s="7">
        <v>75.838708645663175</v>
      </c>
      <c r="O30" s="7">
        <v>908.25708000000009</v>
      </c>
      <c r="P30" s="7">
        <v>65.714660810263226</v>
      </c>
      <c r="Q30" s="7">
        <v>1311.7982299999999</v>
      </c>
      <c r="R30" s="7">
        <v>72.896682394600006</v>
      </c>
      <c r="S30" s="7">
        <v>968.78198999999995</v>
      </c>
      <c r="T30" s="7">
        <v>66.554606036363552</v>
      </c>
      <c r="U30" s="7">
        <v>1232.2092399999999</v>
      </c>
      <c r="V30" s="7">
        <v>68.925918495024547</v>
      </c>
      <c r="W30" s="7">
        <v>921.36559</v>
      </c>
      <c r="X30" s="7">
        <v>65.679011291373641</v>
      </c>
      <c r="Y30" s="7">
        <v>1222.42073</v>
      </c>
      <c r="Z30" s="7">
        <v>69.354584608088956</v>
      </c>
      <c r="AA30" s="8">
        <f t="shared" si="0"/>
        <v>14299.24113</v>
      </c>
      <c r="AB30" s="8">
        <f t="shared" si="2"/>
        <v>70.906637697734865</v>
      </c>
    </row>
    <row r="31" spans="1:28" x14ac:dyDescent="0.25">
      <c r="A31" s="3" t="s">
        <v>23</v>
      </c>
      <c r="B31" s="4">
        <v>113.91733000000001</v>
      </c>
      <c r="C31" s="4">
        <v>8.7732875228427929</v>
      </c>
      <c r="D31" s="4">
        <v>115.23255</v>
      </c>
      <c r="E31" s="4">
        <v>8.6240560560968103</v>
      </c>
      <c r="F31" s="13">
        <v>134.96108999999998</v>
      </c>
      <c r="G31" s="13"/>
      <c r="H31" s="4">
        <v>8.0606926311607783</v>
      </c>
      <c r="I31" s="4">
        <v>118.49736999999999</v>
      </c>
      <c r="J31" s="4">
        <v>9.0277106662848983</v>
      </c>
      <c r="K31" s="4">
        <v>143.44392999999999</v>
      </c>
      <c r="L31" s="4">
        <v>4.8718962937008099</v>
      </c>
      <c r="M31" s="4">
        <v>169.17252999999999</v>
      </c>
      <c r="N31" s="4">
        <v>8.4163771703245729</v>
      </c>
      <c r="O31" s="4">
        <v>132.11962</v>
      </c>
      <c r="P31" s="4">
        <v>9.5591834138863732</v>
      </c>
      <c r="Q31" s="4">
        <v>159.30596</v>
      </c>
      <c r="R31" s="4">
        <v>8.8526388465144166</v>
      </c>
      <c r="S31" s="4">
        <v>151.86814000000001</v>
      </c>
      <c r="T31" s="4">
        <v>10.433228870383218</v>
      </c>
      <c r="U31" s="4">
        <v>173.54947000000001</v>
      </c>
      <c r="V31" s="4">
        <v>9.7078127932839617</v>
      </c>
      <c r="W31" s="4">
        <v>153.96657000000002</v>
      </c>
      <c r="X31" s="4">
        <v>10.975417575041057</v>
      </c>
      <c r="Y31" s="4">
        <v>160.51914000000002</v>
      </c>
      <c r="Z31" s="4">
        <v>9.1071249064531798</v>
      </c>
      <c r="AA31" s="5">
        <f t="shared" si="0"/>
        <v>1726.5537000000002</v>
      </c>
      <c r="AB31" s="5">
        <f>(AA31*100)/$AA$41</f>
        <v>8.5615814544686692</v>
      </c>
    </row>
    <row r="32" spans="1:28" x14ac:dyDescent="0.25">
      <c r="A32" s="3" t="s">
        <v>24</v>
      </c>
      <c r="B32" s="4">
        <v>1.61131</v>
      </c>
      <c r="C32" s="4">
        <v>0.12409425254640202</v>
      </c>
      <c r="D32" s="4">
        <v>0.55783000000000005</v>
      </c>
      <c r="E32" s="4">
        <v>4.1748248995379197E-2</v>
      </c>
      <c r="F32" s="13">
        <v>1.3861600000000001</v>
      </c>
      <c r="G32" s="13"/>
      <c r="H32" s="4">
        <v>8.2789859637394936E-2</v>
      </c>
      <c r="I32" s="4">
        <v>1.8494600000000001</v>
      </c>
      <c r="J32" s="4">
        <v>0.14090093112503063</v>
      </c>
      <c r="K32" s="4">
        <v>6.7510000000000001E-2</v>
      </c>
      <c r="L32" s="4">
        <v>2.2928939466991859E-3</v>
      </c>
      <c r="M32" s="4">
        <v>0.34464</v>
      </c>
      <c r="N32" s="4">
        <v>1.7145929235560058E-2</v>
      </c>
      <c r="O32" s="4">
        <v>0.56908999999999998</v>
      </c>
      <c r="P32" s="4">
        <v>4.1175078228416012E-2</v>
      </c>
      <c r="Q32" s="4">
        <v>2.6855700000000002</v>
      </c>
      <c r="R32" s="4">
        <v>0.14923723699373032</v>
      </c>
      <c r="S32" s="4">
        <v>2.2759500000000004</v>
      </c>
      <c r="T32" s="4">
        <v>0.15635608131862735</v>
      </c>
      <c r="U32" s="4">
        <v>2.2594500000000002</v>
      </c>
      <c r="V32" s="4">
        <v>0.12638654336302754</v>
      </c>
      <c r="W32" s="4">
        <v>2.3892000000000002</v>
      </c>
      <c r="X32" s="4">
        <v>0.17031273522744642</v>
      </c>
      <c r="Y32" s="4">
        <v>2.74831</v>
      </c>
      <c r="Z32" s="4">
        <v>0.15592659200425776</v>
      </c>
      <c r="AA32" s="5">
        <f t="shared" si="0"/>
        <v>18.744479999999999</v>
      </c>
      <c r="AB32" s="5">
        <f t="shared" ref="AB32:AB41" si="3">(AA32*100)/$AA$41</f>
        <v>9.2949551665644017E-2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5">
        <f t="shared" si="0"/>
        <v>0</v>
      </c>
      <c r="AB33" s="5">
        <f t="shared" si="3"/>
        <v>0</v>
      </c>
    </row>
    <row r="34" spans="1:28" x14ac:dyDescent="0.25">
      <c r="A34" s="6" t="s">
        <v>26</v>
      </c>
      <c r="B34" s="7">
        <v>115.52864</v>
      </c>
      <c r="C34" s="7">
        <v>8.8973817753891939</v>
      </c>
      <c r="D34" s="7">
        <v>115.79038</v>
      </c>
      <c r="E34" s="7">
        <v>8.6658043050921894</v>
      </c>
      <c r="F34" s="15">
        <v>136.34725</v>
      </c>
      <c r="G34" s="15"/>
      <c r="H34" s="7">
        <v>8.1434824907981724</v>
      </c>
      <c r="I34" s="7">
        <v>120.34683</v>
      </c>
      <c r="J34" s="7">
        <v>9.1686115974099298</v>
      </c>
      <c r="K34" s="7">
        <v>143.51143999999999</v>
      </c>
      <c r="L34" s="7">
        <v>4.8741891876475094</v>
      </c>
      <c r="M34" s="7">
        <v>169.51717000000002</v>
      </c>
      <c r="N34" s="7">
        <v>8.4335230995601336</v>
      </c>
      <c r="O34" s="7">
        <v>132.68870999999999</v>
      </c>
      <c r="P34" s="7">
        <v>9.600358492114788</v>
      </c>
      <c r="Q34" s="7">
        <v>161.99153000000001</v>
      </c>
      <c r="R34" s="7">
        <v>9.0018760835081473</v>
      </c>
      <c r="S34" s="7">
        <v>154.14409000000001</v>
      </c>
      <c r="T34" s="7">
        <v>10.589584951701845</v>
      </c>
      <c r="U34" s="7">
        <v>175.80892</v>
      </c>
      <c r="V34" s="7">
        <v>9.8341993366469893</v>
      </c>
      <c r="W34" s="7">
        <v>156.35576999999998</v>
      </c>
      <c r="X34" s="7">
        <v>11.145730310268503</v>
      </c>
      <c r="Y34" s="7">
        <v>163.26745000000003</v>
      </c>
      <c r="Z34" s="7">
        <v>9.2630514984574379</v>
      </c>
      <c r="AA34" s="8">
        <f t="shared" si="0"/>
        <v>1745.29818</v>
      </c>
      <c r="AB34" s="8">
        <f t="shared" si="3"/>
        <v>8.6545310061343113</v>
      </c>
    </row>
    <row r="35" spans="1:28" x14ac:dyDescent="0.25">
      <c r="A35" s="6" t="s">
        <v>27</v>
      </c>
      <c r="B35" s="7">
        <v>1018.28529</v>
      </c>
      <c r="C35" s="7">
        <v>78.422744190470013</v>
      </c>
      <c r="D35" s="7">
        <v>1048.03033</v>
      </c>
      <c r="E35" s="7">
        <v>78.435062961026532</v>
      </c>
      <c r="F35" s="15">
        <v>1287.8181599999998</v>
      </c>
      <c r="G35" s="15"/>
      <c r="H35" s="7">
        <v>76.916290114336149</v>
      </c>
      <c r="I35" s="7">
        <v>980.18676000000005</v>
      </c>
      <c r="J35" s="7">
        <v>74.675433456482935</v>
      </c>
      <c r="K35" s="7">
        <v>2507.2240499999998</v>
      </c>
      <c r="L35" s="7">
        <v>85.154774807637622</v>
      </c>
      <c r="M35" s="7">
        <v>1693.9053899999999</v>
      </c>
      <c r="N35" s="7">
        <v>84.272231745223309</v>
      </c>
      <c r="O35" s="7">
        <v>1040.94579</v>
      </c>
      <c r="P35" s="7">
        <v>75.315019302378019</v>
      </c>
      <c r="Q35" s="7">
        <v>1473.7897600000001</v>
      </c>
      <c r="R35" s="7">
        <v>81.898558478108157</v>
      </c>
      <c r="S35" s="7">
        <v>1122.9260800000002</v>
      </c>
      <c r="T35" s="7">
        <v>77.144190988065404</v>
      </c>
      <c r="U35" s="7">
        <v>1408.0181599999999</v>
      </c>
      <c r="V35" s="7">
        <v>78.760117831671522</v>
      </c>
      <c r="W35" s="7">
        <v>1077.7213599999998</v>
      </c>
      <c r="X35" s="7">
        <v>76.824741601642145</v>
      </c>
      <c r="Y35" s="7">
        <v>1385.6881799999999</v>
      </c>
      <c r="Z35" s="7">
        <v>78.617636106546399</v>
      </c>
      <c r="AA35" s="8">
        <f t="shared" si="0"/>
        <v>16044.539309999998</v>
      </c>
      <c r="AB35" s="8">
        <f t="shared" si="3"/>
        <v>79.561168703869157</v>
      </c>
    </row>
    <row r="36" spans="1:28" x14ac:dyDescent="0.25">
      <c r="A36" s="3" t="s">
        <v>28</v>
      </c>
      <c r="B36" s="4">
        <v>88.357669999999999</v>
      </c>
      <c r="C36" s="4">
        <v>6.8048227934982402</v>
      </c>
      <c r="D36" s="4">
        <v>115.92273</v>
      </c>
      <c r="E36" s="4">
        <v>8.6757094388328237</v>
      </c>
      <c r="F36" s="13">
        <v>179.88767999999999</v>
      </c>
      <c r="G36" s="13"/>
      <c r="H36" s="4">
        <v>10.743980332498856</v>
      </c>
      <c r="I36" s="4">
        <v>126.99816</v>
      </c>
      <c r="J36" s="4">
        <v>9.6753425298009255</v>
      </c>
      <c r="K36" s="4">
        <v>152.84623000000002</v>
      </c>
      <c r="L36" s="4">
        <v>5.1912338252524295</v>
      </c>
      <c r="M36" s="4">
        <v>132.99760000000001</v>
      </c>
      <c r="N36" s="4">
        <v>6.6166650362677641</v>
      </c>
      <c r="O36" s="4">
        <v>134.1344</v>
      </c>
      <c r="P36" s="4">
        <v>9.7049577626063428</v>
      </c>
      <c r="Q36" s="4">
        <v>134.87120000000002</v>
      </c>
      <c r="R36" s="4">
        <v>7.4947982134253817</v>
      </c>
      <c r="S36" s="4">
        <v>141.24142999999998</v>
      </c>
      <c r="T36" s="4">
        <v>9.7031817547130697</v>
      </c>
      <c r="U36" s="4">
        <v>157.78580000000002</v>
      </c>
      <c r="V36" s="4">
        <v>8.826042556272542</v>
      </c>
      <c r="W36" s="4">
        <v>107.59196</v>
      </c>
      <c r="X36" s="4">
        <v>7.6696304185844655</v>
      </c>
      <c r="Y36" s="4">
        <v>74.312119999999993</v>
      </c>
      <c r="Z36" s="4">
        <v>4.2161312283590444</v>
      </c>
      <c r="AA36" s="5">
        <f t="shared" si="0"/>
        <v>1546.9469800000004</v>
      </c>
      <c r="AB36" s="5">
        <f t="shared" si="3"/>
        <v>7.6709531681605476</v>
      </c>
    </row>
    <row r="37" spans="1:28" x14ac:dyDescent="0.25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3">
        <v>0</v>
      </c>
      <c r="G37" s="13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5">
        <f t="shared" si="0"/>
        <v>0</v>
      </c>
      <c r="AB37" s="5">
        <f t="shared" si="3"/>
        <v>0</v>
      </c>
    </row>
    <row r="38" spans="1:28" x14ac:dyDescent="0.25">
      <c r="A38" s="3" t="s">
        <v>30</v>
      </c>
      <c r="B38" s="4">
        <v>191.81363000000002</v>
      </c>
      <c r="C38" s="4">
        <v>14.77243301603175</v>
      </c>
      <c r="D38" s="4">
        <v>172.22273999999999</v>
      </c>
      <c r="E38" s="4">
        <v>12.889227600140639</v>
      </c>
      <c r="F38" s="13">
        <v>206.60549</v>
      </c>
      <c r="G38" s="13"/>
      <c r="H38" s="4">
        <v>12.339729553165002</v>
      </c>
      <c r="I38" s="4">
        <v>205.41109</v>
      </c>
      <c r="J38" s="4">
        <v>15.649224013716148</v>
      </c>
      <c r="K38" s="4">
        <v>284.24383</v>
      </c>
      <c r="L38" s="4">
        <v>9.6539913671099455</v>
      </c>
      <c r="M38" s="4">
        <v>183.13680000000002</v>
      </c>
      <c r="N38" s="4">
        <v>9.1111032185089247</v>
      </c>
      <c r="O38" s="4">
        <v>207.04226</v>
      </c>
      <c r="P38" s="4">
        <v>14.980022935015633</v>
      </c>
      <c r="Q38" s="4">
        <v>190.86981</v>
      </c>
      <c r="R38" s="4">
        <v>10.606643308466463</v>
      </c>
      <c r="S38" s="4">
        <v>191.45223999999999</v>
      </c>
      <c r="T38" s="4">
        <v>13.152627257221535</v>
      </c>
      <c r="U38" s="4">
        <v>221.92592000000002</v>
      </c>
      <c r="V38" s="4">
        <v>12.413839612055936</v>
      </c>
      <c r="W38" s="4">
        <v>217.51777000000001</v>
      </c>
      <c r="X38" s="4">
        <v>15.50562797977339</v>
      </c>
      <c r="Y38" s="4">
        <v>302.56628000000001</v>
      </c>
      <c r="Z38" s="4">
        <v>17.166232665094558</v>
      </c>
      <c r="AA38" s="5">
        <f t="shared" si="0"/>
        <v>2574.8078600000003</v>
      </c>
      <c r="AB38" s="5">
        <f t="shared" si="3"/>
        <v>12.767878127970279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5">
        <f t="shared" si="0"/>
        <v>0</v>
      </c>
      <c r="AB39" s="5">
        <f t="shared" si="3"/>
        <v>0</v>
      </c>
    </row>
    <row r="40" spans="1:28" x14ac:dyDescent="0.25">
      <c r="A40" s="6" t="s">
        <v>32</v>
      </c>
      <c r="B40" s="7">
        <v>280.17129999999997</v>
      </c>
      <c r="C40" s="7">
        <v>21.577255809529987</v>
      </c>
      <c r="D40" s="7">
        <v>288.14547000000005</v>
      </c>
      <c r="E40" s="7">
        <v>21.564937038973468</v>
      </c>
      <c r="F40" s="15">
        <v>386.49316999999996</v>
      </c>
      <c r="G40" s="15"/>
      <c r="H40" s="7">
        <v>23.083709885663858</v>
      </c>
      <c r="I40" s="7">
        <v>332.40924999999999</v>
      </c>
      <c r="J40" s="7">
        <v>25.324566543517076</v>
      </c>
      <c r="K40" s="7">
        <v>437.09005999999999</v>
      </c>
      <c r="L40" s="7">
        <v>14.845225192362374</v>
      </c>
      <c r="M40" s="7">
        <v>316.13440000000003</v>
      </c>
      <c r="N40" s="7">
        <v>15.72776825477669</v>
      </c>
      <c r="O40" s="7">
        <v>341.17666000000003</v>
      </c>
      <c r="P40" s="7">
        <v>24.684980697621977</v>
      </c>
      <c r="Q40" s="7">
        <v>325.74101000000002</v>
      </c>
      <c r="R40" s="7">
        <v>18.101441521891843</v>
      </c>
      <c r="S40" s="7">
        <v>332.69367</v>
      </c>
      <c r="T40" s="7">
        <v>22.855809011934607</v>
      </c>
      <c r="U40" s="7">
        <v>379.71172000000001</v>
      </c>
      <c r="V40" s="7">
        <v>21.239882168328474</v>
      </c>
      <c r="W40" s="7">
        <v>325.10972999999996</v>
      </c>
      <c r="X40" s="7">
        <v>23.175258398357855</v>
      </c>
      <c r="Y40" s="7">
        <v>376.8784</v>
      </c>
      <c r="Z40" s="7">
        <v>21.382363893453601</v>
      </c>
      <c r="AA40" s="8">
        <f t="shared" si="0"/>
        <v>4121.7548399999996</v>
      </c>
      <c r="AB40" s="8">
        <f t="shared" si="3"/>
        <v>20.438831296130822</v>
      </c>
    </row>
    <row r="41" spans="1:28" x14ac:dyDescent="0.25">
      <c r="A41" s="6" t="s">
        <v>33</v>
      </c>
      <c r="B41" s="7">
        <v>1298.45659</v>
      </c>
      <c r="C41" s="7">
        <v>100</v>
      </c>
      <c r="D41" s="7">
        <v>1336.1758</v>
      </c>
      <c r="E41" s="7">
        <v>100</v>
      </c>
      <c r="F41" s="15">
        <v>1674.3113299999998</v>
      </c>
      <c r="G41" s="15"/>
      <c r="H41" s="7">
        <v>100</v>
      </c>
      <c r="I41" s="7">
        <v>1312.59601</v>
      </c>
      <c r="J41" s="7">
        <v>100</v>
      </c>
      <c r="K41" s="7">
        <v>2944.3141099999998</v>
      </c>
      <c r="L41" s="7">
        <v>100</v>
      </c>
      <c r="M41" s="7">
        <v>2010.03979</v>
      </c>
      <c r="N41" s="7">
        <v>100</v>
      </c>
      <c r="O41" s="7">
        <v>1382.1224500000003</v>
      </c>
      <c r="P41" s="7">
        <v>100</v>
      </c>
      <c r="Q41" s="7">
        <v>1799.5307700000001</v>
      </c>
      <c r="R41" s="7">
        <v>100</v>
      </c>
      <c r="S41" s="7">
        <v>1455.6197500000001</v>
      </c>
      <c r="T41" s="7">
        <v>100</v>
      </c>
      <c r="U41" s="7">
        <v>1787.7298799999999</v>
      </c>
      <c r="V41" s="7">
        <v>100</v>
      </c>
      <c r="W41" s="7">
        <v>1402.8310899999999</v>
      </c>
      <c r="X41" s="7">
        <v>100</v>
      </c>
      <c r="Y41" s="7">
        <v>1762.5665800000002</v>
      </c>
      <c r="Z41" s="7">
        <v>100</v>
      </c>
      <c r="AA41" s="8">
        <f t="shared" si="0"/>
        <v>20166.294150000002</v>
      </c>
      <c r="AB41" s="8">
        <f t="shared" si="3"/>
        <v>100</v>
      </c>
    </row>
    <row r="42" spans="1:28" x14ac:dyDescent="0.25">
      <c r="A42" s="6" t="s">
        <v>34</v>
      </c>
      <c r="B42" s="7">
        <v>-437.85940000000005</v>
      </c>
      <c r="C42" s="9"/>
      <c r="D42" s="7">
        <v>-239.6849</v>
      </c>
      <c r="E42" s="9"/>
      <c r="F42" s="15">
        <v>105.51262</v>
      </c>
      <c r="G42" s="15"/>
      <c r="H42" s="9"/>
      <c r="I42" s="7">
        <v>356.68104</v>
      </c>
      <c r="J42" s="9"/>
      <c r="K42" s="7">
        <v>-1218.9563900000001</v>
      </c>
      <c r="L42" s="9"/>
      <c r="M42" s="7">
        <v>-539.24666999999999</v>
      </c>
      <c r="N42" s="9"/>
      <c r="O42" s="7">
        <v>139.30516</v>
      </c>
      <c r="P42" s="9"/>
      <c r="Q42" s="7">
        <v>-263.96096</v>
      </c>
      <c r="R42" s="9"/>
      <c r="S42" s="7">
        <v>73.846630000000005</v>
      </c>
      <c r="T42" s="9"/>
      <c r="U42" s="7">
        <v>-8.8915600000000001</v>
      </c>
      <c r="V42" s="9"/>
      <c r="W42" s="7">
        <v>234.29245</v>
      </c>
      <c r="X42" s="9"/>
      <c r="Y42" s="7">
        <v>-269.31918999999999</v>
      </c>
      <c r="Z42" s="9"/>
      <c r="AA42" s="8">
        <f t="shared" si="0"/>
        <v>-2068.2811700000002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D9:D10"/>
    <mergeCell ref="E9:E10"/>
    <mergeCell ref="F9:G10"/>
    <mergeCell ref="H9:H10"/>
    <mergeCell ref="I9:I10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2015-09-14T19:41:28Z</dcterms:modified>
</cp:coreProperties>
</file>