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09\mega_09\"/>
    </mc:Choice>
  </mc:AlternateContent>
  <bookViews>
    <workbookView xWindow="0" yWindow="0" windowWidth="24000" windowHeight="9135"/>
  </bookViews>
  <sheets>
    <sheet name="MEG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B41" i="1"/>
  <c r="AA41" i="1"/>
  <c r="AA40" i="1"/>
  <c r="AB40" i="1" s="1"/>
  <c r="AB39" i="1"/>
  <c r="AA39" i="1"/>
  <c r="AA38" i="1"/>
  <c r="AB38" i="1" s="1"/>
  <c r="AA37" i="1"/>
  <c r="AB37" i="1" s="1"/>
  <c r="AA36" i="1"/>
  <c r="AB36" i="1" s="1"/>
  <c r="AA35" i="1"/>
  <c r="AB35" i="1" s="1"/>
  <c r="AA34" i="1"/>
  <c r="AB34" i="1" s="1"/>
  <c r="AB33" i="1"/>
  <c r="AA33" i="1"/>
  <c r="AA32" i="1"/>
  <c r="AB32" i="1" s="1"/>
  <c r="AB31" i="1"/>
  <c r="AA31" i="1"/>
  <c r="AA30" i="1"/>
  <c r="AB30" i="1" s="1"/>
  <c r="AA29" i="1"/>
  <c r="AB29" i="1" s="1"/>
  <c r="AA28" i="1"/>
  <c r="AB28" i="1" s="1"/>
  <c r="AA27" i="1"/>
  <c r="AB27" i="1" s="1"/>
  <c r="AA26" i="1"/>
  <c r="AB26" i="1" s="1"/>
  <c r="AA25" i="1"/>
  <c r="AB25" i="1" s="1"/>
  <c r="AA24" i="1"/>
  <c r="AB24" i="1" s="1"/>
  <c r="AA23" i="1"/>
  <c r="AB23" i="1" s="1"/>
  <c r="AA22" i="1"/>
  <c r="AB22" i="1" s="1"/>
  <c r="AA21" i="1"/>
  <c r="AB21" i="1" s="1"/>
  <c r="AA20" i="1"/>
  <c r="AB20" i="1" s="1"/>
  <c r="AA19" i="1"/>
  <c r="AA18" i="1"/>
  <c r="AB18" i="1" s="1"/>
  <c r="AA17" i="1"/>
  <c r="AB17" i="1" s="1"/>
  <c r="AA16" i="1"/>
  <c r="AB16" i="1" s="1"/>
  <c r="AA15" i="1"/>
  <c r="AA14" i="1"/>
  <c r="AB14" i="1" s="1"/>
  <c r="AA13" i="1"/>
  <c r="AB13" i="1" s="1"/>
  <c r="AA12" i="1"/>
  <c r="AB12" i="1" s="1"/>
  <c r="AA11" i="1"/>
  <c r="AB11" i="1" l="1"/>
  <c r="AB15" i="1"/>
  <c r="AB19" i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<sst xmlns="http://schemas.openxmlformats.org/spreadsheetml/2006/main" count="51" uniqueCount="39">
  <si>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</si>
  <si>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</si>
  <si>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</si>
  <si>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</si>
  <si>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</si>
  <si>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</si>
  <si>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</si>
  <si>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</si>
  <si>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</si>
  <si>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</si>
  <si>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</si>
  <si>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</si>
  <si>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</si>
  <si>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</si>
  <si>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</si>
  <si>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</si>
  <si>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</si>
  <si>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</si>
  <si>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</si>
  <si>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</si>
  <si>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</si>
  <si>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</si>
  <si>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</si>
  <si>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</si>
  <si>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</si>
  <si>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</si>
  <si>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</si>
  <si>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</si>
  <si>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</si>
  <si>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</si>
  <si>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</si>
  <si>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</si>
  <si>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</si>
  <si>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</si>
  <si>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</si>
  <si>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</si>
  <si>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</si>
  <si>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MEL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</si>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</sst>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topLeftCell="A25" workbookViewId="0">
      <selection activeCell="A43" sqref="A43:XFD46"/>
    </sheetView>
  </sheetViews>
  <sheetFormatPr defaultRowHeight="15" x14ac:dyDescent="0.25"/>
  <cols>
    <col min="1" max="1" width="44.5703125" bestFit="1" customWidth="1"/>
  </cols>
  <sheetData>
    <row r="1" spans="1:28" ht="18" x14ac:dyDescent="0.25">
      <c r="A1" s="14" t="s">
        <v>35</v>
      </c>
      <c r="B1" s="14"/>
      <c r="C1" s="14"/>
      <c r="D1" s="14"/>
      <c r="E1" s="14"/>
      <c r="F1" s="14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8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8" ht="15.75" x14ac:dyDescent="0.25">
      <c r="A3" s="11">
        <v>2009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8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8" ht="15.75" x14ac:dyDescent="0.25">
      <c r="A5" s="11" t="s">
        <v>37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8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8" ht="15.75" x14ac:dyDescent="0.25">
      <c r="A7" s="11" t="s">
        <v>36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8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8" ht="18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38</v>
      </c>
      <c r="AB9" s="12" t="s">
        <v>1</v>
      </c>
    </row>
    <row r="10" spans="1:28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x14ac:dyDescent="0.25">
      <c r="A11" s="3" t="s">
        <v>3</v>
      </c>
      <c r="B11" s="4">
        <v>0</v>
      </c>
      <c r="C11" s="4">
        <v>0</v>
      </c>
      <c r="D11" s="4">
        <v>0</v>
      </c>
      <c r="E11" s="4">
        <v>0</v>
      </c>
      <c r="F11" s="13">
        <v>0</v>
      </c>
      <c r="G11" s="13"/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  <c r="AA11" s="5">
        <f t="shared" ref="AA11:AA42" si="0">Y11+W11+U11+S11+Q11+O11+M11+K11+I11+F11+D11+B11</f>
        <v>0</v>
      </c>
      <c r="AB11" s="5">
        <f>(AA11*100)/AA$20</f>
        <v>0</v>
      </c>
    </row>
    <row r="12" spans="1:28" x14ac:dyDescent="0.25">
      <c r="A12" s="3" t="s">
        <v>4</v>
      </c>
      <c r="B12" s="4">
        <v>0</v>
      </c>
      <c r="C12" s="4">
        <v>0</v>
      </c>
      <c r="D12" s="4">
        <v>0</v>
      </c>
      <c r="E12" s="4">
        <v>0</v>
      </c>
      <c r="F12" s="13">
        <v>0</v>
      </c>
      <c r="G12" s="13"/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5">
        <f t="shared" si="0"/>
        <v>0</v>
      </c>
      <c r="AB12" s="5">
        <f t="shared" ref="AB12:AB20" si="1">(AA12*100)/AA$20</f>
        <v>0</v>
      </c>
    </row>
    <row r="13" spans="1:28" x14ac:dyDescent="0.25">
      <c r="A13" s="3" t="s">
        <v>5</v>
      </c>
      <c r="B13" s="4">
        <v>0</v>
      </c>
      <c r="C13" s="4">
        <v>0</v>
      </c>
      <c r="D13" s="4">
        <v>0</v>
      </c>
      <c r="E13" s="4">
        <v>0</v>
      </c>
      <c r="F13" s="13">
        <v>0</v>
      </c>
      <c r="G13" s="13"/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5">
        <f t="shared" si="0"/>
        <v>0</v>
      </c>
      <c r="AB13" s="5">
        <f t="shared" si="1"/>
        <v>0</v>
      </c>
    </row>
    <row r="14" spans="1:28" x14ac:dyDescent="0.25">
      <c r="A14" s="3" t="s">
        <v>6</v>
      </c>
      <c r="B14" s="4">
        <v>0</v>
      </c>
      <c r="C14" s="4">
        <v>0</v>
      </c>
      <c r="D14" s="4">
        <v>0</v>
      </c>
      <c r="E14" s="4">
        <v>0</v>
      </c>
      <c r="F14" s="13">
        <v>0</v>
      </c>
      <c r="G14" s="13"/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5">
        <f t="shared" si="0"/>
        <v>0</v>
      </c>
      <c r="AB14" s="5">
        <f t="shared" si="1"/>
        <v>0</v>
      </c>
    </row>
    <row r="15" spans="1:28" x14ac:dyDescent="0.25">
      <c r="A15" s="3" t="s">
        <v>7</v>
      </c>
      <c r="B15" s="4">
        <v>0</v>
      </c>
      <c r="C15" s="4">
        <v>0</v>
      </c>
      <c r="D15" s="4">
        <v>0</v>
      </c>
      <c r="E15" s="4">
        <v>0</v>
      </c>
      <c r="F15" s="13">
        <v>0</v>
      </c>
      <c r="G15" s="13"/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5">
        <f t="shared" si="0"/>
        <v>0</v>
      </c>
      <c r="AB15" s="5">
        <f t="shared" si="1"/>
        <v>0</v>
      </c>
    </row>
    <row r="16" spans="1:28" x14ac:dyDescent="0.25">
      <c r="A16" s="3" t="s">
        <v>8</v>
      </c>
      <c r="B16" s="4">
        <v>0</v>
      </c>
      <c r="C16" s="4">
        <v>0</v>
      </c>
      <c r="D16" s="4">
        <v>0</v>
      </c>
      <c r="E16" s="4">
        <v>0</v>
      </c>
      <c r="F16" s="13">
        <v>0</v>
      </c>
      <c r="G16" s="13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5">
        <f t="shared" si="0"/>
        <v>0</v>
      </c>
      <c r="AB16" s="5">
        <f t="shared" si="1"/>
        <v>0</v>
      </c>
    </row>
    <row r="17" spans="1:28" x14ac:dyDescent="0.25">
      <c r="A17" s="3" t="s">
        <v>9</v>
      </c>
      <c r="B17" s="4">
        <v>183.55192000000002</v>
      </c>
      <c r="C17" s="4">
        <v>100</v>
      </c>
      <c r="D17" s="4">
        <v>159.5342</v>
      </c>
      <c r="E17" s="4">
        <v>100</v>
      </c>
      <c r="F17" s="13">
        <v>145.92544000000001</v>
      </c>
      <c r="G17" s="13"/>
      <c r="H17" s="4">
        <v>100</v>
      </c>
      <c r="I17" s="4">
        <v>318.71812</v>
      </c>
      <c r="J17" s="4">
        <v>100</v>
      </c>
      <c r="K17" s="4">
        <v>151.0316</v>
      </c>
      <c r="L17" s="4">
        <v>100</v>
      </c>
      <c r="M17" s="4">
        <v>230.11516</v>
      </c>
      <c r="N17" s="4">
        <v>100</v>
      </c>
      <c r="O17" s="4">
        <v>211.30056999999999</v>
      </c>
      <c r="P17" s="4">
        <v>100</v>
      </c>
      <c r="Q17" s="4">
        <v>116.88863000000001</v>
      </c>
      <c r="R17" s="4">
        <v>100</v>
      </c>
      <c r="S17" s="4">
        <v>225.75147000000001</v>
      </c>
      <c r="T17" s="4">
        <v>100</v>
      </c>
      <c r="U17" s="4">
        <v>288.36222000000004</v>
      </c>
      <c r="V17" s="4">
        <v>100</v>
      </c>
      <c r="W17" s="4">
        <v>318.22886999999997</v>
      </c>
      <c r="X17" s="4">
        <v>100</v>
      </c>
      <c r="Y17" s="4">
        <v>233.69376</v>
      </c>
      <c r="Z17" s="4">
        <v>100</v>
      </c>
      <c r="AA17" s="5">
        <f t="shared" si="0"/>
        <v>2583.10196</v>
      </c>
      <c r="AB17" s="5">
        <f t="shared" si="1"/>
        <v>100</v>
      </c>
    </row>
    <row r="18" spans="1:28" x14ac:dyDescent="0.25">
      <c r="A18" s="3" t="s">
        <v>10</v>
      </c>
      <c r="B18" s="4">
        <v>0</v>
      </c>
      <c r="C18" s="4">
        <v>0</v>
      </c>
      <c r="D18" s="4">
        <v>0</v>
      </c>
      <c r="E18" s="4">
        <v>0</v>
      </c>
      <c r="F18" s="13">
        <v>0</v>
      </c>
      <c r="G18" s="13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5">
        <f t="shared" si="0"/>
        <v>0</v>
      </c>
      <c r="AB18" s="5">
        <f t="shared" si="1"/>
        <v>0</v>
      </c>
    </row>
    <row r="19" spans="1:28" x14ac:dyDescent="0.25">
      <c r="A19" s="3" t="s">
        <v>11</v>
      </c>
      <c r="B19" s="4">
        <v>0</v>
      </c>
      <c r="C19" s="4">
        <v>0</v>
      </c>
      <c r="D19" s="4">
        <v>0</v>
      </c>
      <c r="E19" s="4">
        <v>0</v>
      </c>
      <c r="F19" s="13">
        <v>0</v>
      </c>
      <c r="G19" s="13"/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5">
        <f t="shared" si="0"/>
        <v>0</v>
      </c>
      <c r="AB19" s="5">
        <f t="shared" si="1"/>
        <v>0</v>
      </c>
    </row>
    <row r="20" spans="1:28" x14ac:dyDescent="0.25">
      <c r="A20" s="6" t="s">
        <v>12</v>
      </c>
      <c r="B20" s="7">
        <v>183.55192000000002</v>
      </c>
      <c r="C20" s="7">
        <v>100</v>
      </c>
      <c r="D20" s="7">
        <v>159.5342</v>
      </c>
      <c r="E20" s="7">
        <v>100</v>
      </c>
      <c r="F20" s="15">
        <v>145.92544000000001</v>
      </c>
      <c r="G20" s="15"/>
      <c r="H20" s="7">
        <v>100</v>
      </c>
      <c r="I20" s="7">
        <v>318.71812</v>
      </c>
      <c r="J20" s="7">
        <v>100</v>
      </c>
      <c r="K20" s="7">
        <v>151.0316</v>
      </c>
      <c r="L20" s="7">
        <v>100</v>
      </c>
      <c r="M20" s="7">
        <v>230.11516</v>
      </c>
      <c r="N20" s="7">
        <v>100</v>
      </c>
      <c r="O20" s="7">
        <v>211.30056999999999</v>
      </c>
      <c r="P20" s="7">
        <v>100</v>
      </c>
      <c r="Q20" s="7">
        <v>116.88863000000001</v>
      </c>
      <c r="R20" s="7">
        <v>100</v>
      </c>
      <c r="S20" s="7">
        <v>225.75147000000001</v>
      </c>
      <c r="T20" s="7">
        <v>100</v>
      </c>
      <c r="U20" s="7">
        <v>288.36222000000004</v>
      </c>
      <c r="V20" s="7">
        <v>100</v>
      </c>
      <c r="W20" s="7">
        <v>318.22886999999997</v>
      </c>
      <c r="X20" s="7">
        <v>100</v>
      </c>
      <c r="Y20" s="7">
        <v>233.69376</v>
      </c>
      <c r="Z20" s="7">
        <v>100</v>
      </c>
      <c r="AA20" s="8">
        <f>Y20+W20+U20+S20+Q20+O20+M20+K20+I20+F20+D20+B20</f>
        <v>2583.10196</v>
      </c>
      <c r="AB20" s="8">
        <f t="shared" si="1"/>
        <v>100</v>
      </c>
    </row>
    <row r="21" spans="1:28" x14ac:dyDescent="0.25">
      <c r="A21" s="3" t="s">
        <v>13</v>
      </c>
      <c r="B21" s="4">
        <v>3.6887699999999999</v>
      </c>
      <c r="C21" s="4">
        <v>1.9410599774414665</v>
      </c>
      <c r="D21" s="4">
        <v>4.2452100000000002</v>
      </c>
      <c r="E21" s="4">
        <v>2.183792350294036</v>
      </c>
      <c r="F21" s="13">
        <v>3.6887699999999999</v>
      </c>
      <c r="G21" s="13"/>
      <c r="H21" s="4">
        <v>2.4915993620459487</v>
      </c>
      <c r="I21" s="4">
        <v>5.13429</v>
      </c>
      <c r="J21" s="4">
        <v>2.6786359907998691</v>
      </c>
      <c r="K21" s="4">
        <v>3.6887699999999999</v>
      </c>
      <c r="L21" s="4">
        <v>1.9974318215439781</v>
      </c>
      <c r="M21" s="4">
        <v>3.6899500000000001</v>
      </c>
      <c r="N21" s="4">
        <v>1.7173657114679466</v>
      </c>
      <c r="O21" s="4">
        <v>3.3878499999999998</v>
      </c>
      <c r="P21" s="4">
        <v>1.2823537547621506</v>
      </c>
      <c r="Q21" s="4">
        <v>2.9396900000000001</v>
      </c>
      <c r="R21" s="4">
        <v>2.1896207437644906</v>
      </c>
      <c r="S21" s="4">
        <v>4.7850400000000004</v>
      </c>
      <c r="T21" s="4">
        <v>3.9900300946650704</v>
      </c>
      <c r="U21" s="4">
        <v>3.5363500000000001</v>
      </c>
      <c r="V21" s="4">
        <v>2.4851490847004105</v>
      </c>
      <c r="W21" s="4">
        <v>6.7426700000000004</v>
      </c>
      <c r="X21" s="4">
        <v>2.6831373654495749</v>
      </c>
      <c r="Y21" s="4">
        <v>4.8773299999999997</v>
      </c>
      <c r="Z21" s="4">
        <v>3.1709268114831142</v>
      </c>
      <c r="AA21" s="5">
        <f t="shared" si="0"/>
        <v>50.404689999999995</v>
      </c>
      <c r="AB21" s="5">
        <f>(AA21*100)/$AA$41</f>
        <v>2.3021332189498809</v>
      </c>
    </row>
    <row r="22" spans="1:28" x14ac:dyDescent="0.25">
      <c r="A22" s="3" t="s">
        <v>14</v>
      </c>
      <c r="B22" s="4">
        <v>0</v>
      </c>
      <c r="C22" s="4">
        <v>0</v>
      </c>
      <c r="D22" s="4">
        <v>0</v>
      </c>
      <c r="E22" s="4">
        <v>0</v>
      </c>
      <c r="F22" s="13">
        <v>0</v>
      </c>
      <c r="G22" s="13"/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5">
        <f t="shared" si="0"/>
        <v>0</v>
      </c>
      <c r="AB22" s="5">
        <f t="shared" ref="AB22:AB30" si="2">(AA22*100)/$AA$41</f>
        <v>0</v>
      </c>
    </row>
    <row r="23" spans="1:28" x14ac:dyDescent="0.25">
      <c r="A23" s="3" t="s">
        <v>15</v>
      </c>
      <c r="B23" s="4">
        <v>62.593489999999996</v>
      </c>
      <c r="C23" s="4">
        <v>32.937189981316983</v>
      </c>
      <c r="D23" s="4">
        <v>50.692680000000003</v>
      </c>
      <c r="E23" s="4">
        <v>26.076987192601425</v>
      </c>
      <c r="F23" s="13">
        <v>41.239280000000001</v>
      </c>
      <c r="G23" s="13"/>
      <c r="H23" s="4">
        <v>27.855291530573673</v>
      </c>
      <c r="I23" s="4">
        <v>51.420130000000007</v>
      </c>
      <c r="J23" s="4">
        <v>26.826651955695546</v>
      </c>
      <c r="K23" s="4">
        <v>41.785820000000001</v>
      </c>
      <c r="L23" s="4">
        <v>22.626600887913533</v>
      </c>
      <c r="M23" s="4">
        <v>67.982140000000001</v>
      </c>
      <c r="N23" s="4">
        <v>31.640048300983359</v>
      </c>
      <c r="O23" s="4">
        <v>51.61551</v>
      </c>
      <c r="P23" s="4">
        <v>19.537270850971368</v>
      </c>
      <c r="Q23" s="4">
        <v>48.835250000000002</v>
      </c>
      <c r="R23" s="4">
        <v>36.374813816057078</v>
      </c>
      <c r="S23" s="4">
        <v>26.805209999999999</v>
      </c>
      <c r="T23" s="4">
        <v>22.351661552216299</v>
      </c>
      <c r="U23" s="4">
        <v>36.721150000000002</v>
      </c>
      <c r="V23" s="4">
        <v>25.80557136924979</v>
      </c>
      <c r="W23" s="4">
        <v>74.148470000000003</v>
      </c>
      <c r="X23" s="4">
        <v>29.506194200208054</v>
      </c>
      <c r="Y23" s="4">
        <v>59.26782</v>
      </c>
      <c r="Z23" s="4">
        <v>38.532131206245047</v>
      </c>
      <c r="AA23" s="5">
        <f t="shared" si="0"/>
        <v>613.1069500000001</v>
      </c>
      <c r="AB23" s="5">
        <f t="shared" si="2"/>
        <v>28.002431447630055</v>
      </c>
    </row>
    <row r="24" spans="1:28" x14ac:dyDescent="0.25">
      <c r="A24" s="3" t="s">
        <v>16</v>
      </c>
      <c r="B24" s="4">
        <v>0</v>
      </c>
      <c r="C24" s="4">
        <v>0</v>
      </c>
      <c r="D24" s="4">
        <v>0</v>
      </c>
      <c r="E24" s="4">
        <v>0</v>
      </c>
      <c r="F24" s="13">
        <v>0</v>
      </c>
      <c r="G24" s="13"/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5">
        <f t="shared" si="0"/>
        <v>0</v>
      </c>
      <c r="AB24" s="5">
        <f t="shared" si="2"/>
        <v>0</v>
      </c>
    </row>
    <row r="25" spans="1:28" x14ac:dyDescent="0.25">
      <c r="A25" s="3" t="s">
        <v>17</v>
      </c>
      <c r="B25" s="4">
        <v>15</v>
      </c>
      <c r="C25" s="4">
        <v>7.8931187527609472</v>
      </c>
      <c r="D25" s="4">
        <v>37.169959999999996</v>
      </c>
      <c r="E25" s="4">
        <v>19.120720602452014</v>
      </c>
      <c r="F25" s="13">
        <v>10.5</v>
      </c>
      <c r="G25" s="13"/>
      <c r="H25" s="4">
        <v>7.0922809775297617</v>
      </c>
      <c r="I25" s="4">
        <v>17.407</v>
      </c>
      <c r="J25" s="4">
        <v>9.0814926098551734</v>
      </c>
      <c r="K25" s="4">
        <v>58</v>
      </c>
      <c r="L25" s="4">
        <v>31.406416135880182</v>
      </c>
      <c r="M25" s="4">
        <v>16.5</v>
      </c>
      <c r="N25" s="4">
        <v>7.6793816282662686</v>
      </c>
      <c r="O25" s="4">
        <v>20.61373</v>
      </c>
      <c r="P25" s="4">
        <v>7.8026164278681724</v>
      </c>
      <c r="Q25" s="4">
        <v>5.8881999999999994</v>
      </c>
      <c r="R25" s="4">
        <v>4.3858110424684478</v>
      </c>
      <c r="S25" s="4">
        <v>15.4895</v>
      </c>
      <c r="T25" s="4">
        <v>12.915998852948899</v>
      </c>
      <c r="U25" s="4">
        <v>25.411580000000001</v>
      </c>
      <c r="V25" s="4">
        <v>17.857837820858023</v>
      </c>
      <c r="W25" s="4">
        <v>66.535710000000009</v>
      </c>
      <c r="X25" s="4">
        <v>26.476818476614895</v>
      </c>
      <c r="Y25" s="4">
        <v>18</v>
      </c>
      <c r="Z25" s="4">
        <v>11.702444289538755</v>
      </c>
      <c r="AA25" s="5">
        <f t="shared" si="0"/>
        <v>306.51568000000003</v>
      </c>
      <c r="AB25" s="5">
        <f t="shared" si="2"/>
        <v>13.99948951292056</v>
      </c>
    </row>
    <row r="26" spans="1:28" x14ac:dyDescent="0.25">
      <c r="A26" s="3" t="s">
        <v>18</v>
      </c>
      <c r="B26" s="4">
        <v>30.777630000000002</v>
      </c>
      <c r="C26" s="4">
        <v>16.195432567902525</v>
      </c>
      <c r="D26" s="4">
        <v>11.5</v>
      </c>
      <c r="E26" s="4">
        <v>5.9157525842965173</v>
      </c>
      <c r="F26" s="13">
        <v>11.06029</v>
      </c>
      <c r="G26" s="13"/>
      <c r="H26" s="4">
        <v>7.4707318450440638</v>
      </c>
      <c r="I26" s="4">
        <v>10.363989999999999</v>
      </c>
      <c r="J26" s="4">
        <v>5.4070488075838989</v>
      </c>
      <c r="K26" s="4">
        <v>9.8050500000000014</v>
      </c>
      <c r="L26" s="4">
        <v>5.3093358712605516</v>
      </c>
      <c r="M26" s="4">
        <v>9.2934799999999989</v>
      </c>
      <c r="N26" s="4">
        <v>4.3253442166460605</v>
      </c>
      <c r="O26" s="4">
        <v>11.893120000000001</v>
      </c>
      <c r="P26" s="4">
        <v>4.5017303268553306</v>
      </c>
      <c r="Q26" s="4">
        <v>6.4968300000000001</v>
      </c>
      <c r="R26" s="4">
        <v>4.8391475756666367</v>
      </c>
      <c r="S26" s="4">
        <v>11.44492</v>
      </c>
      <c r="T26" s="4">
        <v>9.5434051190866001</v>
      </c>
      <c r="U26" s="4">
        <v>18.5</v>
      </c>
      <c r="V26" s="4">
        <v>13.000765780241661</v>
      </c>
      <c r="W26" s="4">
        <v>11.44492</v>
      </c>
      <c r="X26" s="4">
        <v>4.5543223228455707</v>
      </c>
      <c r="Y26" s="4">
        <v>5.8070300000000001</v>
      </c>
      <c r="Z26" s="4">
        <v>3.7753580590377909</v>
      </c>
      <c r="AA26" s="5">
        <f t="shared" si="0"/>
        <v>148.38726</v>
      </c>
      <c r="AB26" s="5">
        <f t="shared" si="2"/>
        <v>6.7772907742305923</v>
      </c>
    </row>
    <row r="27" spans="1:28" x14ac:dyDescent="0.25">
      <c r="A27" s="3" t="s">
        <v>19</v>
      </c>
      <c r="B27" s="4">
        <v>53.028700000000008</v>
      </c>
      <c r="C27" s="4">
        <v>27.904121760302296</v>
      </c>
      <c r="D27" s="4">
        <v>55.865830000000003</v>
      </c>
      <c r="E27" s="4">
        <v>28.738124190988685</v>
      </c>
      <c r="F27" s="13">
        <v>50.722110000000001</v>
      </c>
      <c r="G27" s="13"/>
      <c r="H27" s="4">
        <v>34.260519608873544</v>
      </c>
      <c r="I27" s="4">
        <v>47.746600000000001</v>
      </c>
      <c r="J27" s="4">
        <v>24.910116335135925</v>
      </c>
      <c r="K27" s="4">
        <v>45.370800000000003</v>
      </c>
      <c r="L27" s="4">
        <v>24.567831469272285</v>
      </c>
      <c r="M27" s="4">
        <v>45.486129999999996</v>
      </c>
      <c r="N27" s="4">
        <v>21.170021276541281</v>
      </c>
      <c r="O27" s="4">
        <v>42.395290000000003</v>
      </c>
      <c r="P27" s="4">
        <v>16.047274618336189</v>
      </c>
      <c r="Q27" s="4">
        <v>41.51878</v>
      </c>
      <c r="R27" s="4">
        <v>30.925159436469237</v>
      </c>
      <c r="S27" s="4">
        <v>40.31935</v>
      </c>
      <c r="T27" s="4">
        <v>33.620496358929927</v>
      </c>
      <c r="U27" s="4">
        <v>36.58981</v>
      </c>
      <c r="V27" s="4">
        <v>25.713272959651036</v>
      </c>
      <c r="W27" s="4">
        <v>35.731569999999998</v>
      </c>
      <c r="X27" s="4">
        <v>14.218805101417844</v>
      </c>
      <c r="Y27" s="4">
        <v>36.987520000000004</v>
      </c>
      <c r="Z27" s="4">
        <v>24.046910678233363</v>
      </c>
      <c r="AA27" s="5">
        <f t="shared" si="0"/>
        <v>531.76248999999996</v>
      </c>
      <c r="AB27" s="5">
        <f t="shared" si="2"/>
        <v>24.287186228513736</v>
      </c>
    </row>
    <row r="28" spans="1:28" x14ac:dyDescent="0.25">
      <c r="A28" s="3" t="s">
        <v>20</v>
      </c>
      <c r="B28" s="4">
        <v>3.3427099999999998</v>
      </c>
      <c r="C28" s="4">
        <v>1.7589604657361029</v>
      </c>
      <c r="D28" s="4">
        <v>8.2250400000000017</v>
      </c>
      <c r="E28" s="4">
        <v>4.2310697074732371</v>
      </c>
      <c r="F28" s="13">
        <v>4.9142799999999998</v>
      </c>
      <c r="G28" s="13"/>
      <c r="H28" s="4">
        <v>3.319376624976663</v>
      </c>
      <c r="I28" s="4">
        <v>4.3761599999999996</v>
      </c>
      <c r="J28" s="4">
        <v>2.2831082150596784</v>
      </c>
      <c r="K28" s="4">
        <v>4.2788399999999998</v>
      </c>
      <c r="L28" s="4">
        <v>2.316948786531889</v>
      </c>
      <c r="M28" s="4">
        <v>6.3680399999999997</v>
      </c>
      <c r="N28" s="4">
        <v>2.9637945081251349</v>
      </c>
      <c r="O28" s="4">
        <v>5.3938100000000002</v>
      </c>
      <c r="P28" s="4">
        <v>2.0416407178516276</v>
      </c>
      <c r="Q28" s="4">
        <v>4.8469700000000007</v>
      </c>
      <c r="R28" s="4">
        <v>3.6102534812868612</v>
      </c>
      <c r="S28" s="4">
        <v>2.3712600000000004</v>
      </c>
      <c r="T28" s="4">
        <v>1.9772872875201659</v>
      </c>
      <c r="U28" s="4">
        <v>3.75326</v>
      </c>
      <c r="V28" s="4">
        <v>2.6375813066135034</v>
      </c>
      <c r="W28" s="4">
        <v>3.0219999999999998</v>
      </c>
      <c r="X28" s="4">
        <v>1.2025564232549739</v>
      </c>
      <c r="Y28" s="4">
        <v>3.8224500000000003</v>
      </c>
      <c r="Z28" s="4">
        <v>2.4851115652526343</v>
      </c>
      <c r="AA28" s="5">
        <f t="shared" si="0"/>
        <v>54.714819999999996</v>
      </c>
      <c r="AB28" s="5">
        <f t="shared" si="2"/>
        <v>2.4989897704134942</v>
      </c>
    </row>
    <row r="29" spans="1:28" x14ac:dyDescent="0.25">
      <c r="A29" s="3" t="s">
        <v>21</v>
      </c>
      <c r="B29" s="4">
        <v>3.2</v>
      </c>
      <c r="C29" s="4">
        <v>1.6838653339223353</v>
      </c>
      <c r="D29" s="4">
        <v>4.59</v>
      </c>
      <c r="E29" s="4">
        <v>2.36115690103661</v>
      </c>
      <c r="F29" s="13">
        <v>4.20824</v>
      </c>
      <c r="G29" s="13"/>
      <c r="H29" s="4">
        <v>2.842478142940938</v>
      </c>
      <c r="I29" s="4">
        <v>3.1209000000000002</v>
      </c>
      <c r="J29" s="4">
        <v>1.6282202726545076</v>
      </c>
      <c r="K29" s="4">
        <v>3.1864400000000002</v>
      </c>
      <c r="L29" s="4">
        <v>1.7254251833105871</v>
      </c>
      <c r="M29" s="4">
        <v>7.2106300000000001</v>
      </c>
      <c r="N29" s="4">
        <v>3.3559502757712489</v>
      </c>
      <c r="O29" s="4">
        <v>2.4767299999999999</v>
      </c>
      <c r="P29" s="4">
        <v>0.93748070753783708</v>
      </c>
      <c r="Q29" s="4">
        <v>5.4178199999999999</v>
      </c>
      <c r="R29" s="4">
        <v>4.035449675980165</v>
      </c>
      <c r="S29" s="4">
        <v>3.93371</v>
      </c>
      <c r="T29" s="4">
        <v>3.280144216910398</v>
      </c>
      <c r="U29" s="4">
        <v>4.5717300000000005</v>
      </c>
      <c r="V29" s="4">
        <v>3.212756267054282</v>
      </c>
      <c r="W29" s="4">
        <v>3.8364900000000004</v>
      </c>
      <c r="X29" s="4">
        <v>1.5266696532936714</v>
      </c>
      <c r="Y29" s="4">
        <v>2.4199299999999999</v>
      </c>
      <c r="Z29" s="4">
        <v>1.5732831116435289</v>
      </c>
      <c r="AA29" s="5">
        <f t="shared" si="0"/>
        <v>48.172620000000009</v>
      </c>
      <c r="AB29" s="5">
        <f t="shared" si="2"/>
        <v>2.2001878941394035</v>
      </c>
    </row>
    <row r="30" spans="1:28" x14ac:dyDescent="0.25">
      <c r="A30" s="6" t="s">
        <v>22</v>
      </c>
      <c r="B30" s="7">
        <v>171.63130000000001</v>
      </c>
      <c r="C30" s="7">
        <v>90.313748839382669</v>
      </c>
      <c r="D30" s="7">
        <v>172.28872000000001</v>
      </c>
      <c r="E30" s="7">
        <v>88.627603529142533</v>
      </c>
      <c r="F30" s="15">
        <v>126.33297</v>
      </c>
      <c r="G30" s="15"/>
      <c r="H30" s="7">
        <v>85.332278091984591</v>
      </c>
      <c r="I30" s="7">
        <v>139.56907000000001</v>
      </c>
      <c r="J30" s="7">
        <v>72.815274186784606</v>
      </c>
      <c r="K30" s="7">
        <v>166.11572000000001</v>
      </c>
      <c r="L30" s="7">
        <v>89.949990155712996</v>
      </c>
      <c r="M30" s="7">
        <v>156.53037</v>
      </c>
      <c r="N30" s="7">
        <v>72.85190591780129</v>
      </c>
      <c r="O30" s="7">
        <v>137.77603999999999</v>
      </c>
      <c r="P30" s="7">
        <v>52.150367404182674</v>
      </c>
      <c r="Q30" s="7">
        <v>115.94354000000001</v>
      </c>
      <c r="R30" s="7">
        <v>86.36025577169292</v>
      </c>
      <c r="S30" s="7">
        <v>105.14899000000001</v>
      </c>
      <c r="T30" s="7">
        <v>87.679023482277373</v>
      </c>
      <c r="U30" s="7">
        <v>129.08387999999999</v>
      </c>
      <c r="V30" s="7">
        <v>90.712934588368711</v>
      </c>
      <c r="W30" s="7">
        <v>201.46183000000002</v>
      </c>
      <c r="X30" s="7">
        <v>80.168503543084583</v>
      </c>
      <c r="Y30" s="7">
        <v>131.18208000000001</v>
      </c>
      <c r="Z30" s="7">
        <v>85.28616572143423</v>
      </c>
      <c r="AA30" s="8">
        <f t="shared" si="0"/>
        <v>1753.0645099999999</v>
      </c>
      <c r="AB30" s="8">
        <f t="shared" si="2"/>
        <v>80.067708846797714</v>
      </c>
    </row>
    <row r="31" spans="1:28" x14ac:dyDescent="0.25">
      <c r="A31" s="3" t="s">
        <v>23</v>
      </c>
      <c r="B31" s="4">
        <v>2.7859900000000004</v>
      </c>
      <c r="C31" s="4">
        <v>1.4660099942669649</v>
      </c>
      <c r="D31" s="4">
        <v>3.2217099999999999</v>
      </c>
      <c r="E31" s="4">
        <v>1.6572903702916462</v>
      </c>
      <c r="F31" s="13">
        <v>3.0395500000000002</v>
      </c>
      <c r="G31" s="13"/>
      <c r="H31" s="4">
        <v>2.0530802519286278</v>
      </c>
      <c r="I31" s="4">
        <v>2.9995100000000003</v>
      </c>
      <c r="J31" s="4">
        <v>1.564889291560102</v>
      </c>
      <c r="K31" s="4">
        <v>2.9995100000000003</v>
      </c>
      <c r="L31" s="4">
        <v>1.6242044700643787</v>
      </c>
      <c r="M31" s="4">
        <v>3.0009900000000003</v>
      </c>
      <c r="N31" s="4">
        <v>1.3967119680370175</v>
      </c>
      <c r="O31" s="4">
        <v>3.0004700000000004</v>
      </c>
      <c r="P31" s="4">
        <v>1.1357244183039954</v>
      </c>
      <c r="Q31" s="4">
        <v>2.99899</v>
      </c>
      <c r="R31" s="4">
        <v>2.2337902004436758</v>
      </c>
      <c r="S31" s="4">
        <v>3.0903700000000001</v>
      </c>
      <c r="T31" s="4">
        <v>2.5769208415499332</v>
      </c>
      <c r="U31" s="4">
        <v>2.9999900000000004</v>
      </c>
      <c r="V31" s="4">
        <v>2.1082252612468748</v>
      </c>
      <c r="W31" s="4">
        <v>3.7182300000000001</v>
      </c>
      <c r="X31" s="4">
        <v>1.4796099833353216</v>
      </c>
      <c r="Y31" s="4">
        <v>4.0265000000000004</v>
      </c>
      <c r="Z31" s="4">
        <v>2.6177717739904334</v>
      </c>
      <c r="AA31" s="5">
        <f t="shared" si="0"/>
        <v>37.881810000000002</v>
      </c>
      <c r="AB31" s="5">
        <f>(AA31*100)/$AA$41</f>
        <v>1.7301757672737954</v>
      </c>
    </row>
    <row r="32" spans="1:28" x14ac:dyDescent="0.25">
      <c r="A32" s="3" t="s">
        <v>24</v>
      </c>
      <c r="B32" s="4">
        <v>0</v>
      </c>
      <c r="C32" s="4">
        <v>0</v>
      </c>
      <c r="D32" s="4">
        <v>0</v>
      </c>
      <c r="E32" s="4">
        <v>0</v>
      </c>
      <c r="F32" s="13">
        <v>0</v>
      </c>
      <c r="G32" s="13"/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5">
        <f t="shared" si="0"/>
        <v>0</v>
      </c>
      <c r="AB32" s="5">
        <f t="shared" ref="AB32:AB41" si="3">(AA32*100)/$AA$41</f>
        <v>0</v>
      </c>
    </row>
    <row r="33" spans="1:28" x14ac:dyDescent="0.25">
      <c r="A33" s="3" t="s">
        <v>25</v>
      </c>
      <c r="B33" s="4">
        <v>0</v>
      </c>
      <c r="C33" s="4">
        <v>0</v>
      </c>
      <c r="D33" s="4">
        <v>0</v>
      </c>
      <c r="E33" s="4">
        <v>0</v>
      </c>
      <c r="F33" s="13">
        <v>0</v>
      </c>
      <c r="G33" s="13"/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5">
        <f t="shared" si="0"/>
        <v>0</v>
      </c>
      <c r="AB33" s="5">
        <f t="shared" si="3"/>
        <v>0</v>
      </c>
    </row>
    <row r="34" spans="1:28" x14ac:dyDescent="0.25">
      <c r="A34" s="6" t="s">
        <v>26</v>
      </c>
      <c r="B34" s="7">
        <v>2.7859900000000004</v>
      </c>
      <c r="C34" s="7">
        <v>1.4660099942669649</v>
      </c>
      <c r="D34" s="7">
        <v>3.2217099999999999</v>
      </c>
      <c r="E34" s="7">
        <v>1.6572903702916462</v>
      </c>
      <c r="F34" s="15">
        <v>3.0395500000000002</v>
      </c>
      <c r="G34" s="15"/>
      <c r="H34" s="7">
        <v>2.0530802519286278</v>
      </c>
      <c r="I34" s="7">
        <v>2.9995100000000003</v>
      </c>
      <c r="J34" s="7">
        <v>1.564889291560102</v>
      </c>
      <c r="K34" s="7">
        <v>2.9995100000000003</v>
      </c>
      <c r="L34" s="7">
        <v>1.6242044700643787</v>
      </c>
      <c r="M34" s="7">
        <v>3.0009900000000003</v>
      </c>
      <c r="N34" s="7">
        <v>1.3967119680370175</v>
      </c>
      <c r="O34" s="7">
        <v>3.0004700000000004</v>
      </c>
      <c r="P34" s="7">
        <v>1.1357244183039954</v>
      </c>
      <c r="Q34" s="7">
        <v>2.99899</v>
      </c>
      <c r="R34" s="7">
        <v>2.2337902004436758</v>
      </c>
      <c r="S34" s="7">
        <v>3.0903700000000001</v>
      </c>
      <c r="T34" s="7">
        <v>2.5769208415499332</v>
      </c>
      <c r="U34" s="7">
        <v>2.9999900000000004</v>
      </c>
      <c r="V34" s="7">
        <v>2.1082252612468748</v>
      </c>
      <c r="W34" s="7">
        <v>3.7182300000000001</v>
      </c>
      <c r="X34" s="7">
        <v>1.4796099833353216</v>
      </c>
      <c r="Y34" s="7">
        <v>4.0265000000000004</v>
      </c>
      <c r="Z34" s="7">
        <v>2.6177717739904334</v>
      </c>
      <c r="AA34" s="8">
        <f t="shared" si="0"/>
        <v>37.881810000000002</v>
      </c>
      <c r="AB34" s="8">
        <f t="shared" si="3"/>
        <v>1.7301757672737954</v>
      </c>
    </row>
    <row r="35" spans="1:28" x14ac:dyDescent="0.25">
      <c r="A35" s="6" t="s">
        <v>27</v>
      </c>
      <c r="B35" s="7">
        <v>174.41729000000001</v>
      </c>
      <c r="C35" s="7">
        <v>91.779758833649623</v>
      </c>
      <c r="D35" s="7">
        <v>175.51042999999999</v>
      </c>
      <c r="E35" s="7">
        <v>90.284893899434167</v>
      </c>
      <c r="F35" s="15">
        <v>129.37252000000001</v>
      </c>
      <c r="G35" s="15"/>
      <c r="H35" s="7">
        <v>87.385358343913225</v>
      </c>
      <c r="I35" s="7">
        <v>142.56858000000003</v>
      </c>
      <c r="J35" s="7">
        <v>74.380163478344713</v>
      </c>
      <c r="K35" s="7">
        <v>169.11523</v>
      </c>
      <c r="L35" s="7">
        <v>91.574194625777395</v>
      </c>
      <c r="M35" s="7">
        <v>159.53135999999998</v>
      </c>
      <c r="N35" s="7">
        <v>74.248617885838314</v>
      </c>
      <c r="O35" s="7">
        <v>140.77651</v>
      </c>
      <c r="P35" s="7">
        <v>53.286091822486668</v>
      </c>
      <c r="Q35" s="7">
        <v>118.94253000000002</v>
      </c>
      <c r="R35" s="7">
        <v>88.594045972136598</v>
      </c>
      <c r="S35" s="7">
        <v>108.23936</v>
      </c>
      <c r="T35" s="7">
        <v>90.255944323827293</v>
      </c>
      <c r="U35" s="7">
        <v>132.08386999999999</v>
      </c>
      <c r="V35" s="7">
        <v>92.821159849615569</v>
      </c>
      <c r="W35" s="7">
        <v>205.18006000000003</v>
      </c>
      <c r="X35" s="7">
        <v>81.648113526419905</v>
      </c>
      <c r="Y35" s="7">
        <v>135.20858000000001</v>
      </c>
      <c r="Z35" s="7">
        <v>87.903937495424671</v>
      </c>
      <c r="AA35" s="8">
        <f t="shared" si="0"/>
        <v>1790.94632</v>
      </c>
      <c r="AB35" s="8">
        <f t="shared" si="3"/>
        <v>81.797884614071521</v>
      </c>
    </row>
    <row r="36" spans="1:28" x14ac:dyDescent="0.25">
      <c r="A36" s="3" t="s">
        <v>28</v>
      </c>
      <c r="B36" s="4">
        <v>0</v>
      </c>
      <c r="C36" s="4">
        <v>0</v>
      </c>
      <c r="D36" s="4">
        <v>0</v>
      </c>
      <c r="E36" s="4">
        <v>0</v>
      </c>
      <c r="F36" s="13">
        <v>0</v>
      </c>
      <c r="G36" s="13"/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5">
        <f t="shared" si="0"/>
        <v>0</v>
      </c>
      <c r="AB36" s="5">
        <f t="shared" si="3"/>
        <v>0</v>
      </c>
    </row>
    <row r="37" spans="1:28" x14ac:dyDescent="0.25">
      <c r="A37" s="3" t="s">
        <v>29</v>
      </c>
      <c r="B37" s="4">
        <v>2.6</v>
      </c>
      <c r="C37" s="4">
        <v>1.3681405838118974</v>
      </c>
      <c r="D37" s="4">
        <v>1.2437799999999999</v>
      </c>
      <c r="E37" s="4">
        <v>0.63981693472141932</v>
      </c>
      <c r="F37" s="13">
        <v>1.2629999999999999</v>
      </c>
      <c r="G37" s="13"/>
      <c r="H37" s="4">
        <v>0.85310008329715148</v>
      </c>
      <c r="I37" s="4">
        <v>3.65652</v>
      </c>
      <c r="J37" s="4">
        <v>1.9076612487957514</v>
      </c>
      <c r="K37" s="4">
        <v>2.5711500000000003</v>
      </c>
      <c r="L37" s="4">
        <v>1.3922518422029022</v>
      </c>
      <c r="M37" s="4">
        <v>3.7549999999999999</v>
      </c>
      <c r="N37" s="4">
        <v>1.7476410917660508</v>
      </c>
      <c r="O37" s="4">
        <v>3.85</v>
      </c>
      <c r="P37" s="4">
        <v>1.4572846955544905</v>
      </c>
      <c r="Q37" s="4">
        <v>1.10198</v>
      </c>
      <c r="R37" s="4">
        <v>0.82080704673404103</v>
      </c>
      <c r="S37" s="4">
        <v>0.92725000000000002</v>
      </c>
      <c r="T37" s="4">
        <v>0.77319215832640609</v>
      </c>
      <c r="U37" s="4">
        <v>1.67672</v>
      </c>
      <c r="V37" s="4">
        <v>1.1783050810295566</v>
      </c>
      <c r="W37" s="4">
        <v>2.29</v>
      </c>
      <c r="X37" s="4">
        <v>0.91126876547117475</v>
      </c>
      <c r="Y37" s="4">
        <v>1.8</v>
      </c>
      <c r="Z37" s="4">
        <v>1.1702444289538756</v>
      </c>
      <c r="AA37" s="5">
        <f t="shared" si="0"/>
        <v>26.735399999999998</v>
      </c>
      <c r="AB37" s="5">
        <f t="shared" si="3"/>
        <v>1.2210858247895713</v>
      </c>
    </row>
    <row r="38" spans="1:28" x14ac:dyDescent="0.25">
      <c r="A38" s="3" t="s">
        <v>30</v>
      </c>
      <c r="B38" s="4">
        <v>13.021660000000001</v>
      </c>
      <c r="C38" s="4">
        <v>6.8521005825384744</v>
      </c>
      <c r="D38" s="4">
        <v>17.642019999999999</v>
      </c>
      <c r="E38" s="4">
        <v>9.0752891658444206</v>
      </c>
      <c r="F38" s="13">
        <v>17.412760000000002</v>
      </c>
      <c r="G38" s="13"/>
      <c r="H38" s="4">
        <v>11.761541572789634</v>
      </c>
      <c r="I38" s="4">
        <v>45.45044</v>
      </c>
      <c r="J38" s="4">
        <v>23.712175272859543</v>
      </c>
      <c r="K38" s="4">
        <v>12.98926</v>
      </c>
      <c r="L38" s="4">
        <v>7.0335535320197069</v>
      </c>
      <c r="M38" s="4">
        <v>51.574690000000004</v>
      </c>
      <c r="N38" s="4">
        <v>24.003741022395637</v>
      </c>
      <c r="O38" s="4">
        <v>119.56346000000001</v>
      </c>
      <c r="P38" s="4">
        <v>45.256623481958833</v>
      </c>
      <c r="Q38" s="4">
        <v>14.21116</v>
      </c>
      <c r="R38" s="4">
        <v>10.585146981129363</v>
      </c>
      <c r="S38" s="4">
        <v>10.758300000000002</v>
      </c>
      <c r="T38" s="4">
        <v>8.9708635178462934</v>
      </c>
      <c r="U38" s="4">
        <v>6.3781699999999999</v>
      </c>
      <c r="V38" s="4">
        <v>4.4822213122467005</v>
      </c>
      <c r="W38" s="4">
        <v>14.968440000000001</v>
      </c>
      <c r="X38" s="4">
        <v>5.9564505850783194</v>
      </c>
      <c r="Y38" s="4">
        <v>8.3831000000000007</v>
      </c>
      <c r="Z38" s="4">
        <v>5.4501533735351302</v>
      </c>
      <c r="AA38" s="5">
        <f t="shared" si="0"/>
        <v>332.35345999999998</v>
      </c>
      <c r="AB38" s="5">
        <f t="shared" si="3"/>
        <v>15.179578342787757</v>
      </c>
    </row>
    <row r="39" spans="1:28" x14ac:dyDescent="0.25">
      <c r="A39" s="3" t="s">
        <v>31</v>
      </c>
      <c r="B39" s="4">
        <v>0</v>
      </c>
      <c r="C39" s="4">
        <v>0</v>
      </c>
      <c r="D39" s="4">
        <v>0</v>
      </c>
      <c r="E39" s="4">
        <v>0</v>
      </c>
      <c r="F39" s="13">
        <v>0</v>
      </c>
      <c r="G39" s="13"/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2.1605500000000002</v>
      </c>
      <c r="V39" s="4">
        <v>1.5183137571081688</v>
      </c>
      <c r="W39" s="4">
        <v>28.859479999999998</v>
      </c>
      <c r="X39" s="4">
        <v>11.484167123030593</v>
      </c>
      <c r="Y39" s="4">
        <v>8.4223400000000002</v>
      </c>
      <c r="Z39" s="4">
        <v>5.4756647020863243</v>
      </c>
      <c r="AA39" s="5">
        <f t="shared" si="0"/>
        <v>39.442369999999997</v>
      </c>
      <c r="AB39" s="5">
        <f t="shared" si="3"/>
        <v>1.801451218351154</v>
      </c>
    </row>
    <row r="40" spans="1:28" x14ac:dyDescent="0.25">
      <c r="A40" s="6" t="s">
        <v>32</v>
      </c>
      <c r="B40" s="7">
        <v>15.62166</v>
      </c>
      <c r="C40" s="7">
        <v>8.2202411663503714</v>
      </c>
      <c r="D40" s="7">
        <v>18.8858</v>
      </c>
      <c r="E40" s="7">
        <v>9.7151061005658406</v>
      </c>
      <c r="F40" s="15">
        <v>18.67576</v>
      </c>
      <c r="G40" s="15"/>
      <c r="H40" s="7">
        <v>12.614641656086786</v>
      </c>
      <c r="I40" s="7">
        <v>49.106960000000001</v>
      </c>
      <c r="J40" s="7">
        <v>25.619836521655294</v>
      </c>
      <c r="K40" s="7">
        <v>15.560409999999999</v>
      </c>
      <c r="L40" s="7">
        <v>8.4258053742226107</v>
      </c>
      <c r="M40" s="7">
        <v>55.329689999999999</v>
      </c>
      <c r="N40" s="7">
        <v>25.751382114161693</v>
      </c>
      <c r="O40" s="7">
        <v>123.41346</v>
      </c>
      <c r="P40" s="7">
        <v>46.713908177513325</v>
      </c>
      <c r="Q40" s="7">
        <v>15.313139999999999</v>
      </c>
      <c r="R40" s="7">
        <v>11.405954027863404</v>
      </c>
      <c r="S40" s="7">
        <v>11.685550000000001</v>
      </c>
      <c r="T40" s="7">
        <v>9.7440556761726977</v>
      </c>
      <c r="U40" s="7">
        <v>10.215440000000001</v>
      </c>
      <c r="V40" s="7">
        <v>7.1788401503844259</v>
      </c>
      <c r="W40" s="7">
        <v>46.117919999999998</v>
      </c>
      <c r="X40" s="7">
        <v>18.351886473580088</v>
      </c>
      <c r="Y40" s="7">
        <v>18.605439999999998</v>
      </c>
      <c r="Z40" s="7">
        <v>12.096062504575327</v>
      </c>
      <c r="AA40" s="8">
        <f t="shared" si="0"/>
        <v>398.53123000000011</v>
      </c>
      <c r="AB40" s="8">
        <f t="shared" si="3"/>
        <v>18.20211538592849</v>
      </c>
    </row>
    <row r="41" spans="1:28" x14ac:dyDescent="0.25">
      <c r="A41" s="6" t="s">
        <v>33</v>
      </c>
      <c r="B41" s="7">
        <v>190.03895</v>
      </c>
      <c r="C41" s="7">
        <v>100</v>
      </c>
      <c r="D41" s="7">
        <v>194.39622999999997</v>
      </c>
      <c r="E41" s="7">
        <v>100</v>
      </c>
      <c r="F41" s="15">
        <v>148.04828000000001</v>
      </c>
      <c r="G41" s="15"/>
      <c r="H41" s="7">
        <v>100</v>
      </c>
      <c r="I41" s="7">
        <v>191.67554000000001</v>
      </c>
      <c r="J41" s="7">
        <v>100</v>
      </c>
      <c r="K41" s="7">
        <v>184.67564000000002</v>
      </c>
      <c r="L41" s="7">
        <v>100</v>
      </c>
      <c r="M41" s="7">
        <v>214.86104999999998</v>
      </c>
      <c r="N41" s="7">
        <v>100</v>
      </c>
      <c r="O41" s="7">
        <v>264.18997000000002</v>
      </c>
      <c r="P41" s="7">
        <v>100</v>
      </c>
      <c r="Q41" s="7">
        <v>134.25567000000001</v>
      </c>
      <c r="R41" s="7">
        <v>100</v>
      </c>
      <c r="S41" s="7">
        <v>119.92491</v>
      </c>
      <c r="T41" s="7">
        <v>100</v>
      </c>
      <c r="U41" s="7">
        <v>142.29930999999999</v>
      </c>
      <c r="V41" s="7">
        <v>100</v>
      </c>
      <c r="W41" s="7">
        <v>251.29798000000005</v>
      </c>
      <c r="X41" s="7">
        <v>100</v>
      </c>
      <c r="Y41" s="7">
        <v>153.81402000000003</v>
      </c>
      <c r="Z41" s="7">
        <v>100</v>
      </c>
      <c r="AA41" s="8">
        <f t="shared" si="0"/>
        <v>2189.4775500000001</v>
      </c>
      <c r="AB41" s="8">
        <f t="shared" si="3"/>
        <v>100</v>
      </c>
    </row>
    <row r="42" spans="1:28" x14ac:dyDescent="0.25">
      <c r="A42" s="6" t="s">
        <v>34</v>
      </c>
      <c r="B42" s="7">
        <v>-6.4870299999999999</v>
      </c>
      <c r="C42" s="9"/>
      <c r="D42" s="7">
        <v>-34.862029999999997</v>
      </c>
      <c r="E42" s="9"/>
      <c r="F42" s="15">
        <v>-2.1228400000000001</v>
      </c>
      <c r="G42" s="15"/>
      <c r="H42" s="9"/>
      <c r="I42" s="7">
        <v>127.04258</v>
      </c>
      <c r="J42" s="9"/>
      <c r="K42" s="7">
        <v>-33.644040000000004</v>
      </c>
      <c r="L42" s="9"/>
      <c r="M42" s="7">
        <v>15.254110000000001</v>
      </c>
      <c r="N42" s="9"/>
      <c r="O42" s="7">
        <v>-52.889400000000002</v>
      </c>
      <c r="P42" s="9"/>
      <c r="Q42" s="7">
        <v>-17.367039999999999</v>
      </c>
      <c r="R42" s="9"/>
      <c r="S42" s="7">
        <v>105.82656</v>
      </c>
      <c r="T42" s="9"/>
      <c r="U42" s="7">
        <v>146.06291000000002</v>
      </c>
      <c r="V42" s="9"/>
      <c r="W42" s="7">
        <v>66.930890000000005</v>
      </c>
      <c r="X42" s="9"/>
      <c r="Y42" s="7">
        <v>79.879739999999998</v>
      </c>
      <c r="Z42" s="9"/>
      <c r="AA42" s="8">
        <f t="shared" si="0"/>
        <v>393.62441000000001</v>
      </c>
    </row>
  </sheetData>
  <mergeCells count="59">
    <mergeCell ref="Y9:Y10"/>
    <mergeCell ref="F39:G39"/>
    <mergeCell ref="F40:G40"/>
    <mergeCell ref="F41:G41"/>
    <mergeCell ref="F42:G42"/>
    <mergeCell ref="T9:T10"/>
    <mergeCell ref="U9:U10"/>
    <mergeCell ref="V9:V10"/>
    <mergeCell ref="W9:W10"/>
    <mergeCell ref="X9:X10"/>
    <mergeCell ref="D9:D10"/>
    <mergeCell ref="E9:E10"/>
    <mergeCell ref="F9:G10"/>
    <mergeCell ref="H9:H10"/>
    <mergeCell ref="I9:I10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AA9:AA10"/>
    <mergeCell ref="AB9:AB10"/>
    <mergeCell ref="F11:G11"/>
    <mergeCell ref="F12:G12"/>
    <mergeCell ref="F13:G13"/>
    <mergeCell ref="N9:N10"/>
    <mergeCell ref="J9:J10"/>
    <mergeCell ref="K9:K10"/>
    <mergeCell ref="L9:L10"/>
    <mergeCell ref="M9:M10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MEGA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2015-09-14T19:41:14Z</dcterms:modified>
</cp:coreProperties>
</file>