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renan\Downloads\"/>
    </mc:Choice>
  </mc:AlternateContent>
  <xr:revisionPtr revIDLastSave="0" documentId="13_ncr:1_{D4C1502F-7864-4097-97DB-8D3DC1738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álculo de AD" sheetId="1" r:id="rId1"/>
    <sheet name="AD PREDIT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J24" i="1" s="1"/>
  <c r="A47" i="1"/>
  <c r="B47" i="1"/>
  <c r="C47" i="1"/>
  <c r="A48" i="1"/>
  <c r="B48" i="1"/>
  <c r="C48" i="1"/>
  <c r="A49" i="1"/>
  <c r="B49" i="1"/>
  <c r="C49" i="1"/>
  <c r="A50" i="1"/>
  <c r="B50" i="1"/>
  <c r="C50" i="1"/>
  <c r="B46" i="1"/>
  <c r="C46" i="1"/>
  <c r="A46" i="1"/>
  <c r="D49" i="1" l="1"/>
  <c r="D48" i="1"/>
  <c r="D47" i="1"/>
  <c r="D46" i="1"/>
  <c r="E3176" i="2"/>
  <c r="E3184" i="2"/>
  <c r="E3288" i="2"/>
  <c r="E3292" i="2"/>
  <c r="E3375" i="2"/>
  <c r="E3376" i="2"/>
  <c r="E3460" i="2"/>
  <c r="E3463" i="2"/>
  <c r="E3544" i="2"/>
  <c r="E3548" i="2"/>
  <c r="E3631" i="2"/>
  <c r="E3632" i="2"/>
  <c r="E3716" i="2"/>
  <c r="E3719" i="2"/>
  <c r="E3800" i="2"/>
  <c r="E3804" i="2"/>
  <c r="E3887" i="2"/>
  <c r="E3888" i="2"/>
  <c r="E3972" i="2"/>
  <c r="E3975" i="2"/>
  <c r="E4056" i="2"/>
  <c r="E4060" i="2"/>
  <c r="E4143" i="2"/>
  <c r="E4144" i="2"/>
  <c r="E4228" i="2"/>
  <c r="E4231" i="2"/>
  <c r="E4268" i="2"/>
  <c r="E4269" i="2"/>
  <c r="E4300" i="2"/>
  <c r="E4301" i="2"/>
  <c r="E4332" i="2"/>
  <c r="E4333" i="2"/>
  <c r="E4364" i="2"/>
  <c r="E4365" i="2"/>
  <c r="E4396" i="2"/>
  <c r="E4397" i="2"/>
  <c r="E4428" i="2"/>
  <c r="E4429" i="2"/>
  <c r="E4460" i="2"/>
  <c r="E4461" i="2"/>
  <c r="E4492" i="2"/>
  <c r="E4493" i="2"/>
  <c r="E4524" i="2"/>
  <c r="E4525" i="2"/>
  <c r="E4556" i="2"/>
  <c r="E4557" i="2"/>
  <c r="E4588" i="2"/>
  <c r="E4589" i="2"/>
  <c r="E4620" i="2"/>
  <c r="E4621" i="2"/>
  <c r="E4652" i="2"/>
  <c r="E4653" i="2"/>
  <c r="E4684" i="2"/>
  <c r="E4685" i="2"/>
  <c r="E4716" i="2"/>
  <c r="E4717" i="2"/>
  <c r="E4748" i="2"/>
  <c r="E4749" i="2"/>
  <c r="E4780" i="2"/>
  <c r="E4781" i="2"/>
  <c r="E4812" i="2"/>
  <c r="E4813" i="2"/>
  <c r="E4844" i="2"/>
  <c r="E4845" i="2"/>
  <c r="E4876" i="2"/>
  <c r="E4877" i="2"/>
  <c r="E4908" i="2"/>
  <c r="E4909" i="2"/>
  <c r="E4940" i="2"/>
  <c r="E4941" i="2"/>
  <c r="E4972" i="2"/>
  <c r="E4973" i="2"/>
  <c r="E5004" i="2"/>
  <c r="E5005" i="2"/>
  <c r="E5020" i="2"/>
  <c r="E5036" i="2"/>
  <c r="E5037" i="2"/>
  <c r="E5052" i="2"/>
  <c r="E5068" i="2"/>
  <c r="E5069" i="2"/>
  <c r="E5077" i="2"/>
  <c r="E5084" i="2"/>
  <c r="E5100" i="2"/>
  <c r="E5101" i="2"/>
  <c r="E5109" i="2"/>
  <c r="E5116" i="2"/>
  <c r="E5129" i="2"/>
  <c r="E5132" i="2"/>
  <c r="E5133" i="2"/>
  <c r="E5137" i="2"/>
  <c r="E5140" i="2"/>
  <c r="E5141" i="2"/>
  <c r="E5145" i="2"/>
  <c r="E5148" i="2"/>
  <c r="E5149" i="2"/>
  <c r="E5153" i="2"/>
  <c r="E3" i="2"/>
  <c r="D5153" i="2"/>
  <c r="D5152" i="2"/>
  <c r="E5152" i="2" s="1"/>
  <c r="D5151" i="2"/>
  <c r="E5151" i="2" s="1"/>
  <c r="D5150" i="2"/>
  <c r="E5150" i="2" s="1"/>
  <c r="D5149" i="2"/>
  <c r="D5148" i="2"/>
  <c r="D5147" i="2"/>
  <c r="E5147" i="2" s="1"/>
  <c r="D5146" i="2"/>
  <c r="E5146" i="2" s="1"/>
  <c r="D5145" i="2"/>
  <c r="D5144" i="2"/>
  <c r="E5144" i="2" s="1"/>
  <c r="D5143" i="2"/>
  <c r="E5143" i="2" s="1"/>
  <c r="D5142" i="2"/>
  <c r="E5142" i="2" s="1"/>
  <c r="D5141" i="2"/>
  <c r="D5140" i="2"/>
  <c r="D5139" i="2"/>
  <c r="E5139" i="2" s="1"/>
  <c r="D5138" i="2"/>
  <c r="E5138" i="2" s="1"/>
  <c r="D5137" i="2"/>
  <c r="D5136" i="2"/>
  <c r="E5136" i="2" s="1"/>
  <c r="D5135" i="2"/>
  <c r="E5135" i="2" s="1"/>
  <c r="D5134" i="2"/>
  <c r="E5134" i="2" s="1"/>
  <c r="D5133" i="2"/>
  <c r="D5132" i="2"/>
  <c r="D5131" i="2"/>
  <c r="E5131" i="2" s="1"/>
  <c r="D5130" i="2"/>
  <c r="E5130" i="2" s="1"/>
  <c r="D5129" i="2"/>
  <c r="D5128" i="2"/>
  <c r="E5128" i="2" s="1"/>
  <c r="D5127" i="2"/>
  <c r="E5127" i="2" s="1"/>
  <c r="D5126" i="2"/>
  <c r="E5126" i="2" s="1"/>
  <c r="D5125" i="2"/>
  <c r="E5125" i="2" s="1"/>
  <c r="D5124" i="2"/>
  <c r="E5124" i="2" s="1"/>
  <c r="D5123" i="2"/>
  <c r="E5123" i="2" s="1"/>
  <c r="D5122" i="2"/>
  <c r="E5122" i="2" s="1"/>
  <c r="D5121" i="2"/>
  <c r="E5121" i="2" s="1"/>
  <c r="D5120" i="2"/>
  <c r="E5120" i="2" s="1"/>
  <c r="D5119" i="2"/>
  <c r="E5119" i="2" s="1"/>
  <c r="D5118" i="2"/>
  <c r="E5118" i="2" s="1"/>
  <c r="D5117" i="2"/>
  <c r="E5117" i="2" s="1"/>
  <c r="D5116" i="2"/>
  <c r="D5115" i="2"/>
  <c r="E5115" i="2" s="1"/>
  <c r="D5114" i="2"/>
  <c r="E5114" i="2" s="1"/>
  <c r="D5113" i="2"/>
  <c r="E5113" i="2" s="1"/>
  <c r="D5112" i="2"/>
  <c r="E5112" i="2" s="1"/>
  <c r="D5111" i="2"/>
  <c r="E5111" i="2" s="1"/>
  <c r="D5110" i="2"/>
  <c r="E5110" i="2" s="1"/>
  <c r="D5109" i="2"/>
  <c r="D5108" i="2"/>
  <c r="E5108" i="2" s="1"/>
  <c r="D5107" i="2"/>
  <c r="E5107" i="2" s="1"/>
  <c r="D5106" i="2"/>
  <c r="E5106" i="2" s="1"/>
  <c r="D5105" i="2"/>
  <c r="E5105" i="2" s="1"/>
  <c r="D5104" i="2"/>
  <c r="E5104" i="2" s="1"/>
  <c r="D5103" i="2"/>
  <c r="E5103" i="2" s="1"/>
  <c r="D5102" i="2"/>
  <c r="E5102" i="2" s="1"/>
  <c r="D5101" i="2"/>
  <c r="D5100" i="2"/>
  <c r="D5099" i="2"/>
  <c r="E5099" i="2" s="1"/>
  <c r="D5098" i="2"/>
  <c r="E5098" i="2" s="1"/>
  <c r="D5097" i="2"/>
  <c r="E5097" i="2" s="1"/>
  <c r="D5096" i="2"/>
  <c r="E5096" i="2" s="1"/>
  <c r="D5095" i="2"/>
  <c r="E5095" i="2" s="1"/>
  <c r="D5094" i="2"/>
  <c r="E5094" i="2" s="1"/>
  <c r="D5093" i="2"/>
  <c r="E5093" i="2" s="1"/>
  <c r="D5092" i="2"/>
  <c r="E5092" i="2" s="1"/>
  <c r="D5091" i="2"/>
  <c r="E5091" i="2" s="1"/>
  <c r="D5090" i="2"/>
  <c r="E5090" i="2" s="1"/>
  <c r="D5089" i="2"/>
  <c r="E5089" i="2" s="1"/>
  <c r="D5088" i="2"/>
  <c r="E5088" i="2" s="1"/>
  <c r="D5087" i="2"/>
  <c r="E5087" i="2" s="1"/>
  <c r="D5086" i="2"/>
  <c r="E5086" i="2" s="1"/>
  <c r="D5085" i="2"/>
  <c r="E5085" i="2" s="1"/>
  <c r="D5084" i="2"/>
  <c r="D5083" i="2"/>
  <c r="E5083" i="2" s="1"/>
  <c r="D5082" i="2"/>
  <c r="E5082" i="2" s="1"/>
  <c r="D5081" i="2"/>
  <c r="E5081" i="2" s="1"/>
  <c r="D5080" i="2"/>
  <c r="E5080" i="2" s="1"/>
  <c r="D5079" i="2"/>
  <c r="E5079" i="2" s="1"/>
  <c r="D5078" i="2"/>
  <c r="E5078" i="2" s="1"/>
  <c r="D5077" i="2"/>
  <c r="D5076" i="2"/>
  <c r="E5076" i="2" s="1"/>
  <c r="D5075" i="2"/>
  <c r="E5075" i="2" s="1"/>
  <c r="D5074" i="2"/>
  <c r="E5074" i="2" s="1"/>
  <c r="D5073" i="2"/>
  <c r="E5073" i="2" s="1"/>
  <c r="D5072" i="2"/>
  <c r="E5072" i="2" s="1"/>
  <c r="D5071" i="2"/>
  <c r="E5071" i="2" s="1"/>
  <c r="D5070" i="2"/>
  <c r="E5070" i="2" s="1"/>
  <c r="D5069" i="2"/>
  <c r="D5068" i="2"/>
  <c r="D5067" i="2"/>
  <c r="E5067" i="2" s="1"/>
  <c r="D5066" i="2"/>
  <c r="E5066" i="2" s="1"/>
  <c r="D5065" i="2"/>
  <c r="E5065" i="2" s="1"/>
  <c r="D5064" i="2"/>
  <c r="E5064" i="2" s="1"/>
  <c r="D5063" i="2"/>
  <c r="E5063" i="2" s="1"/>
  <c r="D5062" i="2"/>
  <c r="E5062" i="2" s="1"/>
  <c r="D5061" i="2"/>
  <c r="E5061" i="2" s="1"/>
  <c r="D5060" i="2"/>
  <c r="E5060" i="2" s="1"/>
  <c r="D5059" i="2"/>
  <c r="E5059" i="2" s="1"/>
  <c r="D5058" i="2"/>
  <c r="E5058" i="2" s="1"/>
  <c r="D5057" i="2"/>
  <c r="E5057" i="2" s="1"/>
  <c r="D5056" i="2"/>
  <c r="E5056" i="2" s="1"/>
  <c r="D5055" i="2"/>
  <c r="E5055" i="2" s="1"/>
  <c r="D5054" i="2"/>
  <c r="E5054" i="2" s="1"/>
  <c r="D5053" i="2"/>
  <c r="E5053" i="2" s="1"/>
  <c r="D5052" i="2"/>
  <c r="D5051" i="2"/>
  <c r="E5051" i="2" s="1"/>
  <c r="D5050" i="2"/>
  <c r="E5050" i="2" s="1"/>
  <c r="D5049" i="2"/>
  <c r="E5049" i="2" s="1"/>
  <c r="D5048" i="2"/>
  <c r="E5048" i="2" s="1"/>
  <c r="D5047" i="2"/>
  <c r="E5047" i="2" s="1"/>
  <c r="D5046" i="2"/>
  <c r="E5046" i="2" s="1"/>
  <c r="D5045" i="2"/>
  <c r="E5045" i="2" s="1"/>
  <c r="D5044" i="2"/>
  <c r="E5044" i="2" s="1"/>
  <c r="D5043" i="2"/>
  <c r="E5043" i="2" s="1"/>
  <c r="D5042" i="2"/>
  <c r="E5042" i="2" s="1"/>
  <c r="D5041" i="2"/>
  <c r="E5041" i="2" s="1"/>
  <c r="D5040" i="2"/>
  <c r="E5040" i="2" s="1"/>
  <c r="D5039" i="2"/>
  <c r="E5039" i="2" s="1"/>
  <c r="D5038" i="2"/>
  <c r="E5038" i="2" s="1"/>
  <c r="D5037" i="2"/>
  <c r="D5036" i="2"/>
  <c r="D5035" i="2"/>
  <c r="E5035" i="2" s="1"/>
  <c r="D5034" i="2"/>
  <c r="E5034" i="2" s="1"/>
  <c r="D5033" i="2"/>
  <c r="E5033" i="2" s="1"/>
  <c r="D5032" i="2"/>
  <c r="E5032" i="2" s="1"/>
  <c r="D5031" i="2"/>
  <c r="E5031" i="2" s="1"/>
  <c r="D5030" i="2"/>
  <c r="E5030" i="2" s="1"/>
  <c r="D5029" i="2"/>
  <c r="E5029" i="2" s="1"/>
  <c r="D5028" i="2"/>
  <c r="E5028" i="2" s="1"/>
  <c r="D5027" i="2"/>
  <c r="E5027" i="2" s="1"/>
  <c r="D5026" i="2"/>
  <c r="E5026" i="2" s="1"/>
  <c r="D5025" i="2"/>
  <c r="E5025" i="2" s="1"/>
  <c r="D5024" i="2"/>
  <c r="E5024" i="2" s="1"/>
  <c r="D5023" i="2"/>
  <c r="E5023" i="2" s="1"/>
  <c r="D5022" i="2"/>
  <c r="E5022" i="2" s="1"/>
  <c r="D5021" i="2"/>
  <c r="E5021" i="2" s="1"/>
  <c r="D5020" i="2"/>
  <c r="D5019" i="2"/>
  <c r="E5019" i="2" s="1"/>
  <c r="D5018" i="2"/>
  <c r="E5018" i="2" s="1"/>
  <c r="D5017" i="2"/>
  <c r="E5017" i="2" s="1"/>
  <c r="D5016" i="2"/>
  <c r="E5016" i="2" s="1"/>
  <c r="D5015" i="2"/>
  <c r="E5015" i="2" s="1"/>
  <c r="D5014" i="2"/>
  <c r="E5014" i="2" s="1"/>
  <c r="D5013" i="2"/>
  <c r="E5013" i="2" s="1"/>
  <c r="D5012" i="2"/>
  <c r="E5012" i="2" s="1"/>
  <c r="D5011" i="2"/>
  <c r="E5011" i="2" s="1"/>
  <c r="D5010" i="2"/>
  <c r="E5010" i="2" s="1"/>
  <c r="D5009" i="2"/>
  <c r="E5009" i="2" s="1"/>
  <c r="D5008" i="2"/>
  <c r="E5008" i="2" s="1"/>
  <c r="D5007" i="2"/>
  <c r="E5007" i="2" s="1"/>
  <c r="D5006" i="2"/>
  <c r="E5006" i="2" s="1"/>
  <c r="D5005" i="2"/>
  <c r="D5004" i="2"/>
  <c r="D5003" i="2"/>
  <c r="E5003" i="2" s="1"/>
  <c r="D5002" i="2"/>
  <c r="E5002" i="2" s="1"/>
  <c r="D5001" i="2"/>
  <c r="E5001" i="2" s="1"/>
  <c r="D5000" i="2"/>
  <c r="E5000" i="2" s="1"/>
  <c r="D4999" i="2"/>
  <c r="E4999" i="2" s="1"/>
  <c r="D4998" i="2"/>
  <c r="E4998" i="2" s="1"/>
  <c r="D4997" i="2"/>
  <c r="E4997" i="2" s="1"/>
  <c r="D4996" i="2"/>
  <c r="E4996" i="2" s="1"/>
  <c r="D4995" i="2"/>
  <c r="E4995" i="2" s="1"/>
  <c r="D4994" i="2"/>
  <c r="E4994" i="2" s="1"/>
  <c r="D4993" i="2"/>
  <c r="E4993" i="2" s="1"/>
  <c r="D4992" i="2"/>
  <c r="E4992" i="2" s="1"/>
  <c r="D4991" i="2"/>
  <c r="E4991" i="2" s="1"/>
  <c r="D4990" i="2"/>
  <c r="E4990" i="2" s="1"/>
  <c r="D4989" i="2"/>
  <c r="E4989" i="2" s="1"/>
  <c r="D4988" i="2"/>
  <c r="E4988" i="2" s="1"/>
  <c r="D4987" i="2"/>
  <c r="E4987" i="2" s="1"/>
  <c r="D4986" i="2"/>
  <c r="E4986" i="2" s="1"/>
  <c r="D4985" i="2"/>
  <c r="E4985" i="2" s="1"/>
  <c r="D4984" i="2"/>
  <c r="E4984" i="2" s="1"/>
  <c r="D4983" i="2"/>
  <c r="E4983" i="2" s="1"/>
  <c r="D4982" i="2"/>
  <c r="E4982" i="2" s="1"/>
  <c r="D4981" i="2"/>
  <c r="E4981" i="2" s="1"/>
  <c r="D4980" i="2"/>
  <c r="E4980" i="2" s="1"/>
  <c r="D4979" i="2"/>
  <c r="E4979" i="2" s="1"/>
  <c r="D4978" i="2"/>
  <c r="E4978" i="2" s="1"/>
  <c r="D4977" i="2"/>
  <c r="E4977" i="2" s="1"/>
  <c r="D4976" i="2"/>
  <c r="E4976" i="2" s="1"/>
  <c r="D4975" i="2"/>
  <c r="E4975" i="2" s="1"/>
  <c r="D4974" i="2"/>
  <c r="E4974" i="2" s="1"/>
  <c r="D4973" i="2"/>
  <c r="D4972" i="2"/>
  <c r="D4971" i="2"/>
  <c r="E4971" i="2" s="1"/>
  <c r="D4970" i="2"/>
  <c r="E4970" i="2" s="1"/>
  <c r="D4969" i="2"/>
  <c r="E4969" i="2" s="1"/>
  <c r="D4968" i="2"/>
  <c r="E4968" i="2" s="1"/>
  <c r="D4967" i="2"/>
  <c r="E4967" i="2" s="1"/>
  <c r="D4966" i="2"/>
  <c r="E4966" i="2" s="1"/>
  <c r="D4965" i="2"/>
  <c r="E4965" i="2" s="1"/>
  <c r="D4964" i="2"/>
  <c r="E4964" i="2" s="1"/>
  <c r="D4963" i="2"/>
  <c r="E4963" i="2" s="1"/>
  <c r="D4962" i="2"/>
  <c r="E4962" i="2" s="1"/>
  <c r="D4961" i="2"/>
  <c r="E4961" i="2" s="1"/>
  <c r="D4960" i="2"/>
  <c r="E4960" i="2" s="1"/>
  <c r="D4959" i="2"/>
  <c r="E4959" i="2" s="1"/>
  <c r="D4958" i="2"/>
  <c r="E4958" i="2" s="1"/>
  <c r="D4957" i="2"/>
  <c r="E4957" i="2" s="1"/>
  <c r="D4956" i="2"/>
  <c r="E4956" i="2" s="1"/>
  <c r="D4955" i="2"/>
  <c r="E4955" i="2" s="1"/>
  <c r="D4954" i="2"/>
  <c r="E4954" i="2" s="1"/>
  <c r="D4953" i="2"/>
  <c r="E4953" i="2" s="1"/>
  <c r="D4952" i="2"/>
  <c r="E4952" i="2" s="1"/>
  <c r="D4951" i="2"/>
  <c r="E4951" i="2" s="1"/>
  <c r="D4950" i="2"/>
  <c r="E4950" i="2" s="1"/>
  <c r="D4949" i="2"/>
  <c r="E4949" i="2" s="1"/>
  <c r="D4948" i="2"/>
  <c r="E4948" i="2" s="1"/>
  <c r="D4947" i="2"/>
  <c r="E4947" i="2" s="1"/>
  <c r="D4946" i="2"/>
  <c r="E4946" i="2" s="1"/>
  <c r="D4945" i="2"/>
  <c r="E4945" i="2" s="1"/>
  <c r="D4944" i="2"/>
  <c r="E4944" i="2" s="1"/>
  <c r="D4943" i="2"/>
  <c r="E4943" i="2" s="1"/>
  <c r="D4942" i="2"/>
  <c r="E4942" i="2" s="1"/>
  <c r="D4941" i="2"/>
  <c r="D4940" i="2"/>
  <c r="D4939" i="2"/>
  <c r="E4939" i="2" s="1"/>
  <c r="D4938" i="2"/>
  <c r="E4938" i="2" s="1"/>
  <c r="D4937" i="2"/>
  <c r="E4937" i="2" s="1"/>
  <c r="D4936" i="2"/>
  <c r="E4936" i="2" s="1"/>
  <c r="D4935" i="2"/>
  <c r="E4935" i="2" s="1"/>
  <c r="D4934" i="2"/>
  <c r="E4934" i="2" s="1"/>
  <c r="D4933" i="2"/>
  <c r="E4933" i="2" s="1"/>
  <c r="D4932" i="2"/>
  <c r="E4932" i="2" s="1"/>
  <c r="D4931" i="2"/>
  <c r="E4931" i="2" s="1"/>
  <c r="D4930" i="2"/>
  <c r="E4930" i="2" s="1"/>
  <c r="D4929" i="2"/>
  <c r="E4929" i="2" s="1"/>
  <c r="D4928" i="2"/>
  <c r="E4928" i="2" s="1"/>
  <c r="D4927" i="2"/>
  <c r="E4927" i="2" s="1"/>
  <c r="D4926" i="2"/>
  <c r="E4926" i="2" s="1"/>
  <c r="D4925" i="2"/>
  <c r="E4925" i="2" s="1"/>
  <c r="D4924" i="2"/>
  <c r="E4924" i="2" s="1"/>
  <c r="D4923" i="2"/>
  <c r="E4923" i="2" s="1"/>
  <c r="D4922" i="2"/>
  <c r="E4922" i="2" s="1"/>
  <c r="D4921" i="2"/>
  <c r="E4921" i="2" s="1"/>
  <c r="D4920" i="2"/>
  <c r="E4920" i="2" s="1"/>
  <c r="D4919" i="2"/>
  <c r="E4919" i="2" s="1"/>
  <c r="D4918" i="2"/>
  <c r="E4918" i="2" s="1"/>
  <c r="D4917" i="2"/>
  <c r="E4917" i="2" s="1"/>
  <c r="D4916" i="2"/>
  <c r="E4916" i="2" s="1"/>
  <c r="D4915" i="2"/>
  <c r="E4915" i="2" s="1"/>
  <c r="D4914" i="2"/>
  <c r="E4914" i="2" s="1"/>
  <c r="D4913" i="2"/>
  <c r="E4913" i="2" s="1"/>
  <c r="D4912" i="2"/>
  <c r="E4912" i="2" s="1"/>
  <c r="D4911" i="2"/>
  <c r="E4911" i="2" s="1"/>
  <c r="D4910" i="2"/>
  <c r="E4910" i="2" s="1"/>
  <c r="D4909" i="2"/>
  <c r="D4908" i="2"/>
  <c r="D4907" i="2"/>
  <c r="E4907" i="2" s="1"/>
  <c r="D4906" i="2"/>
  <c r="E4906" i="2" s="1"/>
  <c r="D4905" i="2"/>
  <c r="E4905" i="2" s="1"/>
  <c r="D4904" i="2"/>
  <c r="E4904" i="2" s="1"/>
  <c r="D4903" i="2"/>
  <c r="E4903" i="2" s="1"/>
  <c r="D4902" i="2"/>
  <c r="E4902" i="2" s="1"/>
  <c r="D4901" i="2"/>
  <c r="E4901" i="2" s="1"/>
  <c r="D4900" i="2"/>
  <c r="E4900" i="2" s="1"/>
  <c r="D4899" i="2"/>
  <c r="E4899" i="2" s="1"/>
  <c r="D4898" i="2"/>
  <c r="E4898" i="2" s="1"/>
  <c r="D4897" i="2"/>
  <c r="E4897" i="2" s="1"/>
  <c r="D4896" i="2"/>
  <c r="E4896" i="2" s="1"/>
  <c r="D4895" i="2"/>
  <c r="E4895" i="2" s="1"/>
  <c r="D4894" i="2"/>
  <c r="E4894" i="2" s="1"/>
  <c r="D4893" i="2"/>
  <c r="E4893" i="2" s="1"/>
  <c r="D4892" i="2"/>
  <c r="E4892" i="2" s="1"/>
  <c r="D4891" i="2"/>
  <c r="E4891" i="2" s="1"/>
  <c r="D4890" i="2"/>
  <c r="E4890" i="2" s="1"/>
  <c r="D4889" i="2"/>
  <c r="E4889" i="2" s="1"/>
  <c r="D4888" i="2"/>
  <c r="E4888" i="2" s="1"/>
  <c r="D4887" i="2"/>
  <c r="E4887" i="2" s="1"/>
  <c r="D4886" i="2"/>
  <c r="E4886" i="2" s="1"/>
  <c r="D4885" i="2"/>
  <c r="E4885" i="2" s="1"/>
  <c r="D4884" i="2"/>
  <c r="E4884" i="2" s="1"/>
  <c r="D4883" i="2"/>
  <c r="E4883" i="2" s="1"/>
  <c r="D4882" i="2"/>
  <c r="E4882" i="2" s="1"/>
  <c r="D4881" i="2"/>
  <c r="E4881" i="2" s="1"/>
  <c r="D4880" i="2"/>
  <c r="E4880" i="2" s="1"/>
  <c r="D4879" i="2"/>
  <c r="E4879" i="2" s="1"/>
  <c r="D4878" i="2"/>
  <c r="E4878" i="2" s="1"/>
  <c r="D4877" i="2"/>
  <c r="D4876" i="2"/>
  <c r="D4875" i="2"/>
  <c r="E4875" i="2" s="1"/>
  <c r="D4874" i="2"/>
  <c r="E4874" i="2" s="1"/>
  <c r="D4873" i="2"/>
  <c r="E4873" i="2" s="1"/>
  <c r="D4872" i="2"/>
  <c r="E4872" i="2" s="1"/>
  <c r="D4871" i="2"/>
  <c r="E4871" i="2" s="1"/>
  <c r="D4870" i="2"/>
  <c r="E4870" i="2" s="1"/>
  <c r="D4869" i="2"/>
  <c r="E4869" i="2" s="1"/>
  <c r="D4868" i="2"/>
  <c r="E4868" i="2" s="1"/>
  <c r="D4867" i="2"/>
  <c r="E4867" i="2" s="1"/>
  <c r="D4866" i="2"/>
  <c r="E4866" i="2" s="1"/>
  <c r="D4865" i="2"/>
  <c r="E4865" i="2" s="1"/>
  <c r="D4864" i="2"/>
  <c r="E4864" i="2" s="1"/>
  <c r="D4863" i="2"/>
  <c r="E4863" i="2" s="1"/>
  <c r="D4862" i="2"/>
  <c r="E4862" i="2" s="1"/>
  <c r="D4861" i="2"/>
  <c r="E4861" i="2" s="1"/>
  <c r="D4860" i="2"/>
  <c r="E4860" i="2" s="1"/>
  <c r="D4859" i="2"/>
  <c r="E4859" i="2" s="1"/>
  <c r="D4858" i="2"/>
  <c r="E4858" i="2" s="1"/>
  <c r="D4857" i="2"/>
  <c r="E4857" i="2" s="1"/>
  <c r="D4856" i="2"/>
  <c r="E4856" i="2" s="1"/>
  <c r="D4855" i="2"/>
  <c r="E4855" i="2" s="1"/>
  <c r="D4854" i="2"/>
  <c r="E4854" i="2" s="1"/>
  <c r="D4853" i="2"/>
  <c r="E4853" i="2" s="1"/>
  <c r="D4852" i="2"/>
  <c r="E4852" i="2" s="1"/>
  <c r="D4851" i="2"/>
  <c r="E4851" i="2" s="1"/>
  <c r="D4850" i="2"/>
  <c r="E4850" i="2" s="1"/>
  <c r="D4849" i="2"/>
  <c r="E4849" i="2" s="1"/>
  <c r="D4848" i="2"/>
  <c r="E4848" i="2" s="1"/>
  <c r="D4847" i="2"/>
  <c r="E4847" i="2" s="1"/>
  <c r="D4846" i="2"/>
  <c r="E4846" i="2" s="1"/>
  <c r="D4845" i="2"/>
  <c r="D4844" i="2"/>
  <c r="D4843" i="2"/>
  <c r="E4843" i="2" s="1"/>
  <c r="D4842" i="2"/>
  <c r="E4842" i="2" s="1"/>
  <c r="D4841" i="2"/>
  <c r="E4841" i="2" s="1"/>
  <c r="D4840" i="2"/>
  <c r="E4840" i="2" s="1"/>
  <c r="D4839" i="2"/>
  <c r="E4839" i="2" s="1"/>
  <c r="D4838" i="2"/>
  <c r="E4838" i="2" s="1"/>
  <c r="D4837" i="2"/>
  <c r="E4837" i="2" s="1"/>
  <c r="D4836" i="2"/>
  <c r="E4836" i="2" s="1"/>
  <c r="D4835" i="2"/>
  <c r="E4835" i="2" s="1"/>
  <c r="D4834" i="2"/>
  <c r="E4834" i="2" s="1"/>
  <c r="D4833" i="2"/>
  <c r="E4833" i="2" s="1"/>
  <c r="D4832" i="2"/>
  <c r="E4832" i="2" s="1"/>
  <c r="D4831" i="2"/>
  <c r="E4831" i="2" s="1"/>
  <c r="D4830" i="2"/>
  <c r="E4830" i="2" s="1"/>
  <c r="D4829" i="2"/>
  <c r="E4829" i="2" s="1"/>
  <c r="D4828" i="2"/>
  <c r="E4828" i="2" s="1"/>
  <c r="D4827" i="2"/>
  <c r="E4827" i="2" s="1"/>
  <c r="D4826" i="2"/>
  <c r="E4826" i="2" s="1"/>
  <c r="D4825" i="2"/>
  <c r="E4825" i="2" s="1"/>
  <c r="D4824" i="2"/>
  <c r="E4824" i="2" s="1"/>
  <c r="D4823" i="2"/>
  <c r="E4823" i="2" s="1"/>
  <c r="D4822" i="2"/>
  <c r="E4822" i="2" s="1"/>
  <c r="D4821" i="2"/>
  <c r="E4821" i="2" s="1"/>
  <c r="D4820" i="2"/>
  <c r="E4820" i="2" s="1"/>
  <c r="D4819" i="2"/>
  <c r="E4819" i="2" s="1"/>
  <c r="D4818" i="2"/>
  <c r="E4818" i="2" s="1"/>
  <c r="D4817" i="2"/>
  <c r="E4817" i="2" s="1"/>
  <c r="D4816" i="2"/>
  <c r="E4816" i="2" s="1"/>
  <c r="D4815" i="2"/>
  <c r="E4815" i="2" s="1"/>
  <c r="D4814" i="2"/>
  <c r="E4814" i="2" s="1"/>
  <c r="D4813" i="2"/>
  <c r="D4812" i="2"/>
  <c r="D4811" i="2"/>
  <c r="E4811" i="2" s="1"/>
  <c r="D4810" i="2"/>
  <c r="E4810" i="2" s="1"/>
  <c r="D4809" i="2"/>
  <c r="E4809" i="2" s="1"/>
  <c r="D4808" i="2"/>
  <c r="E4808" i="2" s="1"/>
  <c r="D4807" i="2"/>
  <c r="E4807" i="2" s="1"/>
  <c r="D4806" i="2"/>
  <c r="E4806" i="2" s="1"/>
  <c r="D4805" i="2"/>
  <c r="E4805" i="2" s="1"/>
  <c r="D4804" i="2"/>
  <c r="E4804" i="2" s="1"/>
  <c r="D4803" i="2"/>
  <c r="E4803" i="2" s="1"/>
  <c r="D4802" i="2"/>
  <c r="E4802" i="2" s="1"/>
  <c r="D4801" i="2"/>
  <c r="E4801" i="2" s="1"/>
  <c r="D4800" i="2"/>
  <c r="E4800" i="2" s="1"/>
  <c r="D4799" i="2"/>
  <c r="E4799" i="2" s="1"/>
  <c r="D4798" i="2"/>
  <c r="E4798" i="2" s="1"/>
  <c r="D4797" i="2"/>
  <c r="E4797" i="2" s="1"/>
  <c r="D4796" i="2"/>
  <c r="E4796" i="2" s="1"/>
  <c r="D4795" i="2"/>
  <c r="E4795" i="2" s="1"/>
  <c r="D4794" i="2"/>
  <c r="E4794" i="2" s="1"/>
  <c r="D4793" i="2"/>
  <c r="E4793" i="2" s="1"/>
  <c r="D4792" i="2"/>
  <c r="E4792" i="2" s="1"/>
  <c r="D4791" i="2"/>
  <c r="E4791" i="2" s="1"/>
  <c r="D4790" i="2"/>
  <c r="E4790" i="2" s="1"/>
  <c r="D4789" i="2"/>
  <c r="E4789" i="2" s="1"/>
  <c r="D4788" i="2"/>
  <c r="E4788" i="2" s="1"/>
  <c r="D4787" i="2"/>
  <c r="E4787" i="2" s="1"/>
  <c r="D4786" i="2"/>
  <c r="E4786" i="2" s="1"/>
  <c r="D4785" i="2"/>
  <c r="E4785" i="2" s="1"/>
  <c r="D4784" i="2"/>
  <c r="E4784" i="2" s="1"/>
  <c r="D4783" i="2"/>
  <c r="E4783" i="2" s="1"/>
  <c r="D4782" i="2"/>
  <c r="E4782" i="2" s="1"/>
  <c r="D4781" i="2"/>
  <c r="D4780" i="2"/>
  <c r="D4779" i="2"/>
  <c r="E4779" i="2" s="1"/>
  <c r="D4778" i="2"/>
  <c r="E4778" i="2" s="1"/>
  <c r="D4777" i="2"/>
  <c r="E4777" i="2" s="1"/>
  <c r="D4776" i="2"/>
  <c r="E4776" i="2" s="1"/>
  <c r="D4775" i="2"/>
  <c r="E4775" i="2" s="1"/>
  <c r="D4774" i="2"/>
  <c r="E4774" i="2" s="1"/>
  <c r="D4773" i="2"/>
  <c r="E4773" i="2" s="1"/>
  <c r="D4772" i="2"/>
  <c r="E4772" i="2" s="1"/>
  <c r="D4771" i="2"/>
  <c r="E4771" i="2" s="1"/>
  <c r="D4770" i="2"/>
  <c r="E4770" i="2" s="1"/>
  <c r="D4769" i="2"/>
  <c r="E4769" i="2" s="1"/>
  <c r="D4768" i="2"/>
  <c r="E4768" i="2" s="1"/>
  <c r="D4767" i="2"/>
  <c r="E4767" i="2" s="1"/>
  <c r="D4766" i="2"/>
  <c r="E4766" i="2" s="1"/>
  <c r="D4765" i="2"/>
  <c r="E4765" i="2" s="1"/>
  <c r="D4764" i="2"/>
  <c r="E4764" i="2" s="1"/>
  <c r="D4763" i="2"/>
  <c r="E4763" i="2" s="1"/>
  <c r="D4762" i="2"/>
  <c r="E4762" i="2" s="1"/>
  <c r="D4761" i="2"/>
  <c r="E4761" i="2" s="1"/>
  <c r="D4760" i="2"/>
  <c r="E4760" i="2" s="1"/>
  <c r="D4759" i="2"/>
  <c r="E4759" i="2" s="1"/>
  <c r="D4758" i="2"/>
  <c r="E4758" i="2" s="1"/>
  <c r="D4757" i="2"/>
  <c r="E4757" i="2" s="1"/>
  <c r="D4756" i="2"/>
  <c r="E4756" i="2" s="1"/>
  <c r="D4755" i="2"/>
  <c r="E4755" i="2" s="1"/>
  <c r="D4754" i="2"/>
  <c r="E4754" i="2" s="1"/>
  <c r="D4753" i="2"/>
  <c r="E4753" i="2" s="1"/>
  <c r="D4752" i="2"/>
  <c r="E4752" i="2" s="1"/>
  <c r="D4751" i="2"/>
  <c r="E4751" i="2" s="1"/>
  <c r="D4750" i="2"/>
  <c r="E4750" i="2" s="1"/>
  <c r="D4749" i="2"/>
  <c r="D4748" i="2"/>
  <c r="D4747" i="2"/>
  <c r="E4747" i="2" s="1"/>
  <c r="D4746" i="2"/>
  <c r="E4746" i="2" s="1"/>
  <c r="D4745" i="2"/>
  <c r="E4745" i="2" s="1"/>
  <c r="D4744" i="2"/>
  <c r="E4744" i="2" s="1"/>
  <c r="D4743" i="2"/>
  <c r="E4743" i="2" s="1"/>
  <c r="D4742" i="2"/>
  <c r="E4742" i="2" s="1"/>
  <c r="D4741" i="2"/>
  <c r="E4741" i="2" s="1"/>
  <c r="D4740" i="2"/>
  <c r="E4740" i="2" s="1"/>
  <c r="D4739" i="2"/>
  <c r="E4739" i="2" s="1"/>
  <c r="D4738" i="2"/>
  <c r="E4738" i="2" s="1"/>
  <c r="D4737" i="2"/>
  <c r="E4737" i="2" s="1"/>
  <c r="D4736" i="2"/>
  <c r="E4736" i="2" s="1"/>
  <c r="D4735" i="2"/>
  <c r="E4735" i="2" s="1"/>
  <c r="D4734" i="2"/>
  <c r="E4734" i="2" s="1"/>
  <c r="D4733" i="2"/>
  <c r="E4733" i="2" s="1"/>
  <c r="D4732" i="2"/>
  <c r="E4732" i="2" s="1"/>
  <c r="D4731" i="2"/>
  <c r="E4731" i="2" s="1"/>
  <c r="D4730" i="2"/>
  <c r="E4730" i="2" s="1"/>
  <c r="D4729" i="2"/>
  <c r="E4729" i="2" s="1"/>
  <c r="D4728" i="2"/>
  <c r="E4728" i="2" s="1"/>
  <c r="D4727" i="2"/>
  <c r="E4727" i="2" s="1"/>
  <c r="D4726" i="2"/>
  <c r="E4726" i="2" s="1"/>
  <c r="D4725" i="2"/>
  <c r="E4725" i="2" s="1"/>
  <c r="D4724" i="2"/>
  <c r="E4724" i="2" s="1"/>
  <c r="D4723" i="2"/>
  <c r="E4723" i="2" s="1"/>
  <c r="D4722" i="2"/>
  <c r="E4722" i="2" s="1"/>
  <c r="D4721" i="2"/>
  <c r="E4721" i="2" s="1"/>
  <c r="D4720" i="2"/>
  <c r="E4720" i="2" s="1"/>
  <c r="D4719" i="2"/>
  <c r="E4719" i="2" s="1"/>
  <c r="D4718" i="2"/>
  <c r="E4718" i="2" s="1"/>
  <c r="D4717" i="2"/>
  <c r="D4716" i="2"/>
  <c r="D4715" i="2"/>
  <c r="E4715" i="2" s="1"/>
  <c r="D4714" i="2"/>
  <c r="E4714" i="2" s="1"/>
  <c r="D4713" i="2"/>
  <c r="E4713" i="2" s="1"/>
  <c r="D4712" i="2"/>
  <c r="E4712" i="2" s="1"/>
  <c r="D4711" i="2"/>
  <c r="E4711" i="2" s="1"/>
  <c r="D4710" i="2"/>
  <c r="E4710" i="2" s="1"/>
  <c r="D4709" i="2"/>
  <c r="E4709" i="2" s="1"/>
  <c r="D4708" i="2"/>
  <c r="E4708" i="2" s="1"/>
  <c r="D4707" i="2"/>
  <c r="E4707" i="2" s="1"/>
  <c r="D4706" i="2"/>
  <c r="E4706" i="2" s="1"/>
  <c r="D4705" i="2"/>
  <c r="E4705" i="2" s="1"/>
  <c r="D4704" i="2"/>
  <c r="E4704" i="2" s="1"/>
  <c r="D4703" i="2"/>
  <c r="E4703" i="2" s="1"/>
  <c r="D4702" i="2"/>
  <c r="E4702" i="2" s="1"/>
  <c r="D4701" i="2"/>
  <c r="E4701" i="2" s="1"/>
  <c r="D4700" i="2"/>
  <c r="E4700" i="2" s="1"/>
  <c r="D4699" i="2"/>
  <c r="E4699" i="2" s="1"/>
  <c r="D4698" i="2"/>
  <c r="E4698" i="2" s="1"/>
  <c r="D4697" i="2"/>
  <c r="E4697" i="2" s="1"/>
  <c r="D4696" i="2"/>
  <c r="E4696" i="2" s="1"/>
  <c r="D4695" i="2"/>
  <c r="E4695" i="2" s="1"/>
  <c r="D4694" i="2"/>
  <c r="E4694" i="2" s="1"/>
  <c r="D4693" i="2"/>
  <c r="E4693" i="2" s="1"/>
  <c r="D4692" i="2"/>
  <c r="E4692" i="2" s="1"/>
  <c r="D4691" i="2"/>
  <c r="E4691" i="2" s="1"/>
  <c r="D4690" i="2"/>
  <c r="E4690" i="2" s="1"/>
  <c r="D4689" i="2"/>
  <c r="E4689" i="2" s="1"/>
  <c r="D4688" i="2"/>
  <c r="E4688" i="2" s="1"/>
  <c r="D4687" i="2"/>
  <c r="E4687" i="2" s="1"/>
  <c r="D4686" i="2"/>
  <c r="E4686" i="2" s="1"/>
  <c r="D4685" i="2"/>
  <c r="D4684" i="2"/>
  <c r="D4683" i="2"/>
  <c r="E4683" i="2" s="1"/>
  <c r="D4682" i="2"/>
  <c r="E4682" i="2" s="1"/>
  <c r="D4681" i="2"/>
  <c r="E4681" i="2" s="1"/>
  <c r="D4680" i="2"/>
  <c r="E4680" i="2" s="1"/>
  <c r="D4679" i="2"/>
  <c r="E4679" i="2" s="1"/>
  <c r="D4678" i="2"/>
  <c r="E4678" i="2" s="1"/>
  <c r="D4677" i="2"/>
  <c r="E4677" i="2" s="1"/>
  <c r="D4676" i="2"/>
  <c r="E4676" i="2" s="1"/>
  <c r="D4675" i="2"/>
  <c r="E4675" i="2" s="1"/>
  <c r="D4674" i="2"/>
  <c r="E4674" i="2" s="1"/>
  <c r="D4673" i="2"/>
  <c r="E4673" i="2" s="1"/>
  <c r="D4672" i="2"/>
  <c r="E4672" i="2" s="1"/>
  <c r="D4671" i="2"/>
  <c r="E4671" i="2" s="1"/>
  <c r="D4670" i="2"/>
  <c r="E4670" i="2" s="1"/>
  <c r="D4669" i="2"/>
  <c r="E4669" i="2" s="1"/>
  <c r="D4668" i="2"/>
  <c r="E4668" i="2" s="1"/>
  <c r="D4667" i="2"/>
  <c r="E4667" i="2" s="1"/>
  <c r="D4666" i="2"/>
  <c r="E4666" i="2" s="1"/>
  <c r="D4665" i="2"/>
  <c r="E4665" i="2" s="1"/>
  <c r="D4664" i="2"/>
  <c r="E4664" i="2" s="1"/>
  <c r="D4663" i="2"/>
  <c r="E4663" i="2" s="1"/>
  <c r="D4662" i="2"/>
  <c r="E4662" i="2" s="1"/>
  <c r="D4661" i="2"/>
  <c r="E4661" i="2" s="1"/>
  <c r="D4660" i="2"/>
  <c r="E4660" i="2" s="1"/>
  <c r="D4659" i="2"/>
  <c r="E4659" i="2" s="1"/>
  <c r="D4658" i="2"/>
  <c r="E4658" i="2" s="1"/>
  <c r="D4657" i="2"/>
  <c r="E4657" i="2" s="1"/>
  <c r="D4656" i="2"/>
  <c r="E4656" i="2" s="1"/>
  <c r="D4655" i="2"/>
  <c r="E4655" i="2" s="1"/>
  <c r="D4654" i="2"/>
  <c r="E4654" i="2" s="1"/>
  <c r="D4653" i="2"/>
  <c r="D4652" i="2"/>
  <c r="D4651" i="2"/>
  <c r="E4651" i="2" s="1"/>
  <c r="D4650" i="2"/>
  <c r="E4650" i="2" s="1"/>
  <c r="D4649" i="2"/>
  <c r="E4649" i="2" s="1"/>
  <c r="D4648" i="2"/>
  <c r="E4648" i="2" s="1"/>
  <c r="D4647" i="2"/>
  <c r="E4647" i="2" s="1"/>
  <c r="D4646" i="2"/>
  <c r="E4646" i="2" s="1"/>
  <c r="D4645" i="2"/>
  <c r="E4645" i="2" s="1"/>
  <c r="D4644" i="2"/>
  <c r="E4644" i="2" s="1"/>
  <c r="D4643" i="2"/>
  <c r="E4643" i="2" s="1"/>
  <c r="D4642" i="2"/>
  <c r="E4642" i="2" s="1"/>
  <c r="D4641" i="2"/>
  <c r="E4641" i="2" s="1"/>
  <c r="D4640" i="2"/>
  <c r="E4640" i="2" s="1"/>
  <c r="D4639" i="2"/>
  <c r="E4639" i="2" s="1"/>
  <c r="D4638" i="2"/>
  <c r="E4638" i="2" s="1"/>
  <c r="D4637" i="2"/>
  <c r="E4637" i="2" s="1"/>
  <c r="D4636" i="2"/>
  <c r="E4636" i="2" s="1"/>
  <c r="D4635" i="2"/>
  <c r="E4635" i="2" s="1"/>
  <c r="D4634" i="2"/>
  <c r="E4634" i="2" s="1"/>
  <c r="D4633" i="2"/>
  <c r="E4633" i="2" s="1"/>
  <c r="D4632" i="2"/>
  <c r="E4632" i="2" s="1"/>
  <c r="D4631" i="2"/>
  <c r="E4631" i="2" s="1"/>
  <c r="D4630" i="2"/>
  <c r="E4630" i="2" s="1"/>
  <c r="D4629" i="2"/>
  <c r="E4629" i="2" s="1"/>
  <c r="D4628" i="2"/>
  <c r="E4628" i="2" s="1"/>
  <c r="D4627" i="2"/>
  <c r="E4627" i="2" s="1"/>
  <c r="D4626" i="2"/>
  <c r="E4626" i="2" s="1"/>
  <c r="D4625" i="2"/>
  <c r="E4625" i="2" s="1"/>
  <c r="D4624" i="2"/>
  <c r="E4624" i="2" s="1"/>
  <c r="D4623" i="2"/>
  <c r="E4623" i="2" s="1"/>
  <c r="D4622" i="2"/>
  <c r="E4622" i="2" s="1"/>
  <c r="D4621" i="2"/>
  <c r="D4620" i="2"/>
  <c r="D4619" i="2"/>
  <c r="E4619" i="2" s="1"/>
  <c r="D4618" i="2"/>
  <c r="E4618" i="2" s="1"/>
  <c r="D4617" i="2"/>
  <c r="E4617" i="2" s="1"/>
  <c r="D4616" i="2"/>
  <c r="E4616" i="2" s="1"/>
  <c r="D4615" i="2"/>
  <c r="E4615" i="2" s="1"/>
  <c r="D4614" i="2"/>
  <c r="E4614" i="2" s="1"/>
  <c r="D4613" i="2"/>
  <c r="E4613" i="2" s="1"/>
  <c r="D4612" i="2"/>
  <c r="E4612" i="2" s="1"/>
  <c r="D4611" i="2"/>
  <c r="E4611" i="2" s="1"/>
  <c r="D4610" i="2"/>
  <c r="E4610" i="2" s="1"/>
  <c r="D4609" i="2"/>
  <c r="E4609" i="2" s="1"/>
  <c r="D4608" i="2"/>
  <c r="E4608" i="2" s="1"/>
  <c r="D4607" i="2"/>
  <c r="E4607" i="2" s="1"/>
  <c r="D4606" i="2"/>
  <c r="E4606" i="2" s="1"/>
  <c r="D4605" i="2"/>
  <c r="E4605" i="2" s="1"/>
  <c r="D4604" i="2"/>
  <c r="E4604" i="2" s="1"/>
  <c r="D4603" i="2"/>
  <c r="E4603" i="2" s="1"/>
  <c r="D4602" i="2"/>
  <c r="E4602" i="2" s="1"/>
  <c r="D4601" i="2"/>
  <c r="E4601" i="2" s="1"/>
  <c r="D4600" i="2"/>
  <c r="E4600" i="2" s="1"/>
  <c r="D4599" i="2"/>
  <c r="E4599" i="2" s="1"/>
  <c r="D4598" i="2"/>
  <c r="E4598" i="2" s="1"/>
  <c r="D4597" i="2"/>
  <c r="E4597" i="2" s="1"/>
  <c r="D4596" i="2"/>
  <c r="E4596" i="2" s="1"/>
  <c r="D4595" i="2"/>
  <c r="E4595" i="2" s="1"/>
  <c r="D4594" i="2"/>
  <c r="E4594" i="2" s="1"/>
  <c r="D4593" i="2"/>
  <c r="E4593" i="2" s="1"/>
  <c r="D4592" i="2"/>
  <c r="E4592" i="2" s="1"/>
  <c r="D4591" i="2"/>
  <c r="E4591" i="2" s="1"/>
  <c r="D4590" i="2"/>
  <c r="E4590" i="2" s="1"/>
  <c r="D4589" i="2"/>
  <c r="D4588" i="2"/>
  <c r="D4587" i="2"/>
  <c r="E4587" i="2" s="1"/>
  <c r="D4586" i="2"/>
  <c r="E4586" i="2" s="1"/>
  <c r="D4585" i="2"/>
  <c r="E4585" i="2" s="1"/>
  <c r="D4584" i="2"/>
  <c r="E4584" i="2" s="1"/>
  <c r="D4583" i="2"/>
  <c r="E4583" i="2" s="1"/>
  <c r="D4582" i="2"/>
  <c r="E4582" i="2" s="1"/>
  <c r="D4581" i="2"/>
  <c r="E4581" i="2" s="1"/>
  <c r="D4580" i="2"/>
  <c r="E4580" i="2" s="1"/>
  <c r="D4579" i="2"/>
  <c r="E4579" i="2" s="1"/>
  <c r="D4578" i="2"/>
  <c r="E4578" i="2" s="1"/>
  <c r="D4577" i="2"/>
  <c r="E4577" i="2" s="1"/>
  <c r="D4576" i="2"/>
  <c r="E4576" i="2" s="1"/>
  <c r="D4575" i="2"/>
  <c r="E4575" i="2" s="1"/>
  <c r="D4574" i="2"/>
  <c r="E4574" i="2" s="1"/>
  <c r="D4573" i="2"/>
  <c r="E4573" i="2" s="1"/>
  <c r="D4572" i="2"/>
  <c r="E4572" i="2" s="1"/>
  <c r="D4571" i="2"/>
  <c r="E4571" i="2" s="1"/>
  <c r="D4570" i="2"/>
  <c r="E4570" i="2" s="1"/>
  <c r="D4569" i="2"/>
  <c r="E4569" i="2" s="1"/>
  <c r="D4568" i="2"/>
  <c r="E4568" i="2" s="1"/>
  <c r="D4567" i="2"/>
  <c r="E4567" i="2" s="1"/>
  <c r="D4566" i="2"/>
  <c r="E4566" i="2" s="1"/>
  <c r="D4565" i="2"/>
  <c r="E4565" i="2" s="1"/>
  <c r="D4564" i="2"/>
  <c r="E4564" i="2" s="1"/>
  <c r="D4563" i="2"/>
  <c r="E4563" i="2" s="1"/>
  <c r="D4562" i="2"/>
  <c r="E4562" i="2" s="1"/>
  <c r="D4561" i="2"/>
  <c r="E4561" i="2" s="1"/>
  <c r="D4560" i="2"/>
  <c r="E4560" i="2" s="1"/>
  <c r="D4559" i="2"/>
  <c r="E4559" i="2" s="1"/>
  <c r="D4558" i="2"/>
  <c r="E4558" i="2" s="1"/>
  <c r="D4557" i="2"/>
  <c r="D4556" i="2"/>
  <c r="D4555" i="2"/>
  <c r="E4555" i="2" s="1"/>
  <c r="D4554" i="2"/>
  <c r="E4554" i="2" s="1"/>
  <c r="D4553" i="2"/>
  <c r="E4553" i="2" s="1"/>
  <c r="D4552" i="2"/>
  <c r="E4552" i="2" s="1"/>
  <c r="D4551" i="2"/>
  <c r="E4551" i="2" s="1"/>
  <c r="D4550" i="2"/>
  <c r="E4550" i="2" s="1"/>
  <c r="D4549" i="2"/>
  <c r="E4549" i="2" s="1"/>
  <c r="D4548" i="2"/>
  <c r="E4548" i="2" s="1"/>
  <c r="D4547" i="2"/>
  <c r="E4547" i="2" s="1"/>
  <c r="D4546" i="2"/>
  <c r="E4546" i="2" s="1"/>
  <c r="D4545" i="2"/>
  <c r="E4545" i="2" s="1"/>
  <c r="D4544" i="2"/>
  <c r="E4544" i="2" s="1"/>
  <c r="D4543" i="2"/>
  <c r="E4543" i="2" s="1"/>
  <c r="D4542" i="2"/>
  <c r="E4542" i="2" s="1"/>
  <c r="D4541" i="2"/>
  <c r="E4541" i="2" s="1"/>
  <c r="D4540" i="2"/>
  <c r="E4540" i="2" s="1"/>
  <c r="D4539" i="2"/>
  <c r="E4539" i="2" s="1"/>
  <c r="D4538" i="2"/>
  <c r="E4538" i="2" s="1"/>
  <c r="D4537" i="2"/>
  <c r="E4537" i="2" s="1"/>
  <c r="D4536" i="2"/>
  <c r="E4536" i="2" s="1"/>
  <c r="D4535" i="2"/>
  <c r="E4535" i="2" s="1"/>
  <c r="D4534" i="2"/>
  <c r="E4534" i="2" s="1"/>
  <c r="D4533" i="2"/>
  <c r="E4533" i="2" s="1"/>
  <c r="D4532" i="2"/>
  <c r="E4532" i="2" s="1"/>
  <c r="D4531" i="2"/>
  <c r="E4531" i="2" s="1"/>
  <c r="D4530" i="2"/>
  <c r="E4530" i="2" s="1"/>
  <c r="D4529" i="2"/>
  <c r="E4529" i="2" s="1"/>
  <c r="D4528" i="2"/>
  <c r="E4528" i="2" s="1"/>
  <c r="D4527" i="2"/>
  <c r="E4527" i="2" s="1"/>
  <c r="D4526" i="2"/>
  <c r="E4526" i="2" s="1"/>
  <c r="D4525" i="2"/>
  <c r="D4524" i="2"/>
  <c r="D4523" i="2"/>
  <c r="E4523" i="2" s="1"/>
  <c r="D4522" i="2"/>
  <c r="E4522" i="2" s="1"/>
  <c r="D4521" i="2"/>
  <c r="E4521" i="2" s="1"/>
  <c r="D4520" i="2"/>
  <c r="E4520" i="2" s="1"/>
  <c r="D4519" i="2"/>
  <c r="E4519" i="2" s="1"/>
  <c r="D4518" i="2"/>
  <c r="E4518" i="2" s="1"/>
  <c r="D4517" i="2"/>
  <c r="E4517" i="2" s="1"/>
  <c r="D4516" i="2"/>
  <c r="E4516" i="2" s="1"/>
  <c r="D4515" i="2"/>
  <c r="E4515" i="2" s="1"/>
  <c r="D4514" i="2"/>
  <c r="E4514" i="2" s="1"/>
  <c r="D4513" i="2"/>
  <c r="E4513" i="2" s="1"/>
  <c r="D4512" i="2"/>
  <c r="E4512" i="2" s="1"/>
  <c r="D4511" i="2"/>
  <c r="E4511" i="2" s="1"/>
  <c r="D4510" i="2"/>
  <c r="E4510" i="2" s="1"/>
  <c r="D4509" i="2"/>
  <c r="E4509" i="2" s="1"/>
  <c r="D4508" i="2"/>
  <c r="E4508" i="2" s="1"/>
  <c r="D4507" i="2"/>
  <c r="E4507" i="2" s="1"/>
  <c r="D4506" i="2"/>
  <c r="E4506" i="2" s="1"/>
  <c r="D4505" i="2"/>
  <c r="E4505" i="2" s="1"/>
  <c r="D4504" i="2"/>
  <c r="E4504" i="2" s="1"/>
  <c r="D4503" i="2"/>
  <c r="E4503" i="2" s="1"/>
  <c r="D4502" i="2"/>
  <c r="E4502" i="2" s="1"/>
  <c r="D4501" i="2"/>
  <c r="E4501" i="2" s="1"/>
  <c r="D4500" i="2"/>
  <c r="E4500" i="2" s="1"/>
  <c r="D4499" i="2"/>
  <c r="E4499" i="2" s="1"/>
  <c r="D4498" i="2"/>
  <c r="E4498" i="2" s="1"/>
  <c r="D4497" i="2"/>
  <c r="E4497" i="2" s="1"/>
  <c r="D4496" i="2"/>
  <c r="E4496" i="2" s="1"/>
  <c r="D4495" i="2"/>
  <c r="E4495" i="2" s="1"/>
  <c r="D4494" i="2"/>
  <c r="E4494" i="2" s="1"/>
  <c r="D4493" i="2"/>
  <c r="D4492" i="2"/>
  <c r="D4491" i="2"/>
  <c r="E4491" i="2" s="1"/>
  <c r="D4490" i="2"/>
  <c r="E4490" i="2" s="1"/>
  <c r="D4489" i="2"/>
  <c r="E4489" i="2" s="1"/>
  <c r="D4488" i="2"/>
  <c r="E4488" i="2" s="1"/>
  <c r="D4487" i="2"/>
  <c r="E4487" i="2" s="1"/>
  <c r="D4486" i="2"/>
  <c r="E4486" i="2" s="1"/>
  <c r="D4485" i="2"/>
  <c r="E4485" i="2" s="1"/>
  <c r="D4484" i="2"/>
  <c r="E4484" i="2" s="1"/>
  <c r="D4483" i="2"/>
  <c r="E4483" i="2" s="1"/>
  <c r="D4482" i="2"/>
  <c r="E4482" i="2" s="1"/>
  <c r="D4481" i="2"/>
  <c r="E4481" i="2" s="1"/>
  <c r="D4480" i="2"/>
  <c r="E4480" i="2" s="1"/>
  <c r="D4479" i="2"/>
  <c r="E4479" i="2" s="1"/>
  <c r="D4478" i="2"/>
  <c r="E4478" i="2" s="1"/>
  <c r="D4477" i="2"/>
  <c r="E4477" i="2" s="1"/>
  <c r="D4476" i="2"/>
  <c r="E4476" i="2" s="1"/>
  <c r="D4475" i="2"/>
  <c r="E4475" i="2" s="1"/>
  <c r="D4474" i="2"/>
  <c r="E4474" i="2" s="1"/>
  <c r="D4473" i="2"/>
  <c r="E4473" i="2" s="1"/>
  <c r="D4472" i="2"/>
  <c r="E4472" i="2" s="1"/>
  <c r="D4471" i="2"/>
  <c r="E4471" i="2" s="1"/>
  <c r="D4470" i="2"/>
  <c r="E4470" i="2" s="1"/>
  <c r="D4469" i="2"/>
  <c r="E4469" i="2" s="1"/>
  <c r="D4468" i="2"/>
  <c r="E4468" i="2" s="1"/>
  <c r="D4467" i="2"/>
  <c r="E4467" i="2" s="1"/>
  <c r="D4466" i="2"/>
  <c r="E4466" i="2" s="1"/>
  <c r="D4465" i="2"/>
  <c r="E4465" i="2" s="1"/>
  <c r="D4464" i="2"/>
  <c r="E4464" i="2" s="1"/>
  <c r="D4463" i="2"/>
  <c r="E4463" i="2" s="1"/>
  <c r="D4462" i="2"/>
  <c r="E4462" i="2" s="1"/>
  <c r="D4461" i="2"/>
  <c r="D4460" i="2"/>
  <c r="D4459" i="2"/>
  <c r="E4459" i="2" s="1"/>
  <c r="D4458" i="2"/>
  <c r="E4458" i="2" s="1"/>
  <c r="D4457" i="2"/>
  <c r="E4457" i="2" s="1"/>
  <c r="D4456" i="2"/>
  <c r="E4456" i="2" s="1"/>
  <c r="D4455" i="2"/>
  <c r="E4455" i="2" s="1"/>
  <c r="D4454" i="2"/>
  <c r="E4454" i="2" s="1"/>
  <c r="D4453" i="2"/>
  <c r="E4453" i="2" s="1"/>
  <c r="D4452" i="2"/>
  <c r="E4452" i="2" s="1"/>
  <c r="D4451" i="2"/>
  <c r="E4451" i="2" s="1"/>
  <c r="D4450" i="2"/>
  <c r="E4450" i="2" s="1"/>
  <c r="D4449" i="2"/>
  <c r="E4449" i="2" s="1"/>
  <c r="D4448" i="2"/>
  <c r="E4448" i="2" s="1"/>
  <c r="D4447" i="2"/>
  <c r="E4447" i="2" s="1"/>
  <c r="D4446" i="2"/>
  <c r="E4446" i="2" s="1"/>
  <c r="D4445" i="2"/>
  <c r="E4445" i="2" s="1"/>
  <c r="D4444" i="2"/>
  <c r="E4444" i="2" s="1"/>
  <c r="D4443" i="2"/>
  <c r="E4443" i="2" s="1"/>
  <c r="D4442" i="2"/>
  <c r="E4442" i="2" s="1"/>
  <c r="D4441" i="2"/>
  <c r="E4441" i="2" s="1"/>
  <c r="D4440" i="2"/>
  <c r="E4440" i="2" s="1"/>
  <c r="D4439" i="2"/>
  <c r="E4439" i="2" s="1"/>
  <c r="D4438" i="2"/>
  <c r="E4438" i="2" s="1"/>
  <c r="D4437" i="2"/>
  <c r="E4437" i="2" s="1"/>
  <c r="D4436" i="2"/>
  <c r="E4436" i="2" s="1"/>
  <c r="D4435" i="2"/>
  <c r="E4435" i="2" s="1"/>
  <c r="D4434" i="2"/>
  <c r="E4434" i="2" s="1"/>
  <c r="D4433" i="2"/>
  <c r="E4433" i="2" s="1"/>
  <c r="D4432" i="2"/>
  <c r="E4432" i="2" s="1"/>
  <c r="D4431" i="2"/>
  <c r="E4431" i="2" s="1"/>
  <c r="D4430" i="2"/>
  <c r="E4430" i="2" s="1"/>
  <c r="D4429" i="2"/>
  <c r="D4428" i="2"/>
  <c r="D4427" i="2"/>
  <c r="E4427" i="2" s="1"/>
  <c r="D4426" i="2"/>
  <c r="E4426" i="2" s="1"/>
  <c r="D4425" i="2"/>
  <c r="E4425" i="2" s="1"/>
  <c r="D4424" i="2"/>
  <c r="E4424" i="2" s="1"/>
  <c r="D4423" i="2"/>
  <c r="E4423" i="2" s="1"/>
  <c r="D4422" i="2"/>
  <c r="E4422" i="2" s="1"/>
  <c r="D4421" i="2"/>
  <c r="E4421" i="2" s="1"/>
  <c r="D4420" i="2"/>
  <c r="E4420" i="2" s="1"/>
  <c r="D4419" i="2"/>
  <c r="E4419" i="2" s="1"/>
  <c r="D4418" i="2"/>
  <c r="E4418" i="2" s="1"/>
  <c r="D4417" i="2"/>
  <c r="E4417" i="2" s="1"/>
  <c r="D4416" i="2"/>
  <c r="E4416" i="2" s="1"/>
  <c r="D4415" i="2"/>
  <c r="E4415" i="2" s="1"/>
  <c r="D4414" i="2"/>
  <c r="E4414" i="2" s="1"/>
  <c r="D4413" i="2"/>
  <c r="E4413" i="2" s="1"/>
  <c r="D4412" i="2"/>
  <c r="E4412" i="2" s="1"/>
  <c r="D4411" i="2"/>
  <c r="E4411" i="2" s="1"/>
  <c r="D4410" i="2"/>
  <c r="E4410" i="2" s="1"/>
  <c r="D4409" i="2"/>
  <c r="E4409" i="2" s="1"/>
  <c r="D4408" i="2"/>
  <c r="E4408" i="2" s="1"/>
  <c r="D4407" i="2"/>
  <c r="E4407" i="2" s="1"/>
  <c r="D4406" i="2"/>
  <c r="E4406" i="2" s="1"/>
  <c r="D4405" i="2"/>
  <c r="E4405" i="2" s="1"/>
  <c r="D4404" i="2"/>
  <c r="E4404" i="2" s="1"/>
  <c r="D4403" i="2"/>
  <c r="E4403" i="2" s="1"/>
  <c r="D4402" i="2"/>
  <c r="E4402" i="2" s="1"/>
  <c r="D4401" i="2"/>
  <c r="E4401" i="2" s="1"/>
  <c r="D4400" i="2"/>
  <c r="E4400" i="2" s="1"/>
  <c r="D4399" i="2"/>
  <c r="E4399" i="2" s="1"/>
  <c r="D4398" i="2"/>
  <c r="E4398" i="2" s="1"/>
  <c r="D4397" i="2"/>
  <c r="D4396" i="2"/>
  <c r="D4395" i="2"/>
  <c r="E4395" i="2" s="1"/>
  <c r="D4394" i="2"/>
  <c r="E4394" i="2" s="1"/>
  <c r="D4393" i="2"/>
  <c r="E4393" i="2" s="1"/>
  <c r="D4392" i="2"/>
  <c r="E4392" i="2" s="1"/>
  <c r="D4391" i="2"/>
  <c r="E4391" i="2" s="1"/>
  <c r="D4390" i="2"/>
  <c r="E4390" i="2" s="1"/>
  <c r="D4389" i="2"/>
  <c r="E4389" i="2" s="1"/>
  <c r="D4388" i="2"/>
  <c r="E4388" i="2" s="1"/>
  <c r="D4387" i="2"/>
  <c r="E4387" i="2" s="1"/>
  <c r="D4386" i="2"/>
  <c r="E4386" i="2" s="1"/>
  <c r="D4385" i="2"/>
  <c r="E4385" i="2" s="1"/>
  <c r="D4384" i="2"/>
  <c r="E4384" i="2" s="1"/>
  <c r="D4383" i="2"/>
  <c r="E4383" i="2" s="1"/>
  <c r="D4382" i="2"/>
  <c r="E4382" i="2" s="1"/>
  <c r="D4381" i="2"/>
  <c r="E4381" i="2" s="1"/>
  <c r="D4380" i="2"/>
  <c r="E4380" i="2" s="1"/>
  <c r="D4379" i="2"/>
  <c r="E4379" i="2" s="1"/>
  <c r="D4378" i="2"/>
  <c r="E4378" i="2" s="1"/>
  <c r="D4377" i="2"/>
  <c r="E4377" i="2" s="1"/>
  <c r="D4376" i="2"/>
  <c r="E4376" i="2" s="1"/>
  <c r="D4375" i="2"/>
  <c r="E4375" i="2" s="1"/>
  <c r="D4374" i="2"/>
  <c r="E4374" i="2" s="1"/>
  <c r="D4373" i="2"/>
  <c r="E4373" i="2" s="1"/>
  <c r="D4372" i="2"/>
  <c r="E4372" i="2" s="1"/>
  <c r="D4371" i="2"/>
  <c r="E4371" i="2" s="1"/>
  <c r="D4370" i="2"/>
  <c r="E4370" i="2" s="1"/>
  <c r="D4369" i="2"/>
  <c r="E4369" i="2" s="1"/>
  <c r="D4368" i="2"/>
  <c r="E4368" i="2" s="1"/>
  <c r="D4367" i="2"/>
  <c r="E4367" i="2" s="1"/>
  <c r="D4366" i="2"/>
  <c r="E4366" i="2" s="1"/>
  <c r="D4365" i="2"/>
  <c r="D4364" i="2"/>
  <c r="D4363" i="2"/>
  <c r="E4363" i="2" s="1"/>
  <c r="D4362" i="2"/>
  <c r="E4362" i="2" s="1"/>
  <c r="D4361" i="2"/>
  <c r="E4361" i="2" s="1"/>
  <c r="D4360" i="2"/>
  <c r="E4360" i="2" s="1"/>
  <c r="D4359" i="2"/>
  <c r="E4359" i="2" s="1"/>
  <c r="D4358" i="2"/>
  <c r="E4358" i="2" s="1"/>
  <c r="D4357" i="2"/>
  <c r="E4357" i="2" s="1"/>
  <c r="D4356" i="2"/>
  <c r="E4356" i="2" s="1"/>
  <c r="D4355" i="2"/>
  <c r="E4355" i="2" s="1"/>
  <c r="D4354" i="2"/>
  <c r="E4354" i="2" s="1"/>
  <c r="D4353" i="2"/>
  <c r="E4353" i="2" s="1"/>
  <c r="D4352" i="2"/>
  <c r="E4352" i="2" s="1"/>
  <c r="D4351" i="2"/>
  <c r="E4351" i="2" s="1"/>
  <c r="D4350" i="2"/>
  <c r="E4350" i="2" s="1"/>
  <c r="D4349" i="2"/>
  <c r="E4349" i="2" s="1"/>
  <c r="D4348" i="2"/>
  <c r="E4348" i="2" s="1"/>
  <c r="D4347" i="2"/>
  <c r="E4347" i="2" s="1"/>
  <c r="D4346" i="2"/>
  <c r="E4346" i="2" s="1"/>
  <c r="D4345" i="2"/>
  <c r="E4345" i="2" s="1"/>
  <c r="D4344" i="2"/>
  <c r="E4344" i="2" s="1"/>
  <c r="D4343" i="2"/>
  <c r="E4343" i="2" s="1"/>
  <c r="D4342" i="2"/>
  <c r="E4342" i="2" s="1"/>
  <c r="D4341" i="2"/>
  <c r="E4341" i="2" s="1"/>
  <c r="D4340" i="2"/>
  <c r="E4340" i="2" s="1"/>
  <c r="D4339" i="2"/>
  <c r="E4339" i="2" s="1"/>
  <c r="D4338" i="2"/>
  <c r="E4338" i="2" s="1"/>
  <c r="D4337" i="2"/>
  <c r="E4337" i="2" s="1"/>
  <c r="D4336" i="2"/>
  <c r="E4336" i="2" s="1"/>
  <c r="D4335" i="2"/>
  <c r="E4335" i="2" s="1"/>
  <c r="D4334" i="2"/>
  <c r="E4334" i="2" s="1"/>
  <c r="D4333" i="2"/>
  <c r="D4332" i="2"/>
  <c r="D4331" i="2"/>
  <c r="E4331" i="2" s="1"/>
  <c r="D4330" i="2"/>
  <c r="E4330" i="2" s="1"/>
  <c r="D4329" i="2"/>
  <c r="E4329" i="2" s="1"/>
  <c r="D4328" i="2"/>
  <c r="E4328" i="2" s="1"/>
  <c r="D4327" i="2"/>
  <c r="E4327" i="2" s="1"/>
  <c r="D4326" i="2"/>
  <c r="E4326" i="2" s="1"/>
  <c r="D4325" i="2"/>
  <c r="E4325" i="2" s="1"/>
  <c r="D4324" i="2"/>
  <c r="E4324" i="2" s="1"/>
  <c r="D4323" i="2"/>
  <c r="E4323" i="2" s="1"/>
  <c r="D4322" i="2"/>
  <c r="E4322" i="2" s="1"/>
  <c r="D4321" i="2"/>
  <c r="E4321" i="2" s="1"/>
  <c r="D4320" i="2"/>
  <c r="E4320" i="2" s="1"/>
  <c r="D4319" i="2"/>
  <c r="E4319" i="2" s="1"/>
  <c r="D4318" i="2"/>
  <c r="E4318" i="2" s="1"/>
  <c r="D4317" i="2"/>
  <c r="E4317" i="2" s="1"/>
  <c r="D4316" i="2"/>
  <c r="E4316" i="2" s="1"/>
  <c r="D4315" i="2"/>
  <c r="E4315" i="2" s="1"/>
  <c r="D4314" i="2"/>
  <c r="E4314" i="2" s="1"/>
  <c r="D4313" i="2"/>
  <c r="E4313" i="2" s="1"/>
  <c r="D4312" i="2"/>
  <c r="E4312" i="2" s="1"/>
  <c r="D4311" i="2"/>
  <c r="E4311" i="2" s="1"/>
  <c r="D4310" i="2"/>
  <c r="E4310" i="2" s="1"/>
  <c r="D4309" i="2"/>
  <c r="E4309" i="2" s="1"/>
  <c r="D4308" i="2"/>
  <c r="E4308" i="2" s="1"/>
  <c r="D4307" i="2"/>
  <c r="E4307" i="2" s="1"/>
  <c r="D4306" i="2"/>
  <c r="E4306" i="2" s="1"/>
  <c r="D4305" i="2"/>
  <c r="E4305" i="2" s="1"/>
  <c r="D4304" i="2"/>
  <c r="E4304" i="2" s="1"/>
  <c r="D4303" i="2"/>
  <c r="E4303" i="2" s="1"/>
  <c r="D4302" i="2"/>
  <c r="E4302" i="2" s="1"/>
  <c r="D4301" i="2"/>
  <c r="D4300" i="2"/>
  <c r="D4299" i="2"/>
  <c r="E4299" i="2" s="1"/>
  <c r="D4298" i="2"/>
  <c r="E4298" i="2" s="1"/>
  <c r="D4297" i="2"/>
  <c r="E4297" i="2" s="1"/>
  <c r="D4296" i="2"/>
  <c r="E4296" i="2" s="1"/>
  <c r="D4295" i="2"/>
  <c r="E4295" i="2" s="1"/>
  <c r="D4294" i="2"/>
  <c r="E4294" i="2" s="1"/>
  <c r="D4293" i="2"/>
  <c r="E4293" i="2" s="1"/>
  <c r="D4292" i="2"/>
  <c r="E4292" i="2" s="1"/>
  <c r="D4291" i="2"/>
  <c r="E4291" i="2" s="1"/>
  <c r="D4290" i="2"/>
  <c r="E4290" i="2" s="1"/>
  <c r="D4289" i="2"/>
  <c r="E4289" i="2" s="1"/>
  <c r="D4288" i="2"/>
  <c r="E4288" i="2" s="1"/>
  <c r="D4287" i="2"/>
  <c r="E4287" i="2" s="1"/>
  <c r="D4286" i="2"/>
  <c r="E4286" i="2" s="1"/>
  <c r="D4285" i="2"/>
  <c r="E4285" i="2" s="1"/>
  <c r="D4284" i="2"/>
  <c r="E4284" i="2" s="1"/>
  <c r="D4283" i="2"/>
  <c r="E4283" i="2" s="1"/>
  <c r="D4282" i="2"/>
  <c r="E4282" i="2" s="1"/>
  <c r="D4281" i="2"/>
  <c r="E4281" i="2" s="1"/>
  <c r="D4280" i="2"/>
  <c r="E4280" i="2" s="1"/>
  <c r="D4279" i="2"/>
  <c r="E4279" i="2" s="1"/>
  <c r="D4278" i="2"/>
  <c r="E4278" i="2" s="1"/>
  <c r="D4277" i="2"/>
  <c r="E4277" i="2" s="1"/>
  <c r="D4276" i="2"/>
  <c r="E4276" i="2" s="1"/>
  <c r="D4275" i="2"/>
  <c r="E4275" i="2" s="1"/>
  <c r="D4274" i="2"/>
  <c r="E4274" i="2" s="1"/>
  <c r="D4273" i="2"/>
  <c r="E4273" i="2" s="1"/>
  <c r="D4272" i="2"/>
  <c r="E4272" i="2" s="1"/>
  <c r="D4271" i="2"/>
  <c r="E4271" i="2" s="1"/>
  <c r="D4270" i="2"/>
  <c r="E4270" i="2" s="1"/>
  <c r="D4269" i="2"/>
  <c r="D4268" i="2"/>
  <c r="D4267" i="2"/>
  <c r="E4267" i="2" s="1"/>
  <c r="D4266" i="2"/>
  <c r="E4266" i="2" s="1"/>
  <c r="D4265" i="2"/>
  <c r="E4265" i="2" s="1"/>
  <c r="D4264" i="2"/>
  <c r="E4264" i="2" s="1"/>
  <c r="D4263" i="2"/>
  <c r="E4263" i="2" s="1"/>
  <c r="D4262" i="2"/>
  <c r="E4262" i="2" s="1"/>
  <c r="D4261" i="2"/>
  <c r="E4261" i="2" s="1"/>
  <c r="D4260" i="2"/>
  <c r="E4260" i="2" s="1"/>
  <c r="D4259" i="2"/>
  <c r="E4259" i="2" s="1"/>
  <c r="D4258" i="2"/>
  <c r="E4258" i="2" s="1"/>
  <c r="D4257" i="2"/>
  <c r="E4257" i="2" s="1"/>
  <c r="D4256" i="2"/>
  <c r="E4256" i="2" s="1"/>
  <c r="D4255" i="2"/>
  <c r="E4255" i="2" s="1"/>
  <c r="D4254" i="2"/>
  <c r="E4254" i="2" s="1"/>
  <c r="D4253" i="2"/>
  <c r="E4253" i="2" s="1"/>
  <c r="D4252" i="2"/>
  <c r="E4252" i="2" s="1"/>
  <c r="D4251" i="2"/>
  <c r="E4251" i="2" s="1"/>
  <c r="D4250" i="2"/>
  <c r="E4250" i="2" s="1"/>
  <c r="D4249" i="2"/>
  <c r="E4249" i="2" s="1"/>
  <c r="D4248" i="2"/>
  <c r="E4248" i="2" s="1"/>
  <c r="D4247" i="2"/>
  <c r="E4247" i="2" s="1"/>
  <c r="D4246" i="2"/>
  <c r="E4246" i="2" s="1"/>
  <c r="D4245" i="2"/>
  <c r="E4245" i="2" s="1"/>
  <c r="D4244" i="2"/>
  <c r="E4244" i="2" s="1"/>
  <c r="D4243" i="2"/>
  <c r="E4243" i="2" s="1"/>
  <c r="D4242" i="2"/>
  <c r="E4242" i="2" s="1"/>
  <c r="D4241" i="2"/>
  <c r="E4241" i="2" s="1"/>
  <c r="D4240" i="2"/>
  <c r="E4240" i="2" s="1"/>
  <c r="D4239" i="2"/>
  <c r="E4239" i="2" s="1"/>
  <c r="D4238" i="2"/>
  <c r="E4238" i="2" s="1"/>
  <c r="D4237" i="2"/>
  <c r="E4237" i="2" s="1"/>
  <c r="D4236" i="2"/>
  <c r="E4236" i="2" s="1"/>
  <c r="D4235" i="2"/>
  <c r="E4235" i="2" s="1"/>
  <c r="D4234" i="2"/>
  <c r="E4234" i="2" s="1"/>
  <c r="D4233" i="2"/>
  <c r="E4233" i="2" s="1"/>
  <c r="D4232" i="2"/>
  <c r="E4232" i="2" s="1"/>
  <c r="D4231" i="2"/>
  <c r="D4230" i="2"/>
  <c r="E4230" i="2" s="1"/>
  <c r="D4229" i="2"/>
  <c r="E4229" i="2" s="1"/>
  <c r="D4228" i="2"/>
  <c r="D4227" i="2"/>
  <c r="E4227" i="2" s="1"/>
  <c r="D4226" i="2"/>
  <c r="E4226" i="2" s="1"/>
  <c r="D4225" i="2"/>
  <c r="E4225" i="2" s="1"/>
  <c r="D4224" i="2"/>
  <c r="E4224" i="2" s="1"/>
  <c r="D4223" i="2"/>
  <c r="E4223" i="2" s="1"/>
  <c r="D4222" i="2"/>
  <c r="E4222" i="2" s="1"/>
  <c r="D4221" i="2"/>
  <c r="E4221" i="2" s="1"/>
  <c r="D4220" i="2"/>
  <c r="E4220" i="2" s="1"/>
  <c r="D4219" i="2"/>
  <c r="E4219" i="2" s="1"/>
  <c r="D4218" i="2"/>
  <c r="E4218" i="2" s="1"/>
  <c r="D4217" i="2"/>
  <c r="E4217" i="2" s="1"/>
  <c r="D4216" i="2"/>
  <c r="E4216" i="2" s="1"/>
  <c r="D4215" i="2"/>
  <c r="E4215" i="2" s="1"/>
  <c r="D4214" i="2"/>
  <c r="E4214" i="2" s="1"/>
  <c r="D4213" i="2"/>
  <c r="E4213" i="2" s="1"/>
  <c r="D4212" i="2"/>
  <c r="E4212" i="2" s="1"/>
  <c r="D4211" i="2"/>
  <c r="E4211" i="2" s="1"/>
  <c r="D4210" i="2"/>
  <c r="E4210" i="2" s="1"/>
  <c r="D4209" i="2"/>
  <c r="E4209" i="2" s="1"/>
  <c r="D4208" i="2"/>
  <c r="E4208" i="2" s="1"/>
  <c r="D4207" i="2"/>
  <c r="E4207" i="2" s="1"/>
  <c r="D4206" i="2"/>
  <c r="E4206" i="2" s="1"/>
  <c r="D4205" i="2"/>
  <c r="E4205" i="2" s="1"/>
  <c r="D4204" i="2"/>
  <c r="E4204" i="2" s="1"/>
  <c r="D4203" i="2"/>
  <c r="E4203" i="2" s="1"/>
  <c r="D4202" i="2"/>
  <c r="E4202" i="2" s="1"/>
  <c r="D4201" i="2"/>
  <c r="E4201" i="2" s="1"/>
  <c r="D4200" i="2"/>
  <c r="E4200" i="2" s="1"/>
  <c r="D4199" i="2"/>
  <c r="E4199" i="2" s="1"/>
  <c r="D4198" i="2"/>
  <c r="E4198" i="2" s="1"/>
  <c r="D4197" i="2"/>
  <c r="E4197" i="2" s="1"/>
  <c r="D4196" i="2"/>
  <c r="E4196" i="2" s="1"/>
  <c r="D4195" i="2"/>
  <c r="E4195" i="2" s="1"/>
  <c r="D4194" i="2"/>
  <c r="E4194" i="2" s="1"/>
  <c r="D4193" i="2"/>
  <c r="E4193" i="2" s="1"/>
  <c r="D4192" i="2"/>
  <c r="E4192" i="2" s="1"/>
  <c r="D4191" i="2"/>
  <c r="E4191" i="2" s="1"/>
  <c r="D4190" i="2"/>
  <c r="E4190" i="2" s="1"/>
  <c r="D4189" i="2"/>
  <c r="E4189" i="2" s="1"/>
  <c r="D4188" i="2"/>
  <c r="E4188" i="2" s="1"/>
  <c r="D4187" i="2"/>
  <c r="E4187" i="2" s="1"/>
  <c r="D4186" i="2"/>
  <c r="E4186" i="2" s="1"/>
  <c r="D4185" i="2"/>
  <c r="E4185" i="2" s="1"/>
  <c r="D4184" i="2"/>
  <c r="E4184" i="2" s="1"/>
  <c r="D4183" i="2"/>
  <c r="E4183" i="2" s="1"/>
  <c r="D4182" i="2"/>
  <c r="E4182" i="2" s="1"/>
  <c r="D4181" i="2"/>
  <c r="E4181" i="2" s="1"/>
  <c r="D4180" i="2"/>
  <c r="E4180" i="2" s="1"/>
  <c r="D4179" i="2"/>
  <c r="E4179" i="2" s="1"/>
  <c r="D4178" i="2"/>
  <c r="E4178" i="2" s="1"/>
  <c r="D4177" i="2"/>
  <c r="E4177" i="2" s="1"/>
  <c r="D4176" i="2"/>
  <c r="E4176" i="2" s="1"/>
  <c r="D4175" i="2"/>
  <c r="E4175" i="2" s="1"/>
  <c r="D4174" i="2"/>
  <c r="E4174" i="2" s="1"/>
  <c r="D4173" i="2"/>
  <c r="E4173" i="2" s="1"/>
  <c r="D4172" i="2"/>
  <c r="E4172" i="2" s="1"/>
  <c r="D4171" i="2"/>
  <c r="E4171" i="2" s="1"/>
  <c r="D4170" i="2"/>
  <c r="E4170" i="2" s="1"/>
  <c r="D4169" i="2"/>
  <c r="E4169" i="2" s="1"/>
  <c r="D4168" i="2"/>
  <c r="E4168" i="2" s="1"/>
  <c r="D4167" i="2"/>
  <c r="E4167" i="2" s="1"/>
  <c r="D4166" i="2"/>
  <c r="E4166" i="2" s="1"/>
  <c r="D4165" i="2"/>
  <c r="E4165" i="2" s="1"/>
  <c r="D4164" i="2"/>
  <c r="E4164" i="2" s="1"/>
  <c r="D4163" i="2"/>
  <c r="E4163" i="2" s="1"/>
  <c r="D4162" i="2"/>
  <c r="E4162" i="2" s="1"/>
  <c r="D4161" i="2"/>
  <c r="E4161" i="2" s="1"/>
  <c r="D4160" i="2"/>
  <c r="E4160" i="2" s="1"/>
  <c r="D4159" i="2"/>
  <c r="E4159" i="2" s="1"/>
  <c r="D4158" i="2"/>
  <c r="E4158" i="2" s="1"/>
  <c r="D4157" i="2"/>
  <c r="E4157" i="2" s="1"/>
  <c r="D4156" i="2"/>
  <c r="E4156" i="2" s="1"/>
  <c r="D4155" i="2"/>
  <c r="E4155" i="2" s="1"/>
  <c r="D4154" i="2"/>
  <c r="E4154" i="2" s="1"/>
  <c r="D4153" i="2"/>
  <c r="E4153" i="2" s="1"/>
  <c r="D4152" i="2"/>
  <c r="E4152" i="2" s="1"/>
  <c r="D4151" i="2"/>
  <c r="E4151" i="2" s="1"/>
  <c r="D4150" i="2"/>
  <c r="E4150" i="2" s="1"/>
  <c r="D4149" i="2"/>
  <c r="E4149" i="2" s="1"/>
  <c r="D4148" i="2"/>
  <c r="E4148" i="2" s="1"/>
  <c r="D4147" i="2"/>
  <c r="E4147" i="2" s="1"/>
  <c r="D4146" i="2"/>
  <c r="E4146" i="2" s="1"/>
  <c r="D4145" i="2"/>
  <c r="E4145" i="2" s="1"/>
  <c r="D4144" i="2"/>
  <c r="D4143" i="2"/>
  <c r="D4142" i="2"/>
  <c r="E4142" i="2" s="1"/>
  <c r="D4141" i="2"/>
  <c r="E4141" i="2" s="1"/>
  <c r="D4140" i="2"/>
  <c r="E4140" i="2" s="1"/>
  <c r="D4139" i="2"/>
  <c r="E4139" i="2" s="1"/>
  <c r="D4138" i="2"/>
  <c r="E4138" i="2" s="1"/>
  <c r="D4137" i="2"/>
  <c r="E4137" i="2" s="1"/>
  <c r="D4136" i="2"/>
  <c r="E4136" i="2" s="1"/>
  <c r="D4135" i="2"/>
  <c r="E4135" i="2" s="1"/>
  <c r="D4134" i="2"/>
  <c r="E4134" i="2" s="1"/>
  <c r="D4133" i="2"/>
  <c r="E4133" i="2" s="1"/>
  <c r="D4132" i="2"/>
  <c r="E4132" i="2" s="1"/>
  <c r="D4131" i="2"/>
  <c r="E4131" i="2" s="1"/>
  <c r="D4130" i="2"/>
  <c r="E4130" i="2" s="1"/>
  <c r="D4129" i="2"/>
  <c r="E4129" i="2" s="1"/>
  <c r="D4128" i="2"/>
  <c r="E4128" i="2" s="1"/>
  <c r="D4127" i="2"/>
  <c r="E4127" i="2" s="1"/>
  <c r="D4126" i="2"/>
  <c r="E4126" i="2" s="1"/>
  <c r="D4125" i="2"/>
  <c r="E4125" i="2" s="1"/>
  <c r="D4124" i="2"/>
  <c r="E4124" i="2" s="1"/>
  <c r="D4123" i="2"/>
  <c r="E4123" i="2" s="1"/>
  <c r="D4122" i="2"/>
  <c r="E4122" i="2" s="1"/>
  <c r="D4121" i="2"/>
  <c r="E4121" i="2" s="1"/>
  <c r="D4120" i="2"/>
  <c r="E4120" i="2" s="1"/>
  <c r="D4119" i="2"/>
  <c r="E4119" i="2" s="1"/>
  <c r="D4118" i="2"/>
  <c r="E4118" i="2" s="1"/>
  <c r="D4117" i="2"/>
  <c r="E4117" i="2" s="1"/>
  <c r="D4116" i="2"/>
  <c r="E4116" i="2" s="1"/>
  <c r="D4115" i="2"/>
  <c r="E4115" i="2" s="1"/>
  <c r="D4114" i="2"/>
  <c r="E4114" i="2" s="1"/>
  <c r="D4113" i="2"/>
  <c r="E4113" i="2" s="1"/>
  <c r="D4112" i="2"/>
  <c r="E4112" i="2" s="1"/>
  <c r="D4111" i="2"/>
  <c r="E4111" i="2" s="1"/>
  <c r="D4110" i="2"/>
  <c r="E4110" i="2" s="1"/>
  <c r="D4109" i="2"/>
  <c r="E4109" i="2" s="1"/>
  <c r="D4108" i="2"/>
  <c r="E4108" i="2" s="1"/>
  <c r="D4107" i="2"/>
  <c r="E4107" i="2" s="1"/>
  <c r="D4106" i="2"/>
  <c r="E4106" i="2" s="1"/>
  <c r="D4105" i="2"/>
  <c r="E4105" i="2" s="1"/>
  <c r="D4104" i="2"/>
  <c r="E4104" i="2" s="1"/>
  <c r="D4103" i="2"/>
  <c r="E4103" i="2" s="1"/>
  <c r="D4102" i="2"/>
  <c r="E4102" i="2" s="1"/>
  <c r="D4101" i="2"/>
  <c r="E4101" i="2" s="1"/>
  <c r="D4100" i="2"/>
  <c r="E4100" i="2" s="1"/>
  <c r="D4099" i="2"/>
  <c r="E4099" i="2" s="1"/>
  <c r="D4098" i="2"/>
  <c r="E4098" i="2" s="1"/>
  <c r="D4097" i="2"/>
  <c r="E4097" i="2" s="1"/>
  <c r="D4096" i="2"/>
  <c r="E4096" i="2" s="1"/>
  <c r="D4095" i="2"/>
  <c r="E4095" i="2" s="1"/>
  <c r="D4094" i="2"/>
  <c r="E4094" i="2" s="1"/>
  <c r="D4093" i="2"/>
  <c r="E4093" i="2" s="1"/>
  <c r="D4092" i="2"/>
  <c r="E4092" i="2" s="1"/>
  <c r="D4091" i="2"/>
  <c r="E4091" i="2" s="1"/>
  <c r="D4090" i="2"/>
  <c r="E4090" i="2" s="1"/>
  <c r="D4089" i="2"/>
  <c r="E4089" i="2" s="1"/>
  <c r="D4088" i="2"/>
  <c r="E4088" i="2" s="1"/>
  <c r="D4087" i="2"/>
  <c r="E4087" i="2" s="1"/>
  <c r="D4086" i="2"/>
  <c r="E4086" i="2" s="1"/>
  <c r="D4085" i="2"/>
  <c r="E4085" i="2" s="1"/>
  <c r="D4084" i="2"/>
  <c r="E4084" i="2" s="1"/>
  <c r="D4083" i="2"/>
  <c r="E4083" i="2" s="1"/>
  <c r="D4082" i="2"/>
  <c r="E4082" i="2" s="1"/>
  <c r="D4081" i="2"/>
  <c r="E4081" i="2" s="1"/>
  <c r="D4080" i="2"/>
  <c r="E4080" i="2" s="1"/>
  <c r="D4079" i="2"/>
  <c r="E4079" i="2" s="1"/>
  <c r="D4078" i="2"/>
  <c r="E4078" i="2" s="1"/>
  <c r="D4077" i="2"/>
  <c r="E4077" i="2" s="1"/>
  <c r="D4076" i="2"/>
  <c r="E4076" i="2" s="1"/>
  <c r="D4075" i="2"/>
  <c r="E4075" i="2" s="1"/>
  <c r="D4074" i="2"/>
  <c r="E4074" i="2" s="1"/>
  <c r="D4073" i="2"/>
  <c r="E4073" i="2" s="1"/>
  <c r="D4072" i="2"/>
  <c r="E4072" i="2" s="1"/>
  <c r="D4071" i="2"/>
  <c r="E4071" i="2" s="1"/>
  <c r="D4070" i="2"/>
  <c r="E4070" i="2" s="1"/>
  <c r="D4069" i="2"/>
  <c r="E4069" i="2" s="1"/>
  <c r="D4068" i="2"/>
  <c r="E4068" i="2" s="1"/>
  <c r="D4067" i="2"/>
  <c r="E4067" i="2" s="1"/>
  <c r="D4066" i="2"/>
  <c r="E4066" i="2" s="1"/>
  <c r="D4065" i="2"/>
  <c r="E4065" i="2" s="1"/>
  <c r="D4064" i="2"/>
  <c r="E4064" i="2" s="1"/>
  <c r="D4063" i="2"/>
  <c r="E4063" i="2" s="1"/>
  <c r="D4062" i="2"/>
  <c r="E4062" i="2" s="1"/>
  <c r="D4061" i="2"/>
  <c r="E4061" i="2" s="1"/>
  <c r="D4060" i="2"/>
  <c r="D4059" i="2"/>
  <c r="E4059" i="2" s="1"/>
  <c r="D4058" i="2"/>
  <c r="E4058" i="2" s="1"/>
  <c r="D4057" i="2"/>
  <c r="E4057" i="2" s="1"/>
  <c r="D4056" i="2"/>
  <c r="D4055" i="2"/>
  <c r="E4055" i="2" s="1"/>
  <c r="D4054" i="2"/>
  <c r="E4054" i="2" s="1"/>
  <c r="D4053" i="2"/>
  <c r="E4053" i="2" s="1"/>
  <c r="D4052" i="2"/>
  <c r="E4052" i="2" s="1"/>
  <c r="D4051" i="2"/>
  <c r="E4051" i="2" s="1"/>
  <c r="D4050" i="2"/>
  <c r="E4050" i="2" s="1"/>
  <c r="D4049" i="2"/>
  <c r="E4049" i="2" s="1"/>
  <c r="D4048" i="2"/>
  <c r="E4048" i="2" s="1"/>
  <c r="D4047" i="2"/>
  <c r="E4047" i="2" s="1"/>
  <c r="D4046" i="2"/>
  <c r="E4046" i="2" s="1"/>
  <c r="D4045" i="2"/>
  <c r="E4045" i="2" s="1"/>
  <c r="D4044" i="2"/>
  <c r="E4044" i="2" s="1"/>
  <c r="D4043" i="2"/>
  <c r="E4043" i="2" s="1"/>
  <c r="D4042" i="2"/>
  <c r="E4042" i="2" s="1"/>
  <c r="D4041" i="2"/>
  <c r="E4041" i="2" s="1"/>
  <c r="D4040" i="2"/>
  <c r="E4040" i="2" s="1"/>
  <c r="D4039" i="2"/>
  <c r="E4039" i="2" s="1"/>
  <c r="D4038" i="2"/>
  <c r="E4038" i="2" s="1"/>
  <c r="D4037" i="2"/>
  <c r="E4037" i="2" s="1"/>
  <c r="D4036" i="2"/>
  <c r="E4036" i="2" s="1"/>
  <c r="D4035" i="2"/>
  <c r="E4035" i="2" s="1"/>
  <c r="D4034" i="2"/>
  <c r="E4034" i="2" s="1"/>
  <c r="D4033" i="2"/>
  <c r="E4033" i="2" s="1"/>
  <c r="D4032" i="2"/>
  <c r="E4032" i="2" s="1"/>
  <c r="D4031" i="2"/>
  <c r="E4031" i="2" s="1"/>
  <c r="D4030" i="2"/>
  <c r="E4030" i="2" s="1"/>
  <c r="D4029" i="2"/>
  <c r="E4029" i="2" s="1"/>
  <c r="D4028" i="2"/>
  <c r="E4028" i="2" s="1"/>
  <c r="D4027" i="2"/>
  <c r="E4027" i="2" s="1"/>
  <c r="D4026" i="2"/>
  <c r="E4026" i="2" s="1"/>
  <c r="D4025" i="2"/>
  <c r="E4025" i="2" s="1"/>
  <c r="D4024" i="2"/>
  <c r="E4024" i="2" s="1"/>
  <c r="D4023" i="2"/>
  <c r="E4023" i="2" s="1"/>
  <c r="D4022" i="2"/>
  <c r="E4022" i="2" s="1"/>
  <c r="D4021" i="2"/>
  <c r="E4021" i="2" s="1"/>
  <c r="D4020" i="2"/>
  <c r="E4020" i="2" s="1"/>
  <c r="D4019" i="2"/>
  <c r="E4019" i="2" s="1"/>
  <c r="D4018" i="2"/>
  <c r="E4018" i="2" s="1"/>
  <c r="D4017" i="2"/>
  <c r="E4017" i="2" s="1"/>
  <c r="D4016" i="2"/>
  <c r="E4016" i="2" s="1"/>
  <c r="D4015" i="2"/>
  <c r="E4015" i="2" s="1"/>
  <c r="D4014" i="2"/>
  <c r="E4014" i="2" s="1"/>
  <c r="D4013" i="2"/>
  <c r="E4013" i="2" s="1"/>
  <c r="D4012" i="2"/>
  <c r="E4012" i="2" s="1"/>
  <c r="D4011" i="2"/>
  <c r="E4011" i="2" s="1"/>
  <c r="D4010" i="2"/>
  <c r="E4010" i="2" s="1"/>
  <c r="D4009" i="2"/>
  <c r="E4009" i="2" s="1"/>
  <c r="D4008" i="2"/>
  <c r="E4008" i="2" s="1"/>
  <c r="D4007" i="2"/>
  <c r="E4007" i="2" s="1"/>
  <c r="D4006" i="2"/>
  <c r="E4006" i="2" s="1"/>
  <c r="D4005" i="2"/>
  <c r="E4005" i="2" s="1"/>
  <c r="D4004" i="2"/>
  <c r="E4004" i="2" s="1"/>
  <c r="D4003" i="2"/>
  <c r="E4003" i="2" s="1"/>
  <c r="D4002" i="2"/>
  <c r="E4002" i="2" s="1"/>
  <c r="D4001" i="2"/>
  <c r="E4001" i="2" s="1"/>
  <c r="D4000" i="2"/>
  <c r="E4000" i="2" s="1"/>
  <c r="D3999" i="2"/>
  <c r="E3999" i="2" s="1"/>
  <c r="D3998" i="2"/>
  <c r="E3998" i="2" s="1"/>
  <c r="D3997" i="2"/>
  <c r="E3997" i="2" s="1"/>
  <c r="D3996" i="2"/>
  <c r="E3996" i="2" s="1"/>
  <c r="D3995" i="2"/>
  <c r="E3995" i="2" s="1"/>
  <c r="D3994" i="2"/>
  <c r="E3994" i="2" s="1"/>
  <c r="D3993" i="2"/>
  <c r="E3993" i="2" s="1"/>
  <c r="D3992" i="2"/>
  <c r="E3992" i="2" s="1"/>
  <c r="D3991" i="2"/>
  <c r="E3991" i="2" s="1"/>
  <c r="D3990" i="2"/>
  <c r="E3990" i="2" s="1"/>
  <c r="D3989" i="2"/>
  <c r="E3989" i="2" s="1"/>
  <c r="D3988" i="2"/>
  <c r="E3988" i="2" s="1"/>
  <c r="D3987" i="2"/>
  <c r="E3987" i="2" s="1"/>
  <c r="D3986" i="2"/>
  <c r="E3986" i="2" s="1"/>
  <c r="D3985" i="2"/>
  <c r="E3985" i="2" s="1"/>
  <c r="D3984" i="2"/>
  <c r="E3984" i="2" s="1"/>
  <c r="D3983" i="2"/>
  <c r="E3983" i="2" s="1"/>
  <c r="D3982" i="2"/>
  <c r="E3982" i="2" s="1"/>
  <c r="D3981" i="2"/>
  <c r="E3981" i="2" s="1"/>
  <c r="D3980" i="2"/>
  <c r="E3980" i="2" s="1"/>
  <c r="D3979" i="2"/>
  <c r="E3979" i="2" s="1"/>
  <c r="D3978" i="2"/>
  <c r="E3978" i="2" s="1"/>
  <c r="D3977" i="2"/>
  <c r="E3977" i="2" s="1"/>
  <c r="D3976" i="2"/>
  <c r="E3976" i="2" s="1"/>
  <c r="D3975" i="2"/>
  <c r="D3974" i="2"/>
  <c r="E3974" i="2" s="1"/>
  <c r="D3973" i="2"/>
  <c r="E3973" i="2" s="1"/>
  <c r="D3972" i="2"/>
  <c r="D3971" i="2"/>
  <c r="E3971" i="2" s="1"/>
  <c r="D3970" i="2"/>
  <c r="E3970" i="2" s="1"/>
  <c r="D3969" i="2"/>
  <c r="E3969" i="2" s="1"/>
  <c r="D3968" i="2"/>
  <c r="E3968" i="2" s="1"/>
  <c r="D3967" i="2"/>
  <c r="E3967" i="2" s="1"/>
  <c r="D3966" i="2"/>
  <c r="E3966" i="2" s="1"/>
  <c r="D3965" i="2"/>
  <c r="E3965" i="2" s="1"/>
  <c r="D3964" i="2"/>
  <c r="E3964" i="2" s="1"/>
  <c r="D3963" i="2"/>
  <c r="E3963" i="2" s="1"/>
  <c r="D3962" i="2"/>
  <c r="E3962" i="2" s="1"/>
  <c r="D3961" i="2"/>
  <c r="E3961" i="2" s="1"/>
  <c r="D3960" i="2"/>
  <c r="E3960" i="2" s="1"/>
  <c r="D3959" i="2"/>
  <c r="E3959" i="2" s="1"/>
  <c r="D3958" i="2"/>
  <c r="E3958" i="2" s="1"/>
  <c r="D3957" i="2"/>
  <c r="E3957" i="2" s="1"/>
  <c r="D3956" i="2"/>
  <c r="E3956" i="2" s="1"/>
  <c r="D3955" i="2"/>
  <c r="E3955" i="2" s="1"/>
  <c r="D3954" i="2"/>
  <c r="E3954" i="2" s="1"/>
  <c r="D3953" i="2"/>
  <c r="E3953" i="2" s="1"/>
  <c r="D3952" i="2"/>
  <c r="E3952" i="2" s="1"/>
  <c r="D3951" i="2"/>
  <c r="E3951" i="2" s="1"/>
  <c r="D3950" i="2"/>
  <c r="E3950" i="2" s="1"/>
  <c r="D3949" i="2"/>
  <c r="E3949" i="2" s="1"/>
  <c r="D3948" i="2"/>
  <c r="E3948" i="2" s="1"/>
  <c r="D3947" i="2"/>
  <c r="E3947" i="2" s="1"/>
  <c r="D3946" i="2"/>
  <c r="E3946" i="2" s="1"/>
  <c r="D3945" i="2"/>
  <c r="E3945" i="2" s="1"/>
  <c r="D3944" i="2"/>
  <c r="E3944" i="2" s="1"/>
  <c r="D3943" i="2"/>
  <c r="E3943" i="2" s="1"/>
  <c r="D3942" i="2"/>
  <c r="E3942" i="2" s="1"/>
  <c r="D3941" i="2"/>
  <c r="E3941" i="2" s="1"/>
  <c r="D3940" i="2"/>
  <c r="E3940" i="2" s="1"/>
  <c r="D3939" i="2"/>
  <c r="E3939" i="2" s="1"/>
  <c r="D3938" i="2"/>
  <c r="E3938" i="2" s="1"/>
  <c r="D3937" i="2"/>
  <c r="E3937" i="2" s="1"/>
  <c r="D3936" i="2"/>
  <c r="E3936" i="2" s="1"/>
  <c r="D3935" i="2"/>
  <c r="E3935" i="2" s="1"/>
  <c r="D3934" i="2"/>
  <c r="E3934" i="2" s="1"/>
  <c r="D3933" i="2"/>
  <c r="E3933" i="2" s="1"/>
  <c r="D3932" i="2"/>
  <c r="E3932" i="2" s="1"/>
  <c r="D3931" i="2"/>
  <c r="E3931" i="2" s="1"/>
  <c r="D3930" i="2"/>
  <c r="E3930" i="2" s="1"/>
  <c r="D3929" i="2"/>
  <c r="E3929" i="2" s="1"/>
  <c r="D3928" i="2"/>
  <c r="E3928" i="2" s="1"/>
  <c r="D3927" i="2"/>
  <c r="E3927" i="2" s="1"/>
  <c r="D3926" i="2"/>
  <c r="E3926" i="2" s="1"/>
  <c r="D3925" i="2"/>
  <c r="E3925" i="2" s="1"/>
  <c r="D3924" i="2"/>
  <c r="E3924" i="2" s="1"/>
  <c r="D3923" i="2"/>
  <c r="E3923" i="2" s="1"/>
  <c r="D3922" i="2"/>
  <c r="E3922" i="2" s="1"/>
  <c r="D3921" i="2"/>
  <c r="E3921" i="2" s="1"/>
  <c r="D3920" i="2"/>
  <c r="E3920" i="2" s="1"/>
  <c r="D3919" i="2"/>
  <c r="E3919" i="2" s="1"/>
  <c r="D3918" i="2"/>
  <c r="E3918" i="2" s="1"/>
  <c r="D3917" i="2"/>
  <c r="E3917" i="2" s="1"/>
  <c r="D3916" i="2"/>
  <c r="E3916" i="2" s="1"/>
  <c r="D3915" i="2"/>
  <c r="E3915" i="2" s="1"/>
  <c r="D3914" i="2"/>
  <c r="E3914" i="2" s="1"/>
  <c r="D3913" i="2"/>
  <c r="E3913" i="2" s="1"/>
  <c r="D3912" i="2"/>
  <c r="E3912" i="2" s="1"/>
  <c r="D3911" i="2"/>
  <c r="E3911" i="2" s="1"/>
  <c r="D3910" i="2"/>
  <c r="E3910" i="2" s="1"/>
  <c r="D3909" i="2"/>
  <c r="E3909" i="2" s="1"/>
  <c r="D3908" i="2"/>
  <c r="E3908" i="2" s="1"/>
  <c r="D3907" i="2"/>
  <c r="E3907" i="2" s="1"/>
  <c r="D3906" i="2"/>
  <c r="E3906" i="2" s="1"/>
  <c r="D3905" i="2"/>
  <c r="E3905" i="2" s="1"/>
  <c r="D3904" i="2"/>
  <c r="E3904" i="2" s="1"/>
  <c r="D3903" i="2"/>
  <c r="E3903" i="2" s="1"/>
  <c r="D3902" i="2"/>
  <c r="E3902" i="2" s="1"/>
  <c r="D3901" i="2"/>
  <c r="E3901" i="2" s="1"/>
  <c r="D3900" i="2"/>
  <c r="E3900" i="2" s="1"/>
  <c r="D3899" i="2"/>
  <c r="E3899" i="2" s="1"/>
  <c r="D3898" i="2"/>
  <c r="E3898" i="2" s="1"/>
  <c r="D3897" i="2"/>
  <c r="E3897" i="2" s="1"/>
  <c r="D3896" i="2"/>
  <c r="E3896" i="2" s="1"/>
  <c r="D3895" i="2"/>
  <c r="E3895" i="2" s="1"/>
  <c r="D3894" i="2"/>
  <c r="E3894" i="2" s="1"/>
  <c r="D3893" i="2"/>
  <c r="E3893" i="2" s="1"/>
  <c r="D3892" i="2"/>
  <c r="E3892" i="2" s="1"/>
  <c r="D3891" i="2"/>
  <c r="E3891" i="2" s="1"/>
  <c r="D3890" i="2"/>
  <c r="E3890" i="2" s="1"/>
  <c r="D3889" i="2"/>
  <c r="E3889" i="2" s="1"/>
  <c r="D3888" i="2"/>
  <c r="D3887" i="2"/>
  <c r="D3886" i="2"/>
  <c r="E3886" i="2" s="1"/>
  <c r="D3885" i="2"/>
  <c r="E3885" i="2" s="1"/>
  <c r="D3884" i="2"/>
  <c r="E3884" i="2" s="1"/>
  <c r="D3883" i="2"/>
  <c r="E3883" i="2" s="1"/>
  <c r="D3882" i="2"/>
  <c r="E3882" i="2" s="1"/>
  <c r="D3881" i="2"/>
  <c r="E3881" i="2" s="1"/>
  <c r="D3880" i="2"/>
  <c r="E3880" i="2" s="1"/>
  <c r="D3879" i="2"/>
  <c r="E3879" i="2" s="1"/>
  <c r="D3878" i="2"/>
  <c r="E3878" i="2" s="1"/>
  <c r="D3877" i="2"/>
  <c r="E3877" i="2" s="1"/>
  <c r="D3876" i="2"/>
  <c r="E3876" i="2" s="1"/>
  <c r="D3875" i="2"/>
  <c r="E3875" i="2" s="1"/>
  <c r="D3874" i="2"/>
  <c r="E3874" i="2" s="1"/>
  <c r="D3873" i="2"/>
  <c r="E3873" i="2" s="1"/>
  <c r="D3872" i="2"/>
  <c r="E3872" i="2" s="1"/>
  <c r="D3871" i="2"/>
  <c r="E3871" i="2" s="1"/>
  <c r="D3870" i="2"/>
  <c r="E3870" i="2" s="1"/>
  <c r="D3869" i="2"/>
  <c r="E3869" i="2" s="1"/>
  <c r="D3868" i="2"/>
  <c r="E3868" i="2" s="1"/>
  <c r="D3867" i="2"/>
  <c r="E3867" i="2" s="1"/>
  <c r="D3866" i="2"/>
  <c r="E3866" i="2" s="1"/>
  <c r="D3865" i="2"/>
  <c r="E3865" i="2" s="1"/>
  <c r="D3864" i="2"/>
  <c r="E3864" i="2" s="1"/>
  <c r="D3863" i="2"/>
  <c r="E3863" i="2" s="1"/>
  <c r="D3862" i="2"/>
  <c r="E3862" i="2" s="1"/>
  <c r="D3861" i="2"/>
  <c r="E3861" i="2" s="1"/>
  <c r="D3860" i="2"/>
  <c r="E3860" i="2" s="1"/>
  <c r="D3859" i="2"/>
  <c r="E3859" i="2" s="1"/>
  <c r="D3858" i="2"/>
  <c r="E3858" i="2" s="1"/>
  <c r="D3857" i="2"/>
  <c r="E3857" i="2" s="1"/>
  <c r="D3856" i="2"/>
  <c r="E3856" i="2" s="1"/>
  <c r="D3855" i="2"/>
  <c r="E3855" i="2" s="1"/>
  <c r="D3854" i="2"/>
  <c r="E3854" i="2" s="1"/>
  <c r="D3853" i="2"/>
  <c r="E3853" i="2" s="1"/>
  <c r="D3852" i="2"/>
  <c r="E3852" i="2" s="1"/>
  <c r="D3851" i="2"/>
  <c r="E3851" i="2" s="1"/>
  <c r="D3850" i="2"/>
  <c r="E3850" i="2" s="1"/>
  <c r="D3849" i="2"/>
  <c r="E3849" i="2" s="1"/>
  <c r="D3848" i="2"/>
  <c r="E3848" i="2" s="1"/>
  <c r="D3847" i="2"/>
  <c r="E3847" i="2" s="1"/>
  <c r="D3846" i="2"/>
  <c r="E3846" i="2" s="1"/>
  <c r="D3845" i="2"/>
  <c r="E3845" i="2" s="1"/>
  <c r="D3844" i="2"/>
  <c r="E3844" i="2" s="1"/>
  <c r="D3843" i="2"/>
  <c r="E3843" i="2" s="1"/>
  <c r="D3842" i="2"/>
  <c r="E3842" i="2" s="1"/>
  <c r="D3841" i="2"/>
  <c r="E3841" i="2" s="1"/>
  <c r="D3840" i="2"/>
  <c r="E3840" i="2" s="1"/>
  <c r="D3839" i="2"/>
  <c r="E3839" i="2" s="1"/>
  <c r="D3838" i="2"/>
  <c r="E3838" i="2" s="1"/>
  <c r="D3837" i="2"/>
  <c r="E3837" i="2" s="1"/>
  <c r="D3836" i="2"/>
  <c r="E3836" i="2" s="1"/>
  <c r="D3835" i="2"/>
  <c r="E3835" i="2" s="1"/>
  <c r="D3834" i="2"/>
  <c r="E3834" i="2" s="1"/>
  <c r="D3833" i="2"/>
  <c r="E3833" i="2" s="1"/>
  <c r="D3832" i="2"/>
  <c r="E3832" i="2" s="1"/>
  <c r="D3831" i="2"/>
  <c r="E3831" i="2" s="1"/>
  <c r="D3830" i="2"/>
  <c r="E3830" i="2" s="1"/>
  <c r="D3829" i="2"/>
  <c r="E3829" i="2" s="1"/>
  <c r="D3828" i="2"/>
  <c r="E3828" i="2" s="1"/>
  <c r="D3827" i="2"/>
  <c r="E3827" i="2" s="1"/>
  <c r="D3826" i="2"/>
  <c r="E3826" i="2" s="1"/>
  <c r="D3825" i="2"/>
  <c r="E3825" i="2" s="1"/>
  <c r="D3824" i="2"/>
  <c r="E3824" i="2" s="1"/>
  <c r="D3823" i="2"/>
  <c r="E3823" i="2" s="1"/>
  <c r="D3822" i="2"/>
  <c r="E3822" i="2" s="1"/>
  <c r="D3821" i="2"/>
  <c r="E3821" i="2" s="1"/>
  <c r="D3820" i="2"/>
  <c r="E3820" i="2" s="1"/>
  <c r="D3819" i="2"/>
  <c r="E3819" i="2" s="1"/>
  <c r="D3818" i="2"/>
  <c r="E3818" i="2" s="1"/>
  <c r="D3817" i="2"/>
  <c r="E3817" i="2" s="1"/>
  <c r="D3816" i="2"/>
  <c r="E3816" i="2" s="1"/>
  <c r="D3815" i="2"/>
  <c r="E3815" i="2" s="1"/>
  <c r="D3814" i="2"/>
  <c r="E3814" i="2" s="1"/>
  <c r="D3813" i="2"/>
  <c r="E3813" i="2" s="1"/>
  <c r="D3812" i="2"/>
  <c r="E3812" i="2" s="1"/>
  <c r="D3811" i="2"/>
  <c r="E3811" i="2" s="1"/>
  <c r="D3810" i="2"/>
  <c r="E3810" i="2" s="1"/>
  <c r="D3809" i="2"/>
  <c r="E3809" i="2" s="1"/>
  <c r="D3808" i="2"/>
  <c r="E3808" i="2" s="1"/>
  <c r="D3807" i="2"/>
  <c r="E3807" i="2" s="1"/>
  <c r="D3806" i="2"/>
  <c r="E3806" i="2" s="1"/>
  <c r="D3805" i="2"/>
  <c r="E3805" i="2" s="1"/>
  <c r="D3804" i="2"/>
  <c r="D3803" i="2"/>
  <c r="E3803" i="2" s="1"/>
  <c r="D3802" i="2"/>
  <c r="E3802" i="2" s="1"/>
  <c r="D3801" i="2"/>
  <c r="E3801" i="2" s="1"/>
  <c r="D3800" i="2"/>
  <c r="D3799" i="2"/>
  <c r="E3799" i="2" s="1"/>
  <c r="D3798" i="2"/>
  <c r="E3798" i="2" s="1"/>
  <c r="D3797" i="2"/>
  <c r="E3797" i="2" s="1"/>
  <c r="D3796" i="2"/>
  <c r="E3796" i="2" s="1"/>
  <c r="D3795" i="2"/>
  <c r="E3795" i="2" s="1"/>
  <c r="D3794" i="2"/>
  <c r="E3794" i="2" s="1"/>
  <c r="D3793" i="2"/>
  <c r="E3793" i="2" s="1"/>
  <c r="D3792" i="2"/>
  <c r="E3792" i="2" s="1"/>
  <c r="D3791" i="2"/>
  <c r="E3791" i="2" s="1"/>
  <c r="D3790" i="2"/>
  <c r="E3790" i="2" s="1"/>
  <c r="D3789" i="2"/>
  <c r="E3789" i="2" s="1"/>
  <c r="D3788" i="2"/>
  <c r="E3788" i="2" s="1"/>
  <c r="D3787" i="2"/>
  <c r="E3787" i="2" s="1"/>
  <c r="D3786" i="2"/>
  <c r="E3786" i="2" s="1"/>
  <c r="D3785" i="2"/>
  <c r="E3785" i="2" s="1"/>
  <c r="D3784" i="2"/>
  <c r="E3784" i="2" s="1"/>
  <c r="D3783" i="2"/>
  <c r="E3783" i="2" s="1"/>
  <c r="D3782" i="2"/>
  <c r="E3782" i="2" s="1"/>
  <c r="D3781" i="2"/>
  <c r="E3781" i="2" s="1"/>
  <c r="D3780" i="2"/>
  <c r="E3780" i="2" s="1"/>
  <c r="D3779" i="2"/>
  <c r="E3779" i="2" s="1"/>
  <c r="D3778" i="2"/>
  <c r="E3778" i="2" s="1"/>
  <c r="D3777" i="2"/>
  <c r="E3777" i="2" s="1"/>
  <c r="D3776" i="2"/>
  <c r="E3776" i="2" s="1"/>
  <c r="D3775" i="2"/>
  <c r="E3775" i="2" s="1"/>
  <c r="D3774" i="2"/>
  <c r="E3774" i="2" s="1"/>
  <c r="D3773" i="2"/>
  <c r="E3773" i="2" s="1"/>
  <c r="D3772" i="2"/>
  <c r="E3772" i="2" s="1"/>
  <c r="D3771" i="2"/>
  <c r="E3771" i="2" s="1"/>
  <c r="D3770" i="2"/>
  <c r="E3770" i="2" s="1"/>
  <c r="D3769" i="2"/>
  <c r="E3769" i="2" s="1"/>
  <c r="D3768" i="2"/>
  <c r="E3768" i="2" s="1"/>
  <c r="D3767" i="2"/>
  <c r="E3767" i="2" s="1"/>
  <c r="D3766" i="2"/>
  <c r="E3766" i="2" s="1"/>
  <c r="D3765" i="2"/>
  <c r="E3765" i="2" s="1"/>
  <c r="D3764" i="2"/>
  <c r="E3764" i="2" s="1"/>
  <c r="D3763" i="2"/>
  <c r="E3763" i="2" s="1"/>
  <c r="D3762" i="2"/>
  <c r="E3762" i="2" s="1"/>
  <c r="D3761" i="2"/>
  <c r="E3761" i="2" s="1"/>
  <c r="D3760" i="2"/>
  <c r="E3760" i="2" s="1"/>
  <c r="D3759" i="2"/>
  <c r="E3759" i="2" s="1"/>
  <c r="D3758" i="2"/>
  <c r="E3758" i="2" s="1"/>
  <c r="D3757" i="2"/>
  <c r="E3757" i="2" s="1"/>
  <c r="D3756" i="2"/>
  <c r="E3756" i="2" s="1"/>
  <c r="D3755" i="2"/>
  <c r="E3755" i="2" s="1"/>
  <c r="D3754" i="2"/>
  <c r="E3754" i="2" s="1"/>
  <c r="D3753" i="2"/>
  <c r="E3753" i="2" s="1"/>
  <c r="D3752" i="2"/>
  <c r="E3752" i="2" s="1"/>
  <c r="D3751" i="2"/>
  <c r="E3751" i="2" s="1"/>
  <c r="D3750" i="2"/>
  <c r="E3750" i="2" s="1"/>
  <c r="D3749" i="2"/>
  <c r="E3749" i="2" s="1"/>
  <c r="D3748" i="2"/>
  <c r="E3748" i="2" s="1"/>
  <c r="D3747" i="2"/>
  <c r="E3747" i="2" s="1"/>
  <c r="D3746" i="2"/>
  <c r="E3746" i="2" s="1"/>
  <c r="D3745" i="2"/>
  <c r="E3745" i="2" s="1"/>
  <c r="D3744" i="2"/>
  <c r="E3744" i="2" s="1"/>
  <c r="D3743" i="2"/>
  <c r="E3743" i="2" s="1"/>
  <c r="D3742" i="2"/>
  <c r="E3742" i="2" s="1"/>
  <c r="D3741" i="2"/>
  <c r="E3741" i="2" s="1"/>
  <c r="D3740" i="2"/>
  <c r="E3740" i="2" s="1"/>
  <c r="D3739" i="2"/>
  <c r="E3739" i="2" s="1"/>
  <c r="D3738" i="2"/>
  <c r="E3738" i="2" s="1"/>
  <c r="D3737" i="2"/>
  <c r="E3737" i="2" s="1"/>
  <c r="D3736" i="2"/>
  <c r="E3736" i="2" s="1"/>
  <c r="D3735" i="2"/>
  <c r="E3735" i="2" s="1"/>
  <c r="D3734" i="2"/>
  <c r="E3734" i="2" s="1"/>
  <c r="D3733" i="2"/>
  <c r="E3733" i="2" s="1"/>
  <c r="D3732" i="2"/>
  <c r="E3732" i="2" s="1"/>
  <c r="D3731" i="2"/>
  <c r="E3731" i="2" s="1"/>
  <c r="D3730" i="2"/>
  <c r="E3730" i="2" s="1"/>
  <c r="D3729" i="2"/>
  <c r="E3729" i="2" s="1"/>
  <c r="D3728" i="2"/>
  <c r="E3728" i="2" s="1"/>
  <c r="D3727" i="2"/>
  <c r="E3727" i="2" s="1"/>
  <c r="D3726" i="2"/>
  <c r="E3726" i="2" s="1"/>
  <c r="D3725" i="2"/>
  <c r="E3725" i="2" s="1"/>
  <c r="D3724" i="2"/>
  <c r="E3724" i="2" s="1"/>
  <c r="D3723" i="2"/>
  <c r="E3723" i="2" s="1"/>
  <c r="D3722" i="2"/>
  <c r="E3722" i="2" s="1"/>
  <c r="D3721" i="2"/>
  <c r="E3721" i="2" s="1"/>
  <c r="D3720" i="2"/>
  <c r="E3720" i="2" s="1"/>
  <c r="D3719" i="2"/>
  <c r="D3718" i="2"/>
  <c r="E3718" i="2" s="1"/>
  <c r="D3717" i="2"/>
  <c r="E3717" i="2" s="1"/>
  <c r="D3716" i="2"/>
  <c r="D3715" i="2"/>
  <c r="E3715" i="2" s="1"/>
  <c r="D3714" i="2"/>
  <c r="E3714" i="2" s="1"/>
  <c r="D3713" i="2"/>
  <c r="E3713" i="2" s="1"/>
  <c r="D3712" i="2"/>
  <c r="E3712" i="2" s="1"/>
  <c r="D3711" i="2"/>
  <c r="E3711" i="2" s="1"/>
  <c r="D3710" i="2"/>
  <c r="E3710" i="2" s="1"/>
  <c r="D3709" i="2"/>
  <c r="E3709" i="2" s="1"/>
  <c r="D3708" i="2"/>
  <c r="E3708" i="2" s="1"/>
  <c r="D3707" i="2"/>
  <c r="E3707" i="2" s="1"/>
  <c r="D3706" i="2"/>
  <c r="E3706" i="2" s="1"/>
  <c r="D3705" i="2"/>
  <c r="E3705" i="2" s="1"/>
  <c r="D3704" i="2"/>
  <c r="E3704" i="2" s="1"/>
  <c r="D3703" i="2"/>
  <c r="E3703" i="2" s="1"/>
  <c r="D3702" i="2"/>
  <c r="E3702" i="2" s="1"/>
  <c r="D3701" i="2"/>
  <c r="E3701" i="2" s="1"/>
  <c r="D3700" i="2"/>
  <c r="E3700" i="2" s="1"/>
  <c r="D3699" i="2"/>
  <c r="E3699" i="2" s="1"/>
  <c r="D3698" i="2"/>
  <c r="E3698" i="2" s="1"/>
  <c r="D3697" i="2"/>
  <c r="E3697" i="2" s="1"/>
  <c r="D3696" i="2"/>
  <c r="E3696" i="2" s="1"/>
  <c r="D3695" i="2"/>
  <c r="E3695" i="2" s="1"/>
  <c r="D3694" i="2"/>
  <c r="E3694" i="2" s="1"/>
  <c r="D3693" i="2"/>
  <c r="E3693" i="2" s="1"/>
  <c r="D3692" i="2"/>
  <c r="E3692" i="2" s="1"/>
  <c r="D3691" i="2"/>
  <c r="E3691" i="2" s="1"/>
  <c r="D3690" i="2"/>
  <c r="E3690" i="2" s="1"/>
  <c r="D3689" i="2"/>
  <c r="E3689" i="2" s="1"/>
  <c r="D3688" i="2"/>
  <c r="E3688" i="2" s="1"/>
  <c r="D3687" i="2"/>
  <c r="E3687" i="2" s="1"/>
  <c r="D3686" i="2"/>
  <c r="E3686" i="2" s="1"/>
  <c r="D3685" i="2"/>
  <c r="E3685" i="2" s="1"/>
  <c r="D3684" i="2"/>
  <c r="E3684" i="2" s="1"/>
  <c r="D3683" i="2"/>
  <c r="E3683" i="2" s="1"/>
  <c r="D3682" i="2"/>
  <c r="E3682" i="2" s="1"/>
  <c r="D3681" i="2"/>
  <c r="E3681" i="2" s="1"/>
  <c r="D3680" i="2"/>
  <c r="E3680" i="2" s="1"/>
  <c r="D3679" i="2"/>
  <c r="E3679" i="2" s="1"/>
  <c r="D3678" i="2"/>
  <c r="E3678" i="2" s="1"/>
  <c r="D3677" i="2"/>
  <c r="E3677" i="2" s="1"/>
  <c r="D3676" i="2"/>
  <c r="E3676" i="2" s="1"/>
  <c r="D3675" i="2"/>
  <c r="E3675" i="2" s="1"/>
  <c r="D3674" i="2"/>
  <c r="E3674" i="2" s="1"/>
  <c r="D3673" i="2"/>
  <c r="E3673" i="2" s="1"/>
  <c r="D3672" i="2"/>
  <c r="E3672" i="2" s="1"/>
  <c r="D3671" i="2"/>
  <c r="E3671" i="2" s="1"/>
  <c r="D3670" i="2"/>
  <c r="E3670" i="2" s="1"/>
  <c r="D3669" i="2"/>
  <c r="E3669" i="2" s="1"/>
  <c r="D3668" i="2"/>
  <c r="E3668" i="2" s="1"/>
  <c r="D3667" i="2"/>
  <c r="E3667" i="2" s="1"/>
  <c r="D3666" i="2"/>
  <c r="E3666" i="2" s="1"/>
  <c r="D3665" i="2"/>
  <c r="E3665" i="2" s="1"/>
  <c r="D3664" i="2"/>
  <c r="E3664" i="2" s="1"/>
  <c r="D3663" i="2"/>
  <c r="E3663" i="2" s="1"/>
  <c r="D3662" i="2"/>
  <c r="E3662" i="2" s="1"/>
  <c r="D3661" i="2"/>
  <c r="E3661" i="2" s="1"/>
  <c r="D3660" i="2"/>
  <c r="E3660" i="2" s="1"/>
  <c r="D3659" i="2"/>
  <c r="E3659" i="2" s="1"/>
  <c r="D3658" i="2"/>
  <c r="E3658" i="2" s="1"/>
  <c r="D3657" i="2"/>
  <c r="E3657" i="2" s="1"/>
  <c r="D3656" i="2"/>
  <c r="E3656" i="2" s="1"/>
  <c r="D3655" i="2"/>
  <c r="E3655" i="2" s="1"/>
  <c r="D3654" i="2"/>
  <c r="E3654" i="2" s="1"/>
  <c r="D3653" i="2"/>
  <c r="E3653" i="2" s="1"/>
  <c r="D3652" i="2"/>
  <c r="E3652" i="2" s="1"/>
  <c r="D3651" i="2"/>
  <c r="E3651" i="2" s="1"/>
  <c r="D3650" i="2"/>
  <c r="E3650" i="2" s="1"/>
  <c r="D3649" i="2"/>
  <c r="E3649" i="2" s="1"/>
  <c r="D3648" i="2"/>
  <c r="E3648" i="2" s="1"/>
  <c r="D3647" i="2"/>
  <c r="E3647" i="2" s="1"/>
  <c r="D3646" i="2"/>
  <c r="E3646" i="2" s="1"/>
  <c r="D3645" i="2"/>
  <c r="E3645" i="2" s="1"/>
  <c r="D3644" i="2"/>
  <c r="E3644" i="2" s="1"/>
  <c r="D3643" i="2"/>
  <c r="E3643" i="2" s="1"/>
  <c r="D3642" i="2"/>
  <c r="E3642" i="2" s="1"/>
  <c r="D3641" i="2"/>
  <c r="E3641" i="2" s="1"/>
  <c r="D3640" i="2"/>
  <c r="E3640" i="2" s="1"/>
  <c r="D3639" i="2"/>
  <c r="E3639" i="2" s="1"/>
  <c r="D3638" i="2"/>
  <c r="E3638" i="2" s="1"/>
  <c r="D3637" i="2"/>
  <c r="E3637" i="2" s="1"/>
  <c r="D3636" i="2"/>
  <c r="E3636" i="2" s="1"/>
  <c r="D3635" i="2"/>
  <c r="E3635" i="2" s="1"/>
  <c r="D3634" i="2"/>
  <c r="E3634" i="2" s="1"/>
  <c r="D3633" i="2"/>
  <c r="E3633" i="2" s="1"/>
  <c r="D3632" i="2"/>
  <c r="D3631" i="2"/>
  <c r="D3630" i="2"/>
  <c r="E3630" i="2" s="1"/>
  <c r="D3629" i="2"/>
  <c r="E3629" i="2" s="1"/>
  <c r="D3628" i="2"/>
  <c r="E3628" i="2" s="1"/>
  <c r="D3627" i="2"/>
  <c r="E3627" i="2" s="1"/>
  <c r="D3626" i="2"/>
  <c r="E3626" i="2" s="1"/>
  <c r="D3625" i="2"/>
  <c r="E3625" i="2" s="1"/>
  <c r="D3624" i="2"/>
  <c r="E3624" i="2" s="1"/>
  <c r="D3623" i="2"/>
  <c r="E3623" i="2" s="1"/>
  <c r="D3622" i="2"/>
  <c r="E3622" i="2" s="1"/>
  <c r="D3621" i="2"/>
  <c r="E3621" i="2" s="1"/>
  <c r="D3620" i="2"/>
  <c r="E3620" i="2" s="1"/>
  <c r="D3619" i="2"/>
  <c r="E3619" i="2" s="1"/>
  <c r="D3618" i="2"/>
  <c r="E3618" i="2" s="1"/>
  <c r="D3617" i="2"/>
  <c r="E3617" i="2" s="1"/>
  <c r="D3616" i="2"/>
  <c r="E3616" i="2" s="1"/>
  <c r="D3615" i="2"/>
  <c r="E3615" i="2" s="1"/>
  <c r="D3614" i="2"/>
  <c r="E3614" i="2" s="1"/>
  <c r="D3613" i="2"/>
  <c r="E3613" i="2" s="1"/>
  <c r="D3612" i="2"/>
  <c r="E3612" i="2" s="1"/>
  <c r="D3611" i="2"/>
  <c r="E3611" i="2" s="1"/>
  <c r="D3610" i="2"/>
  <c r="E3610" i="2" s="1"/>
  <c r="D3609" i="2"/>
  <c r="E3609" i="2" s="1"/>
  <c r="D3608" i="2"/>
  <c r="E3608" i="2" s="1"/>
  <c r="D3607" i="2"/>
  <c r="E3607" i="2" s="1"/>
  <c r="D3606" i="2"/>
  <c r="E3606" i="2" s="1"/>
  <c r="D3605" i="2"/>
  <c r="E3605" i="2" s="1"/>
  <c r="D3604" i="2"/>
  <c r="E3604" i="2" s="1"/>
  <c r="D3603" i="2"/>
  <c r="E3603" i="2" s="1"/>
  <c r="D3602" i="2"/>
  <c r="E3602" i="2" s="1"/>
  <c r="D3601" i="2"/>
  <c r="E3601" i="2" s="1"/>
  <c r="D3600" i="2"/>
  <c r="E3600" i="2" s="1"/>
  <c r="D3599" i="2"/>
  <c r="E3599" i="2" s="1"/>
  <c r="D3598" i="2"/>
  <c r="E3598" i="2" s="1"/>
  <c r="D3597" i="2"/>
  <c r="E3597" i="2" s="1"/>
  <c r="D3596" i="2"/>
  <c r="E3596" i="2" s="1"/>
  <c r="D3595" i="2"/>
  <c r="E3595" i="2" s="1"/>
  <c r="D3594" i="2"/>
  <c r="E3594" i="2" s="1"/>
  <c r="D3593" i="2"/>
  <c r="E3593" i="2" s="1"/>
  <c r="D3592" i="2"/>
  <c r="E3592" i="2" s="1"/>
  <c r="D3591" i="2"/>
  <c r="E3591" i="2" s="1"/>
  <c r="D3590" i="2"/>
  <c r="E3590" i="2" s="1"/>
  <c r="D3589" i="2"/>
  <c r="E3589" i="2" s="1"/>
  <c r="D3588" i="2"/>
  <c r="E3588" i="2" s="1"/>
  <c r="D3587" i="2"/>
  <c r="E3587" i="2" s="1"/>
  <c r="D3586" i="2"/>
  <c r="E3586" i="2" s="1"/>
  <c r="D3585" i="2"/>
  <c r="E3585" i="2" s="1"/>
  <c r="D3584" i="2"/>
  <c r="E3584" i="2" s="1"/>
  <c r="D3583" i="2"/>
  <c r="E3583" i="2" s="1"/>
  <c r="D3582" i="2"/>
  <c r="E3582" i="2" s="1"/>
  <c r="D3581" i="2"/>
  <c r="E3581" i="2" s="1"/>
  <c r="D3580" i="2"/>
  <c r="E3580" i="2" s="1"/>
  <c r="D3579" i="2"/>
  <c r="E3579" i="2" s="1"/>
  <c r="D3578" i="2"/>
  <c r="E3578" i="2" s="1"/>
  <c r="D3577" i="2"/>
  <c r="E3577" i="2" s="1"/>
  <c r="D3576" i="2"/>
  <c r="E3576" i="2" s="1"/>
  <c r="D3575" i="2"/>
  <c r="E3575" i="2" s="1"/>
  <c r="D3574" i="2"/>
  <c r="E3574" i="2" s="1"/>
  <c r="D3573" i="2"/>
  <c r="E3573" i="2" s="1"/>
  <c r="D3572" i="2"/>
  <c r="E3572" i="2" s="1"/>
  <c r="D3571" i="2"/>
  <c r="E3571" i="2" s="1"/>
  <c r="D3570" i="2"/>
  <c r="E3570" i="2" s="1"/>
  <c r="D3569" i="2"/>
  <c r="E3569" i="2" s="1"/>
  <c r="D3568" i="2"/>
  <c r="E3568" i="2" s="1"/>
  <c r="D3567" i="2"/>
  <c r="E3567" i="2" s="1"/>
  <c r="D3566" i="2"/>
  <c r="E3566" i="2" s="1"/>
  <c r="D3565" i="2"/>
  <c r="E3565" i="2" s="1"/>
  <c r="D3564" i="2"/>
  <c r="E3564" i="2" s="1"/>
  <c r="D3563" i="2"/>
  <c r="E3563" i="2" s="1"/>
  <c r="D3562" i="2"/>
  <c r="E3562" i="2" s="1"/>
  <c r="D3561" i="2"/>
  <c r="E3561" i="2" s="1"/>
  <c r="D3560" i="2"/>
  <c r="E3560" i="2" s="1"/>
  <c r="D3559" i="2"/>
  <c r="E3559" i="2" s="1"/>
  <c r="D3558" i="2"/>
  <c r="E3558" i="2" s="1"/>
  <c r="D3557" i="2"/>
  <c r="E3557" i="2" s="1"/>
  <c r="D3556" i="2"/>
  <c r="E3556" i="2" s="1"/>
  <c r="D3555" i="2"/>
  <c r="E3555" i="2" s="1"/>
  <c r="D3554" i="2"/>
  <c r="E3554" i="2" s="1"/>
  <c r="D3553" i="2"/>
  <c r="E3553" i="2" s="1"/>
  <c r="D3552" i="2"/>
  <c r="E3552" i="2" s="1"/>
  <c r="D3551" i="2"/>
  <c r="E3551" i="2" s="1"/>
  <c r="D3550" i="2"/>
  <c r="E3550" i="2" s="1"/>
  <c r="D3549" i="2"/>
  <c r="E3549" i="2" s="1"/>
  <c r="D3548" i="2"/>
  <c r="D3547" i="2"/>
  <c r="E3547" i="2" s="1"/>
  <c r="D3546" i="2"/>
  <c r="E3546" i="2" s="1"/>
  <c r="D3545" i="2"/>
  <c r="E3545" i="2" s="1"/>
  <c r="D3544" i="2"/>
  <c r="D3543" i="2"/>
  <c r="E3543" i="2" s="1"/>
  <c r="D3542" i="2"/>
  <c r="E3542" i="2" s="1"/>
  <c r="D3541" i="2"/>
  <c r="E3541" i="2" s="1"/>
  <c r="D3540" i="2"/>
  <c r="E3540" i="2" s="1"/>
  <c r="D3539" i="2"/>
  <c r="E3539" i="2" s="1"/>
  <c r="D3538" i="2"/>
  <c r="E3538" i="2" s="1"/>
  <c r="D3537" i="2"/>
  <c r="E3537" i="2" s="1"/>
  <c r="D3536" i="2"/>
  <c r="E3536" i="2" s="1"/>
  <c r="D3535" i="2"/>
  <c r="E3535" i="2" s="1"/>
  <c r="D3534" i="2"/>
  <c r="E3534" i="2" s="1"/>
  <c r="D3533" i="2"/>
  <c r="E3533" i="2" s="1"/>
  <c r="D3532" i="2"/>
  <c r="E3532" i="2" s="1"/>
  <c r="D3531" i="2"/>
  <c r="E3531" i="2" s="1"/>
  <c r="D3530" i="2"/>
  <c r="E3530" i="2" s="1"/>
  <c r="D3529" i="2"/>
  <c r="E3529" i="2" s="1"/>
  <c r="D3528" i="2"/>
  <c r="E3528" i="2" s="1"/>
  <c r="D3527" i="2"/>
  <c r="E3527" i="2" s="1"/>
  <c r="D3526" i="2"/>
  <c r="E3526" i="2" s="1"/>
  <c r="D3525" i="2"/>
  <c r="E3525" i="2" s="1"/>
  <c r="D3524" i="2"/>
  <c r="E3524" i="2" s="1"/>
  <c r="D3523" i="2"/>
  <c r="E3523" i="2" s="1"/>
  <c r="D3522" i="2"/>
  <c r="E3522" i="2" s="1"/>
  <c r="D3521" i="2"/>
  <c r="E3521" i="2" s="1"/>
  <c r="D3520" i="2"/>
  <c r="E3520" i="2" s="1"/>
  <c r="D3519" i="2"/>
  <c r="E3519" i="2" s="1"/>
  <c r="D3518" i="2"/>
  <c r="E3518" i="2" s="1"/>
  <c r="D3517" i="2"/>
  <c r="E3517" i="2" s="1"/>
  <c r="D3516" i="2"/>
  <c r="E3516" i="2" s="1"/>
  <c r="D3515" i="2"/>
  <c r="E3515" i="2" s="1"/>
  <c r="D3514" i="2"/>
  <c r="E3514" i="2" s="1"/>
  <c r="D3513" i="2"/>
  <c r="E3513" i="2" s="1"/>
  <c r="D3512" i="2"/>
  <c r="E3512" i="2" s="1"/>
  <c r="D3511" i="2"/>
  <c r="E3511" i="2" s="1"/>
  <c r="D3510" i="2"/>
  <c r="E3510" i="2" s="1"/>
  <c r="D3509" i="2"/>
  <c r="E3509" i="2" s="1"/>
  <c r="D3508" i="2"/>
  <c r="E3508" i="2" s="1"/>
  <c r="D3507" i="2"/>
  <c r="E3507" i="2" s="1"/>
  <c r="D3506" i="2"/>
  <c r="E3506" i="2" s="1"/>
  <c r="D3505" i="2"/>
  <c r="E3505" i="2" s="1"/>
  <c r="D3504" i="2"/>
  <c r="E3504" i="2" s="1"/>
  <c r="D3503" i="2"/>
  <c r="E3503" i="2" s="1"/>
  <c r="D3502" i="2"/>
  <c r="E3502" i="2" s="1"/>
  <c r="D3501" i="2"/>
  <c r="E3501" i="2" s="1"/>
  <c r="D3500" i="2"/>
  <c r="E3500" i="2" s="1"/>
  <c r="D3499" i="2"/>
  <c r="E3499" i="2" s="1"/>
  <c r="D3498" i="2"/>
  <c r="E3498" i="2" s="1"/>
  <c r="D3497" i="2"/>
  <c r="E3497" i="2" s="1"/>
  <c r="D3496" i="2"/>
  <c r="E3496" i="2" s="1"/>
  <c r="D3495" i="2"/>
  <c r="E3495" i="2" s="1"/>
  <c r="D3494" i="2"/>
  <c r="E3494" i="2" s="1"/>
  <c r="D3493" i="2"/>
  <c r="E3493" i="2" s="1"/>
  <c r="D3492" i="2"/>
  <c r="E3492" i="2" s="1"/>
  <c r="D3491" i="2"/>
  <c r="E3491" i="2" s="1"/>
  <c r="D3490" i="2"/>
  <c r="E3490" i="2" s="1"/>
  <c r="D3489" i="2"/>
  <c r="E3489" i="2" s="1"/>
  <c r="D3488" i="2"/>
  <c r="E3488" i="2" s="1"/>
  <c r="D3487" i="2"/>
  <c r="E3487" i="2" s="1"/>
  <c r="D3486" i="2"/>
  <c r="E3486" i="2" s="1"/>
  <c r="D3485" i="2"/>
  <c r="E3485" i="2" s="1"/>
  <c r="D3484" i="2"/>
  <c r="E3484" i="2" s="1"/>
  <c r="D3483" i="2"/>
  <c r="E3483" i="2" s="1"/>
  <c r="D3482" i="2"/>
  <c r="E3482" i="2" s="1"/>
  <c r="D3481" i="2"/>
  <c r="E3481" i="2" s="1"/>
  <c r="D3480" i="2"/>
  <c r="E3480" i="2" s="1"/>
  <c r="D3479" i="2"/>
  <c r="E3479" i="2" s="1"/>
  <c r="D3478" i="2"/>
  <c r="E3478" i="2" s="1"/>
  <c r="D3477" i="2"/>
  <c r="E3477" i="2" s="1"/>
  <c r="D3476" i="2"/>
  <c r="E3476" i="2" s="1"/>
  <c r="D3475" i="2"/>
  <c r="E3475" i="2" s="1"/>
  <c r="D3474" i="2"/>
  <c r="E3474" i="2" s="1"/>
  <c r="D3473" i="2"/>
  <c r="E3473" i="2" s="1"/>
  <c r="D3472" i="2"/>
  <c r="E3472" i="2" s="1"/>
  <c r="D3471" i="2"/>
  <c r="E3471" i="2" s="1"/>
  <c r="D3470" i="2"/>
  <c r="E3470" i="2" s="1"/>
  <c r="D3469" i="2"/>
  <c r="E3469" i="2" s="1"/>
  <c r="D3468" i="2"/>
  <c r="E3468" i="2" s="1"/>
  <c r="D3467" i="2"/>
  <c r="E3467" i="2" s="1"/>
  <c r="D3466" i="2"/>
  <c r="E3466" i="2" s="1"/>
  <c r="D3465" i="2"/>
  <c r="E3465" i="2" s="1"/>
  <c r="D3464" i="2"/>
  <c r="E3464" i="2" s="1"/>
  <c r="D3463" i="2"/>
  <c r="D3462" i="2"/>
  <c r="E3462" i="2" s="1"/>
  <c r="D3461" i="2"/>
  <c r="E3461" i="2" s="1"/>
  <c r="D3460" i="2"/>
  <c r="D3459" i="2"/>
  <c r="E3459" i="2" s="1"/>
  <c r="D3458" i="2"/>
  <c r="E3458" i="2" s="1"/>
  <c r="D3457" i="2"/>
  <c r="E3457" i="2" s="1"/>
  <c r="D3456" i="2"/>
  <c r="E3456" i="2" s="1"/>
  <c r="D3455" i="2"/>
  <c r="E3455" i="2" s="1"/>
  <c r="D3454" i="2"/>
  <c r="E3454" i="2" s="1"/>
  <c r="D3453" i="2"/>
  <c r="E3453" i="2" s="1"/>
  <c r="D3452" i="2"/>
  <c r="E3452" i="2" s="1"/>
  <c r="D3451" i="2"/>
  <c r="E3451" i="2" s="1"/>
  <c r="D3450" i="2"/>
  <c r="E3450" i="2" s="1"/>
  <c r="D3449" i="2"/>
  <c r="E3449" i="2" s="1"/>
  <c r="D3448" i="2"/>
  <c r="E3448" i="2" s="1"/>
  <c r="D3447" i="2"/>
  <c r="E3447" i="2" s="1"/>
  <c r="D3446" i="2"/>
  <c r="E3446" i="2" s="1"/>
  <c r="D3445" i="2"/>
  <c r="E3445" i="2" s="1"/>
  <c r="D3444" i="2"/>
  <c r="E3444" i="2" s="1"/>
  <c r="D3443" i="2"/>
  <c r="E3443" i="2" s="1"/>
  <c r="D3442" i="2"/>
  <c r="E3442" i="2" s="1"/>
  <c r="D3441" i="2"/>
  <c r="E3441" i="2" s="1"/>
  <c r="D3440" i="2"/>
  <c r="E3440" i="2" s="1"/>
  <c r="D3439" i="2"/>
  <c r="E3439" i="2" s="1"/>
  <c r="D3438" i="2"/>
  <c r="E3438" i="2" s="1"/>
  <c r="D3437" i="2"/>
  <c r="E3437" i="2" s="1"/>
  <c r="D3436" i="2"/>
  <c r="E3436" i="2" s="1"/>
  <c r="D3435" i="2"/>
  <c r="E3435" i="2" s="1"/>
  <c r="D3434" i="2"/>
  <c r="E3434" i="2" s="1"/>
  <c r="D3433" i="2"/>
  <c r="E3433" i="2" s="1"/>
  <c r="D3432" i="2"/>
  <c r="E3432" i="2" s="1"/>
  <c r="D3431" i="2"/>
  <c r="E3431" i="2" s="1"/>
  <c r="D3430" i="2"/>
  <c r="E3430" i="2" s="1"/>
  <c r="D3429" i="2"/>
  <c r="E3429" i="2" s="1"/>
  <c r="D3428" i="2"/>
  <c r="E3428" i="2" s="1"/>
  <c r="D3427" i="2"/>
  <c r="E3427" i="2" s="1"/>
  <c r="D3426" i="2"/>
  <c r="E3426" i="2" s="1"/>
  <c r="D3425" i="2"/>
  <c r="E3425" i="2" s="1"/>
  <c r="D3424" i="2"/>
  <c r="E3424" i="2" s="1"/>
  <c r="D3423" i="2"/>
  <c r="E3423" i="2" s="1"/>
  <c r="D3422" i="2"/>
  <c r="E3422" i="2" s="1"/>
  <c r="D3421" i="2"/>
  <c r="E3421" i="2" s="1"/>
  <c r="D3420" i="2"/>
  <c r="E3420" i="2" s="1"/>
  <c r="D3419" i="2"/>
  <c r="E3419" i="2" s="1"/>
  <c r="D3418" i="2"/>
  <c r="E3418" i="2" s="1"/>
  <c r="D3417" i="2"/>
  <c r="E3417" i="2" s="1"/>
  <c r="D3416" i="2"/>
  <c r="E3416" i="2" s="1"/>
  <c r="D3415" i="2"/>
  <c r="E3415" i="2" s="1"/>
  <c r="D3414" i="2"/>
  <c r="E3414" i="2" s="1"/>
  <c r="D3413" i="2"/>
  <c r="E3413" i="2" s="1"/>
  <c r="D3412" i="2"/>
  <c r="E3412" i="2" s="1"/>
  <c r="D3411" i="2"/>
  <c r="E3411" i="2" s="1"/>
  <c r="D3410" i="2"/>
  <c r="E3410" i="2" s="1"/>
  <c r="D3409" i="2"/>
  <c r="E3409" i="2" s="1"/>
  <c r="D3408" i="2"/>
  <c r="E3408" i="2" s="1"/>
  <c r="D3407" i="2"/>
  <c r="E3407" i="2" s="1"/>
  <c r="D3406" i="2"/>
  <c r="E3406" i="2" s="1"/>
  <c r="D3405" i="2"/>
  <c r="E3405" i="2" s="1"/>
  <c r="D3404" i="2"/>
  <c r="E3404" i="2" s="1"/>
  <c r="D3403" i="2"/>
  <c r="E3403" i="2" s="1"/>
  <c r="D3402" i="2"/>
  <c r="E3402" i="2" s="1"/>
  <c r="D3401" i="2"/>
  <c r="E3401" i="2" s="1"/>
  <c r="D3400" i="2"/>
  <c r="E3400" i="2" s="1"/>
  <c r="D3399" i="2"/>
  <c r="E3399" i="2" s="1"/>
  <c r="D3398" i="2"/>
  <c r="E3398" i="2" s="1"/>
  <c r="D3397" i="2"/>
  <c r="E3397" i="2" s="1"/>
  <c r="D3396" i="2"/>
  <c r="E3396" i="2" s="1"/>
  <c r="D3395" i="2"/>
  <c r="E3395" i="2" s="1"/>
  <c r="D3394" i="2"/>
  <c r="E3394" i="2" s="1"/>
  <c r="D3393" i="2"/>
  <c r="E3393" i="2" s="1"/>
  <c r="D3392" i="2"/>
  <c r="E3392" i="2" s="1"/>
  <c r="D3391" i="2"/>
  <c r="E3391" i="2" s="1"/>
  <c r="D3390" i="2"/>
  <c r="E3390" i="2" s="1"/>
  <c r="D3389" i="2"/>
  <c r="E3389" i="2" s="1"/>
  <c r="D3388" i="2"/>
  <c r="E3388" i="2" s="1"/>
  <c r="D3387" i="2"/>
  <c r="E3387" i="2" s="1"/>
  <c r="D3386" i="2"/>
  <c r="E3386" i="2" s="1"/>
  <c r="D3385" i="2"/>
  <c r="E3385" i="2" s="1"/>
  <c r="D3384" i="2"/>
  <c r="E3384" i="2" s="1"/>
  <c r="D3383" i="2"/>
  <c r="E3383" i="2" s="1"/>
  <c r="D3382" i="2"/>
  <c r="E3382" i="2" s="1"/>
  <c r="D3381" i="2"/>
  <c r="E3381" i="2" s="1"/>
  <c r="D3380" i="2"/>
  <c r="E3380" i="2" s="1"/>
  <c r="D3379" i="2"/>
  <c r="E3379" i="2" s="1"/>
  <c r="D3378" i="2"/>
  <c r="E3378" i="2" s="1"/>
  <c r="D3377" i="2"/>
  <c r="E3377" i="2" s="1"/>
  <c r="D3376" i="2"/>
  <c r="D3375" i="2"/>
  <c r="D3374" i="2"/>
  <c r="E3374" i="2" s="1"/>
  <c r="D3373" i="2"/>
  <c r="E3373" i="2" s="1"/>
  <c r="D3372" i="2"/>
  <c r="E3372" i="2" s="1"/>
  <c r="D3371" i="2"/>
  <c r="E3371" i="2" s="1"/>
  <c r="D3370" i="2"/>
  <c r="E3370" i="2" s="1"/>
  <c r="D3369" i="2"/>
  <c r="E3369" i="2" s="1"/>
  <c r="D3368" i="2"/>
  <c r="E3368" i="2" s="1"/>
  <c r="D3367" i="2"/>
  <c r="E3367" i="2" s="1"/>
  <c r="D3366" i="2"/>
  <c r="E3366" i="2" s="1"/>
  <c r="D3365" i="2"/>
  <c r="E3365" i="2" s="1"/>
  <c r="D3364" i="2"/>
  <c r="E3364" i="2" s="1"/>
  <c r="D3363" i="2"/>
  <c r="E3363" i="2" s="1"/>
  <c r="D3362" i="2"/>
  <c r="E3362" i="2" s="1"/>
  <c r="D3361" i="2"/>
  <c r="E3361" i="2" s="1"/>
  <c r="D3360" i="2"/>
  <c r="E3360" i="2" s="1"/>
  <c r="D3359" i="2"/>
  <c r="E3359" i="2" s="1"/>
  <c r="D3358" i="2"/>
  <c r="E3358" i="2" s="1"/>
  <c r="D3357" i="2"/>
  <c r="E3357" i="2" s="1"/>
  <c r="D3356" i="2"/>
  <c r="E3356" i="2" s="1"/>
  <c r="D3355" i="2"/>
  <c r="E3355" i="2" s="1"/>
  <c r="D3354" i="2"/>
  <c r="E3354" i="2" s="1"/>
  <c r="D3353" i="2"/>
  <c r="E3353" i="2" s="1"/>
  <c r="D3352" i="2"/>
  <c r="E3352" i="2" s="1"/>
  <c r="D3351" i="2"/>
  <c r="E3351" i="2" s="1"/>
  <c r="D3350" i="2"/>
  <c r="E3350" i="2" s="1"/>
  <c r="D3349" i="2"/>
  <c r="E3349" i="2" s="1"/>
  <c r="D3348" i="2"/>
  <c r="E3348" i="2" s="1"/>
  <c r="D3347" i="2"/>
  <c r="E3347" i="2" s="1"/>
  <c r="D3346" i="2"/>
  <c r="E3346" i="2" s="1"/>
  <c r="D3345" i="2"/>
  <c r="E3345" i="2" s="1"/>
  <c r="D3344" i="2"/>
  <c r="E3344" i="2" s="1"/>
  <c r="D3343" i="2"/>
  <c r="E3343" i="2" s="1"/>
  <c r="D3342" i="2"/>
  <c r="E3342" i="2" s="1"/>
  <c r="D3341" i="2"/>
  <c r="E3341" i="2" s="1"/>
  <c r="D3340" i="2"/>
  <c r="E3340" i="2" s="1"/>
  <c r="D3339" i="2"/>
  <c r="E3339" i="2" s="1"/>
  <c r="D3338" i="2"/>
  <c r="E3338" i="2" s="1"/>
  <c r="D3337" i="2"/>
  <c r="E3337" i="2" s="1"/>
  <c r="D3336" i="2"/>
  <c r="E3336" i="2" s="1"/>
  <c r="D3335" i="2"/>
  <c r="E3335" i="2" s="1"/>
  <c r="D3334" i="2"/>
  <c r="E3334" i="2" s="1"/>
  <c r="D3333" i="2"/>
  <c r="E3333" i="2" s="1"/>
  <c r="D3332" i="2"/>
  <c r="E3332" i="2" s="1"/>
  <c r="D3331" i="2"/>
  <c r="E3331" i="2" s="1"/>
  <c r="D3330" i="2"/>
  <c r="E3330" i="2" s="1"/>
  <c r="D3329" i="2"/>
  <c r="E3329" i="2" s="1"/>
  <c r="D3328" i="2"/>
  <c r="E3328" i="2" s="1"/>
  <c r="D3327" i="2"/>
  <c r="E3327" i="2" s="1"/>
  <c r="D3326" i="2"/>
  <c r="E3326" i="2" s="1"/>
  <c r="D3325" i="2"/>
  <c r="E3325" i="2" s="1"/>
  <c r="D3324" i="2"/>
  <c r="E3324" i="2" s="1"/>
  <c r="D3323" i="2"/>
  <c r="E3323" i="2" s="1"/>
  <c r="D3322" i="2"/>
  <c r="E3322" i="2" s="1"/>
  <c r="D3321" i="2"/>
  <c r="E3321" i="2" s="1"/>
  <c r="D3320" i="2"/>
  <c r="E3320" i="2" s="1"/>
  <c r="D3319" i="2"/>
  <c r="E3319" i="2" s="1"/>
  <c r="D3318" i="2"/>
  <c r="E3318" i="2" s="1"/>
  <c r="D3317" i="2"/>
  <c r="E3317" i="2" s="1"/>
  <c r="D3316" i="2"/>
  <c r="E3316" i="2" s="1"/>
  <c r="D3315" i="2"/>
  <c r="E3315" i="2" s="1"/>
  <c r="D3314" i="2"/>
  <c r="E3314" i="2" s="1"/>
  <c r="D3313" i="2"/>
  <c r="E3313" i="2" s="1"/>
  <c r="D3312" i="2"/>
  <c r="E3312" i="2" s="1"/>
  <c r="D3311" i="2"/>
  <c r="E3311" i="2" s="1"/>
  <c r="D3310" i="2"/>
  <c r="E3310" i="2" s="1"/>
  <c r="D3309" i="2"/>
  <c r="E3309" i="2" s="1"/>
  <c r="D3308" i="2"/>
  <c r="E3308" i="2" s="1"/>
  <c r="D3307" i="2"/>
  <c r="E3307" i="2" s="1"/>
  <c r="D3306" i="2"/>
  <c r="E3306" i="2" s="1"/>
  <c r="D3305" i="2"/>
  <c r="E3305" i="2" s="1"/>
  <c r="D3304" i="2"/>
  <c r="E3304" i="2" s="1"/>
  <c r="D3303" i="2"/>
  <c r="E3303" i="2" s="1"/>
  <c r="D3302" i="2"/>
  <c r="E3302" i="2" s="1"/>
  <c r="D3301" i="2"/>
  <c r="E3301" i="2" s="1"/>
  <c r="D3300" i="2"/>
  <c r="E3300" i="2" s="1"/>
  <c r="D3299" i="2"/>
  <c r="E3299" i="2" s="1"/>
  <c r="D3298" i="2"/>
  <c r="E3298" i="2" s="1"/>
  <c r="D3297" i="2"/>
  <c r="E3297" i="2" s="1"/>
  <c r="D3296" i="2"/>
  <c r="E3296" i="2" s="1"/>
  <c r="D3295" i="2"/>
  <c r="E3295" i="2" s="1"/>
  <c r="D3294" i="2"/>
  <c r="E3294" i="2" s="1"/>
  <c r="D3293" i="2"/>
  <c r="E3293" i="2" s="1"/>
  <c r="D3292" i="2"/>
  <c r="D3291" i="2"/>
  <c r="E3291" i="2" s="1"/>
  <c r="D3290" i="2"/>
  <c r="E3290" i="2" s="1"/>
  <c r="D3289" i="2"/>
  <c r="E3289" i="2" s="1"/>
  <c r="D3288" i="2"/>
  <c r="D3287" i="2"/>
  <c r="E3287" i="2" s="1"/>
  <c r="D3286" i="2"/>
  <c r="E3286" i="2" s="1"/>
  <c r="D3285" i="2"/>
  <c r="E3285" i="2" s="1"/>
  <c r="D3284" i="2"/>
  <c r="E3284" i="2" s="1"/>
  <c r="D3283" i="2"/>
  <c r="E3283" i="2" s="1"/>
  <c r="D3282" i="2"/>
  <c r="E3282" i="2" s="1"/>
  <c r="D3281" i="2"/>
  <c r="E3281" i="2" s="1"/>
  <c r="D3280" i="2"/>
  <c r="E3280" i="2" s="1"/>
  <c r="D3279" i="2"/>
  <c r="E3279" i="2" s="1"/>
  <c r="D3278" i="2"/>
  <c r="E3278" i="2" s="1"/>
  <c r="D3277" i="2"/>
  <c r="E3277" i="2" s="1"/>
  <c r="D3276" i="2"/>
  <c r="E3276" i="2" s="1"/>
  <c r="D3275" i="2"/>
  <c r="E3275" i="2" s="1"/>
  <c r="D3274" i="2"/>
  <c r="E3274" i="2" s="1"/>
  <c r="D3273" i="2"/>
  <c r="E3273" i="2" s="1"/>
  <c r="D3272" i="2"/>
  <c r="E3272" i="2" s="1"/>
  <c r="D3271" i="2"/>
  <c r="E3271" i="2" s="1"/>
  <c r="D3270" i="2"/>
  <c r="E3270" i="2" s="1"/>
  <c r="D3269" i="2"/>
  <c r="E3269" i="2" s="1"/>
  <c r="D3268" i="2"/>
  <c r="E3268" i="2" s="1"/>
  <c r="D3267" i="2"/>
  <c r="E3267" i="2" s="1"/>
  <c r="D3266" i="2"/>
  <c r="E3266" i="2" s="1"/>
  <c r="D3265" i="2"/>
  <c r="E3265" i="2" s="1"/>
  <c r="D3264" i="2"/>
  <c r="E3264" i="2" s="1"/>
  <c r="D3263" i="2"/>
  <c r="E3263" i="2" s="1"/>
  <c r="D3262" i="2"/>
  <c r="E3262" i="2" s="1"/>
  <c r="D3261" i="2"/>
  <c r="E3261" i="2" s="1"/>
  <c r="D3260" i="2"/>
  <c r="E3260" i="2" s="1"/>
  <c r="D3259" i="2"/>
  <c r="E3259" i="2" s="1"/>
  <c r="D3258" i="2"/>
  <c r="E3258" i="2" s="1"/>
  <c r="D3257" i="2"/>
  <c r="E3257" i="2" s="1"/>
  <c r="D3256" i="2"/>
  <c r="E3256" i="2" s="1"/>
  <c r="D3255" i="2"/>
  <c r="E3255" i="2" s="1"/>
  <c r="D3254" i="2"/>
  <c r="E3254" i="2" s="1"/>
  <c r="D3253" i="2"/>
  <c r="E3253" i="2" s="1"/>
  <c r="D3252" i="2"/>
  <c r="E3252" i="2" s="1"/>
  <c r="D3251" i="2"/>
  <c r="E3251" i="2" s="1"/>
  <c r="D3250" i="2"/>
  <c r="E3250" i="2" s="1"/>
  <c r="D3249" i="2"/>
  <c r="E3249" i="2" s="1"/>
  <c r="D3248" i="2"/>
  <c r="E3248" i="2" s="1"/>
  <c r="D3247" i="2"/>
  <c r="E3247" i="2" s="1"/>
  <c r="D3246" i="2"/>
  <c r="E3246" i="2" s="1"/>
  <c r="D3245" i="2"/>
  <c r="E3245" i="2" s="1"/>
  <c r="D3244" i="2"/>
  <c r="E3244" i="2" s="1"/>
  <c r="D3243" i="2"/>
  <c r="E3243" i="2" s="1"/>
  <c r="D3242" i="2"/>
  <c r="E3242" i="2" s="1"/>
  <c r="D3241" i="2"/>
  <c r="E3241" i="2" s="1"/>
  <c r="D3240" i="2"/>
  <c r="E3240" i="2" s="1"/>
  <c r="D3239" i="2"/>
  <c r="E3239" i="2" s="1"/>
  <c r="D3238" i="2"/>
  <c r="E3238" i="2" s="1"/>
  <c r="D3237" i="2"/>
  <c r="E3237" i="2" s="1"/>
  <c r="D3236" i="2"/>
  <c r="E3236" i="2" s="1"/>
  <c r="D3235" i="2"/>
  <c r="E3235" i="2" s="1"/>
  <c r="D3234" i="2"/>
  <c r="E3234" i="2" s="1"/>
  <c r="D3233" i="2"/>
  <c r="E3233" i="2" s="1"/>
  <c r="D3232" i="2"/>
  <c r="E3232" i="2" s="1"/>
  <c r="D3231" i="2"/>
  <c r="E3231" i="2" s="1"/>
  <c r="D3230" i="2"/>
  <c r="E3230" i="2" s="1"/>
  <c r="D3229" i="2"/>
  <c r="E3229" i="2" s="1"/>
  <c r="D3228" i="2"/>
  <c r="E3228" i="2" s="1"/>
  <c r="D3227" i="2"/>
  <c r="E3227" i="2" s="1"/>
  <c r="D3226" i="2"/>
  <c r="E3226" i="2" s="1"/>
  <c r="D3225" i="2"/>
  <c r="E3225" i="2" s="1"/>
  <c r="D3224" i="2"/>
  <c r="E3224" i="2" s="1"/>
  <c r="D3223" i="2"/>
  <c r="E3223" i="2" s="1"/>
  <c r="D3222" i="2"/>
  <c r="E3222" i="2" s="1"/>
  <c r="D3221" i="2"/>
  <c r="E3221" i="2" s="1"/>
  <c r="D3220" i="2"/>
  <c r="E3220" i="2" s="1"/>
  <c r="D3219" i="2"/>
  <c r="E3219" i="2" s="1"/>
  <c r="D3218" i="2"/>
  <c r="E3218" i="2" s="1"/>
  <c r="D3217" i="2"/>
  <c r="E3217" i="2" s="1"/>
  <c r="D3216" i="2"/>
  <c r="E3216" i="2" s="1"/>
  <c r="D3215" i="2"/>
  <c r="E3215" i="2" s="1"/>
  <c r="D3214" i="2"/>
  <c r="E3214" i="2" s="1"/>
  <c r="D3213" i="2"/>
  <c r="E3213" i="2" s="1"/>
  <c r="D3212" i="2"/>
  <c r="E3212" i="2" s="1"/>
  <c r="D3211" i="2"/>
  <c r="E3211" i="2" s="1"/>
  <c r="D3210" i="2"/>
  <c r="E3210" i="2" s="1"/>
  <c r="D3209" i="2"/>
  <c r="E3209" i="2" s="1"/>
  <c r="D3208" i="2"/>
  <c r="E3208" i="2" s="1"/>
  <c r="D3207" i="2"/>
  <c r="E3207" i="2" s="1"/>
  <c r="D3206" i="2"/>
  <c r="E3206" i="2" s="1"/>
  <c r="D3205" i="2"/>
  <c r="E3205" i="2" s="1"/>
  <c r="D3204" i="2"/>
  <c r="E3204" i="2" s="1"/>
  <c r="D3203" i="2"/>
  <c r="E3203" i="2" s="1"/>
  <c r="D3202" i="2"/>
  <c r="E3202" i="2" s="1"/>
  <c r="D3201" i="2"/>
  <c r="E3201" i="2" s="1"/>
  <c r="D3200" i="2"/>
  <c r="E3200" i="2" s="1"/>
  <c r="D3199" i="2"/>
  <c r="E3199" i="2" s="1"/>
  <c r="D3198" i="2"/>
  <c r="E3198" i="2" s="1"/>
  <c r="D3197" i="2"/>
  <c r="E3197" i="2" s="1"/>
  <c r="D3196" i="2"/>
  <c r="E3196" i="2" s="1"/>
  <c r="D3195" i="2"/>
  <c r="E3195" i="2" s="1"/>
  <c r="D3194" i="2"/>
  <c r="E3194" i="2" s="1"/>
  <c r="D3193" i="2"/>
  <c r="E3193" i="2" s="1"/>
  <c r="D3192" i="2"/>
  <c r="E3192" i="2" s="1"/>
  <c r="D3191" i="2"/>
  <c r="E3191" i="2" s="1"/>
  <c r="D3190" i="2"/>
  <c r="E3190" i="2" s="1"/>
  <c r="D3189" i="2"/>
  <c r="E3189" i="2" s="1"/>
  <c r="D3188" i="2"/>
  <c r="E3188" i="2" s="1"/>
  <c r="D3187" i="2"/>
  <c r="E3187" i="2" s="1"/>
  <c r="D3186" i="2"/>
  <c r="E3186" i="2" s="1"/>
  <c r="D3185" i="2"/>
  <c r="E3185" i="2" s="1"/>
  <c r="D3184" i="2"/>
  <c r="D3183" i="2"/>
  <c r="E3183" i="2" s="1"/>
  <c r="D3182" i="2"/>
  <c r="E3182" i="2" s="1"/>
  <c r="D3181" i="2"/>
  <c r="E3181" i="2" s="1"/>
  <c r="D3180" i="2"/>
  <c r="E3180" i="2" s="1"/>
  <c r="D3179" i="2"/>
  <c r="E3179" i="2" s="1"/>
  <c r="D3178" i="2"/>
  <c r="E3178" i="2" s="1"/>
  <c r="D3177" i="2"/>
  <c r="E3177" i="2" s="1"/>
  <c r="D3176" i="2"/>
  <c r="D3175" i="2"/>
  <c r="E3175" i="2" s="1"/>
  <c r="D3174" i="2"/>
  <c r="E3174" i="2" s="1"/>
  <c r="D3173" i="2"/>
  <c r="E3173" i="2" s="1"/>
  <c r="D3172" i="2"/>
  <c r="E3172" i="2" s="1"/>
  <c r="D3171" i="2"/>
  <c r="E3171" i="2" s="1"/>
  <c r="D3170" i="2"/>
  <c r="E3170" i="2" s="1"/>
  <c r="D3169" i="2"/>
  <c r="E3169" i="2" s="1"/>
  <c r="D3168" i="2"/>
  <c r="E3168" i="2" s="1"/>
  <c r="D3167" i="2"/>
  <c r="E3167" i="2" s="1"/>
  <c r="D3166" i="2"/>
  <c r="E3166" i="2" s="1"/>
  <c r="D3165" i="2"/>
  <c r="E3165" i="2" s="1"/>
  <c r="D3164" i="2"/>
  <c r="E3164" i="2" s="1"/>
  <c r="D3163" i="2"/>
  <c r="E3163" i="2" s="1"/>
  <c r="D3162" i="2"/>
  <c r="E3162" i="2" s="1"/>
  <c r="D3161" i="2"/>
  <c r="E3161" i="2" s="1"/>
  <c r="D3160" i="2"/>
  <c r="E3160" i="2" s="1"/>
  <c r="D3159" i="2"/>
  <c r="E3159" i="2" s="1"/>
  <c r="D3158" i="2"/>
  <c r="E3158" i="2" s="1"/>
  <c r="D3157" i="2"/>
  <c r="E3157" i="2" s="1"/>
  <c r="D3156" i="2"/>
  <c r="E3156" i="2" s="1"/>
  <c r="D3155" i="2"/>
  <c r="E3155" i="2" s="1"/>
  <c r="D3154" i="2"/>
  <c r="E3154" i="2" s="1"/>
  <c r="D3153" i="2"/>
  <c r="E3153" i="2" s="1"/>
  <c r="D3152" i="2"/>
  <c r="E3152" i="2" s="1"/>
  <c r="D3151" i="2"/>
  <c r="E3151" i="2" s="1"/>
  <c r="D3150" i="2"/>
  <c r="E3150" i="2" s="1"/>
  <c r="D3149" i="2"/>
  <c r="E3149" i="2" s="1"/>
  <c r="D3148" i="2"/>
  <c r="E3148" i="2" s="1"/>
  <c r="D3147" i="2"/>
  <c r="E3147" i="2" s="1"/>
  <c r="D3146" i="2"/>
  <c r="E3146" i="2" s="1"/>
  <c r="D3145" i="2"/>
  <c r="E3145" i="2" s="1"/>
  <c r="D3144" i="2"/>
  <c r="E3144" i="2" s="1"/>
  <c r="D3143" i="2"/>
  <c r="E3143" i="2" s="1"/>
  <c r="D3142" i="2"/>
  <c r="E3142" i="2" s="1"/>
  <c r="D3141" i="2"/>
  <c r="E3141" i="2" s="1"/>
  <c r="D3140" i="2"/>
  <c r="E3140" i="2" s="1"/>
  <c r="D3139" i="2"/>
  <c r="E3139" i="2" s="1"/>
  <c r="D3138" i="2"/>
  <c r="E3138" i="2" s="1"/>
  <c r="D3137" i="2"/>
  <c r="E3137" i="2" s="1"/>
  <c r="D3136" i="2"/>
  <c r="E3136" i="2" s="1"/>
  <c r="D3135" i="2"/>
  <c r="E3135" i="2" s="1"/>
  <c r="D3134" i="2"/>
  <c r="E3134" i="2" s="1"/>
  <c r="D3133" i="2"/>
  <c r="E3133" i="2" s="1"/>
  <c r="D3132" i="2"/>
  <c r="E3132" i="2" s="1"/>
  <c r="D3131" i="2"/>
  <c r="E3131" i="2" s="1"/>
  <c r="D3130" i="2"/>
  <c r="E3130" i="2" s="1"/>
  <c r="D3129" i="2"/>
  <c r="E3129" i="2" s="1"/>
  <c r="D3128" i="2"/>
  <c r="E3128" i="2" s="1"/>
  <c r="D3127" i="2"/>
  <c r="E3127" i="2" s="1"/>
  <c r="D3126" i="2"/>
  <c r="E3126" i="2" s="1"/>
  <c r="D3125" i="2"/>
  <c r="E3125" i="2" s="1"/>
  <c r="D3124" i="2"/>
  <c r="E3124" i="2" s="1"/>
  <c r="D3123" i="2"/>
  <c r="E3123" i="2" s="1"/>
  <c r="D3122" i="2"/>
  <c r="E3122" i="2" s="1"/>
  <c r="D3121" i="2"/>
  <c r="E3121" i="2" s="1"/>
  <c r="D3120" i="2"/>
  <c r="E3120" i="2" s="1"/>
  <c r="D3119" i="2"/>
  <c r="E3119" i="2" s="1"/>
  <c r="D3118" i="2"/>
  <c r="E3118" i="2" s="1"/>
  <c r="D3117" i="2"/>
  <c r="E3117" i="2" s="1"/>
  <c r="D3116" i="2"/>
  <c r="E3116" i="2" s="1"/>
  <c r="D3115" i="2"/>
  <c r="E3115" i="2" s="1"/>
  <c r="D3114" i="2"/>
  <c r="E3114" i="2" s="1"/>
  <c r="D3113" i="2"/>
  <c r="E3113" i="2" s="1"/>
  <c r="D3112" i="2"/>
  <c r="E3112" i="2" s="1"/>
  <c r="D3111" i="2"/>
  <c r="E3111" i="2" s="1"/>
  <c r="D3110" i="2"/>
  <c r="E3110" i="2" s="1"/>
  <c r="D3109" i="2"/>
  <c r="E3109" i="2" s="1"/>
  <c r="D3108" i="2"/>
  <c r="E3108" i="2" s="1"/>
  <c r="D3107" i="2"/>
  <c r="E3107" i="2" s="1"/>
  <c r="D3106" i="2"/>
  <c r="E3106" i="2" s="1"/>
  <c r="D3105" i="2"/>
  <c r="E3105" i="2" s="1"/>
  <c r="D3104" i="2"/>
  <c r="E3104" i="2" s="1"/>
  <c r="D3103" i="2"/>
  <c r="E3103" i="2" s="1"/>
  <c r="D3102" i="2"/>
  <c r="E3102" i="2" s="1"/>
  <c r="D3101" i="2"/>
  <c r="E3101" i="2" s="1"/>
  <c r="D3100" i="2"/>
  <c r="E3100" i="2" s="1"/>
  <c r="D3099" i="2"/>
  <c r="E3099" i="2" s="1"/>
  <c r="D3098" i="2"/>
  <c r="E3098" i="2" s="1"/>
  <c r="D3097" i="2"/>
  <c r="E3097" i="2" s="1"/>
  <c r="D3096" i="2"/>
  <c r="E3096" i="2" s="1"/>
  <c r="D3095" i="2"/>
  <c r="E3095" i="2" s="1"/>
  <c r="D3094" i="2"/>
  <c r="E3094" i="2" s="1"/>
  <c r="D3093" i="2"/>
  <c r="E3093" i="2" s="1"/>
  <c r="D3092" i="2"/>
  <c r="E3092" i="2" s="1"/>
  <c r="D3091" i="2"/>
  <c r="E3091" i="2" s="1"/>
  <c r="D3090" i="2"/>
  <c r="E3090" i="2" s="1"/>
  <c r="D3089" i="2"/>
  <c r="E3089" i="2" s="1"/>
  <c r="D3088" i="2"/>
  <c r="E3088" i="2" s="1"/>
  <c r="D3087" i="2"/>
  <c r="E3087" i="2" s="1"/>
  <c r="D3086" i="2"/>
  <c r="E3086" i="2" s="1"/>
  <c r="D3085" i="2"/>
  <c r="E3085" i="2" s="1"/>
  <c r="D3084" i="2"/>
  <c r="E3084" i="2" s="1"/>
  <c r="D3083" i="2"/>
  <c r="E3083" i="2" s="1"/>
  <c r="D3082" i="2"/>
  <c r="E3082" i="2" s="1"/>
  <c r="D3081" i="2"/>
  <c r="E3081" i="2" s="1"/>
  <c r="D3080" i="2"/>
  <c r="E3080" i="2" s="1"/>
  <c r="D3079" i="2"/>
  <c r="E3079" i="2" s="1"/>
  <c r="D3078" i="2"/>
  <c r="E3078" i="2" s="1"/>
  <c r="D3077" i="2"/>
  <c r="E3077" i="2" s="1"/>
  <c r="D3076" i="2"/>
  <c r="E3076" i="2" s="1"/>
  <c r="D3075" i="2"/>
  <c r="E3075" i="2" s="1"/>
  <c r="D3074" i="2"/>
  <c r="E3074" i="2" s="1"/>
  <c r="D3073" i="2"/>
  <c r="E3073" i="2" s="1"/>
  <c r="D3072" i="2"/>
  <c r="E3072" i="2" s="1"/>
  <c r="D3071" i="2"/>
  <c r="E3071" i="2" s="1"/>
  <c r="D3070" i="2"/>
  <c r="E3070" i="2" s="1"/>
  <c r="D3069" i="2"/>
  <c r="E3069" i="2" s="1"/>
  <c r="D3068" i="2"/>
  <c r="E3068" i="2" s="1"/>
  <c r="D3067" i="2"/>
  <c r="E3067" i="2" s="1"/>
  <c r="D3066" i="2"/>
  <c r="E3066" i="2" s="1"/>
  <c r="D3065" i="2"/>
  <c r="E3065" i="2" s="1"/>
  <c r="D3064" i="2"/>
  <c r="E3064" i="2" s="1"/>
  <c r="D3063" i="2"/>
  <c r="E3063" i="2" s="1"/>
  <c r="D3062" i="2"/>
  <c r="E3062" i="2" s="1"/>
  <c r="D3061" i="2"/>
  <c r="E3061" i="2" s="1"/>
  <c r="D3060" i="2"/>
  <c r="E3060" i="2" s="1"/>
  <c r="D3059" i="2"/>
  <c r="E3059" i="2" s="1"/>
  <c r="D3058" i="2"/>
  <c r="E3058" i="2" s="1"/>
  <c r="D3057" i="2"/>
  <c r="E3057" i="2" s="1"/>
  <c r="D3056" i="2"/>
  <c r="E3056" i="2" s="1"/>
  <c r="D3055" i="2"/>
  <c r="E3055" i="2" s="1"/>
  <c r="D3054" i="2"/>
  <c r="E3054" i="2" s="1"/>
  <c r="D3053" i="2"/>
  <c r="E3053" i="2" s="1"/>
  <c r="D3052" i="2"/>
  <c r="E3052" i="2" s="1"/>
  <c r="D3051" i="2"/>
  <c r="E3051" i="2" s="1"/>
  <c r="D3050" i="2"/>
  <c r="E3050" i="2" s="1"/>
  <c r="D3049" i="2"/>
  <c r="E3049" i="2" s="1"/>
  <c r="D3048" i="2"/>
  <c r="E3048" i="2" s="1"/>
  <c r="D3047" i="2"/>
  <c r="E3047" i="2" s="1"/>
  <c r="D3046" i="2"/>
  <c r="E3046" i="2" s="1"/>
  <c r="D3045" i="2"/>
  <c r="E3045" i="2" s="1"/>
  <c r="D3044" i="2"/>
  <c r="E3044" i="2" s="1"/>
  <c r="D3043" i="2"/>
  <c r="E3043" i="2" s="1"/>
  <c r="D3042" i="2"/>
  <c r="E3042" i="2" s="1"/>
  <c r="D3041" i="2"/>
  <c r="E3041" i="2" s="1"/>
  <c r="D3040" i="2"/>
  <c r="E3040" i="2" s="1"/>
  <c r="D3039" i="2"/>
  <c r="E3039" i="2" s="1"/>
  <c r="D3038" i="2"/>
  <c r="E3038" i="2" s="1"/>
  <c r="D3037" i="2"/>
  <c r="E3037" i="2" s="1"/>
  <c r="D3036" i="2"/>
  <c r="E3036" i="2" s="1"/>
  <c r="D3035" i="2"/>
  <c r="E3035" i="2" s="1"/>
  <c r="D3034" i="2"/>
  <c r="E3034" i="2" s="1"/>
  <c r="D3033" i="2"/>
  <c r="E3033" i="2" s="1"/>
  <c r="D3032" i="2"/>
  <c r="E3032" i="2" s="1"/>
  <c r="D3031" i="2"/>
  <c r="E3031" i="2" s="1"/>
  <c r="D3030" i="2"/>
  <c r="E3030" i="2" s="1"/>
  <c r="D3029" i="2"/>
  <c r="E3029" i="2" s="1"/>
  <c r="D3028" i="2"/>
  <c r="E3028" i="2" s="1"/>
  <c r="D3027" i="2"/>
  <c r="E3027" i="2" s="1"/>
  <c r="D3026" i="2"/>
  <c r="E3026" i="2" s="1"/>
  <c r="D3025" i="2"/>
  <c r="E3025" i="2" s="1"/>
  <c r="D3024" i="2"/>
  <c r="E3024" i="2" s="1"/>
  <c r="D3023" i="2"/>
  <c r="E3023" i="2" s="1"/>
  <c r="D3022" i="2"/>
  <c r="E3022" i="2" s="1"/>
  <c r="D3021" i="2"/>
  <c r="E3021" i="2" s="1"/>
  <c r="D3020" i="2"/>
  <c r="E3020" i="2" s="1"/>
  <c r="D3019" i="2"/>
  <c r="E3019" i="2" s="1"/>
  <c r="D3018" i="2"/>
  <c r="E3018" i="2" s="1"/>
  <c r="D3017" i="2"/>
  <c r="E3017" i="2" s="1"/>
  <c r="D3016" i="2"/>
  <c r="E3016" i="2" s="1"/>
  <c r="D3015" i="2"/>
  <c r="E3015" i="2" s="1"/>
  <c r="D3014" i="2"/>
  <c r="E3014" i="2" s="1"/>
  <c r="D3013" i="2"/>
  <c r="E3013" i="2" s="1"/>
  <c r="D3012" i="2"/>
  <c r="E3012" i="2" s="1"/>
  <c r="D3011" i="2"/>
  <c r="E3011" i="2" s="1"/>
  <c r="D3010" i="2"/>
  <c r="E3010" i="2" s="1"/>
  <c r="D3009" i="2"/>
  <c r="E3009" i="2" s="1"/>
  <c r="D3008" i="2"/>
  <c r="E3008" i="2" s="1"/>
  <c r="D3007" i="2"/>
  <c r="E3007" i="2" s="1"/>
  <c r="D3006" i="2"/>
  <c r="E3006" i="2" s="1"/>
  <c r="D3005" i="2"/>
  <c r="E3005" i="2" s="1"/>
  <c r="D3004" i="2"/>
  <c r="E3004" i="2" s="1"/>
  <c r="D3003" i="2"/>
  <c r="E3003" i="2" s="1"/>
  <c r="D3002" i="2"/>
  <c r="E3002" i="2" s="1"/>
  <c r="D3001" i="2"/>
  <c r="E3001" i="2" s="1"/>
  <c r="D3000" i="2"/>
  <c r="E3000" i="2" s="1"/>
  <c r="D2999" i="2"/>
  <c r="E2999" i="2" s="1"/>
  <c r="D2998" i="2"/>
  <c r="E2998" i="2" s="1"/>
  <c r="D2997" i="2"/>
  <c r="E2997" i="2" s="1"/>
  <c r="D2996" i="2"/>
  <c r="E2996" i="2" s="1"/>
  <c r="D2995" i="2"/>
  <c r="E2995" i="2" s="1"/>
  <c r="D2994" i="2"/>
  <c r="E2994" i="2" s="1"/>
  <c r="D2993" i="2"/>
  <c r="E2993" i="2" s="1"/>
  <c r="D2992" i="2"/>
  <c r="E2992" i="2" s="1"/>
  <c r="D2991" i="2"/>
  <c r="E2991" i="2" s="1"/>
  <c r="D2990" i="2"/>
  <c r="E2990" i="2" s="1"/>
  <c r="D2989" i="2"/>
  <c r="E2989" i="2" s="1"/>
  <c r="D2988" i="2"/>
  <c r="E2988" i="2" s="1"/>
  <c r="D2987" i="2"/>
  <c r="E2987" i="2" s="1"/>
  <c r="D2986" i="2"/>
  <c r="E2986" i="2" s="1"/>
  <c r="D2985" i="2"/>
  <c r="E2985" i="2" s="1"/>
  <c r="D2984" i="2"/>
  <c r="E2984" i="2" s="1"/>
  <c r="D2983" i="2"/>
  <c r="E2983" i="2" s="1"/>
  <c r="D2982" i="2"/>
  <c r="E2982" i="2" s="1"/>
  <c r="D2981" i="2"/>
  <c r="E2981" i="2" s="1"/>
  <c r="D2980" i="2"/>
  <c r="E2980" i="2" s="1"/>
  <c r="D2979" i="2"/>
  <c r="E2979" i="2" s="1"/>
  <c r="D2978" i="2"/>
  <c r="E2978" i="2" s="1"/>
  <c r="D2977" i="2"/>
  <c r="E2977" i="2" s="1"/>
  <c r="D2976" i="2"/>
  <c r="E2976" i="2" s="1"/>
  <c r="D2975" i="2"/>
  <c r="E2975" i="2" s="1"/>
  <c r="D2974" i="2"/>
  <c r="E2974" i="2" s="1"/>
  <c r="D2973" i="2"/>
  <c r="E2973" i="2" s="1"/>
  <c r="D2972" i="2"/>
  <c r="E2972" i="2" s="1"/>
  <c r="D2971" i="2"/>
  <c r="E2971" i="2" s="1"/>
  <c r="D2970" i="2"/>
  <c r="E2970" i="2" s="1"/>
  <c r="D2969" i="2"/>
  <c r="E2969" i="2" s="1"/>
  <c r="D2968" i="2"/>
  <c r="E2968" i="2" s="1"/>
  <c r="D2967" i="2"/>
  <c r="E2967" i="2" s="1"/>
  <c r="D2966" i="2"/>
  <c r="E2966" i="2" s="1"/>
  <c r="D2965" i="2"/>
  <c r="E2965" i="2" s="1"/>
  <c r="D2964" i="2"/>
  <c r="E2964" i="2" s="1"/>
  <c r="D2963" i="2"/>
  <c r="E2963" i="2" s="1"/>
  <c r="D2962" i="2"/>
  <c r="E2962" i="2" s="1"/>
  <c r="D2961" i="2"/>
  <c r="E2961" i="2" s="1"/>
  <c r="D2960" i="2"/>
  <c r="E2960" i="2" s="1"/>
  <c r="D2959" i="2"/>
  <c r="E2959" i="2" s="1"/>
  <c r="D2958" i="2"/>
  <c r="E2958" i="2" s="1"/>
  <c r="D2957" i="2"/>
  <c r="E2957" i="2" s="1"/>
  <c r="D2956" i="2"/>
  <c r="E2956" i="2" s="1"/>
  <c r="D2955" i="2"/>
  <c r="E2955" i="2" s="1"/>
  <c r="D2954" i="2"/>
  <c r="E2954" i="2" s="1"/>
  <c r="D2953" i="2"/>
  <c r="E2953" i="2" s="1"/>
  <c r="D2952" i="2"/>
  <c r="E2952" i="2" s="1"/>
  <c r="D2951" i="2"/>
  <c r="E2951" i="2" s="1"/>
  <c r="D2950" i="2"/>
  <c r="E2950" i="2" s="1"/>
  <c r="D2949" i="2"/>
  <c r="E2949" i="2" s="1"/>
  <c r="D2948" i="2"/>
  <c r="E2948" i="2" s="1"/>
  <c r="D2947" i="2"/>
  <c r="E2947" i="2" s="1"/>
  <c r="D2946" i="2"/>
  <c r="E2946" i="2" s="1"/>
  <c r="D2945" i="2"/>
  <c r="E2945" i="2" s="1"/>
  <c r="D2944" i="2"/>
  <c r="E2944" i="2" s="1"/>
  <c r="D2943" i="2"/>
  <c r="E2943" i="2" s="1"/>
  <c r="D2942" i="2"/>
  <c r="E2942" i="2" s="1"/>
  <c r="D2941" i="2"/>
  <c r="E2941" i="2" s="1"/>
  <c r="D2940" i="2"/>
  <c r="E2940" i="2" s="1"/>
  <c r="D2939" i="2"/>
  <c r="E2939" i="2" s="1"/>
  <c r="D2938" i="2"/>
  <c r="E2938" i="2" s="1"/>
  <c r="D2937" i="2"/>
  <c r="E2937" i="2" s="1"/>
  <c r="D2936" i="2"/>
  <c r="E2936" i="2" s="1"/>
  <c r="D2935" i="2"/>
  <c r="E2935" i="2" s="1"/>
  <c r="D2934" i="2"/>
  <c r="E2934" i="2" s="1"/>
  <c r="D2933" i="2"/>
  <c r="E2933" i="2" s="1"/>
  <c r="D2932" i="2"/>
  <c r="E2932" i="2" s="1"/>
  <c r="D2931" i="2"/>
  <c r="E2931" i="2" s="1"/>
  <c r="D2930" i="2"/>
  <c r="E2930" i="2" s="1"/>
  <c r="D2929" i="2"/>
  <c r="E2929" i="2" s="1"/>
  <c r="D2928" i="2"/>
  <c r="E2928" i="2" s="1"/>
  <c r="D2927" i="2"/>
  <c r="E2927" i="2" s="1"/>
  <c r="D2926" i="2"/>
  <c r="E2926" i="2" s="1"/>
  <c r="D2925" i="2"/>
  <c r="E2925" i="2" s="1"/>
  <c r="D2924" i="2"/>
  <c r="E2924" i="2" s="1"/>
  <c r="D2923" i="2"/>
  <c r="E2923" i="2" s="1"/>
  <c r="D2922" i="2"/>
  <c r="E2922" i="2" s="1"/>
  <c r="D2921" i="2"/>
  <c r="E2921" i="2" s="1"/>
  <c r="D2920" i="2"/>
  <c r="E2920" i="2" s="1"/>
  <c r="D2919" i="2"/>
  <c r="E2919" i="2" s="1"/>
  <c r="D2918" i="2"/>
  <c r="E2918" i="2" s="1"/>
  <c r="D2917" i="2"/>
  <c r="E2917" i="2" s="1"/>
  <c r="D2916" i="2"/>
  <c r="E2916" i="2" s="1"/>
  <c r="D2915" i="2"/>
  <c r="E2915" i="2" s="1"/>
  <c r="D2914" i="2"/>
  <c r="E2914" i="2" s="1"/>
  <c r="D2913" i="2"/>
  <c r="E2913" i="2" s="1"/>
  <c r="D2912" i="2"/>
  <c r="E2912" i="2" s="1"/>
  <c r="D2911" i="2"/>
  <c r="E2911" i="2" s="1"/>
  <c r="D2910" i="2"/>
  <c r="E2910" i="2" s="1"/>
  <c r="D2909" i="2"/>
  <c r="E2909" i="2" s="1"/>
  <c r="D2908" i="2"/>
  <c r="E2908" i="2" s="1"/>
  <c r="D2907" i="2"/>
  <c r="E2907" i="2" s="1"/>
  <c r="D2906" i="2"/>
  <c r="E2906" i="2" s="1"/>
  <c r="D2905" i="2"/>
  <c r="E2905" i="2" s="1"/>
  <c r="D2904" i="2"/>
  <c r="E2904" i="2" s="1"/>
  <c r="D2903" i="2"/>
  <c r="E2903" i="2" s="1"/>
  <c r="D2902" i="2"/>
  <c r="E2902" i="2" s="1"/>
  <c r="D2901" i="2"/>
  <c r="E2901" i="2" s="1"/>
  <c r="D2900" i="2"/>
  <c r="E2900" i="2" s="1"/>
  <c r="D2899" i="2"/>
  <c r="E2899" i="2" s="1"/>
  <c r="D2898" i="2"/>
  <c r="E2898" i="2" s="1"/>
  <c r="D2897" i="2"/>
  <c r="E2897" i="2" s="1"/>
  <c r="D2896" i="2"/>
  <c r="E2896" i="2" s="1"/>
  <c r="D2895" i="2"/>
  <c r="E2895" i="2" s="1"/>
  <c r="D2894" i="2"/>
  <c r="E2894" i="2" s="1"/>
  <c r="D2893" i="2"/>
  <c r="E2893" i="2" s="1"/>
  <c r="D2892" i="2"/>
  <c r="E2892" i="2" s="1"/>
  <c r="D2891" i="2"/>
  <c r="E2891" i="2" s="1"/>
  <c r="D2890" i="2"/>
  <c r="E2890" i="2" s="1"/>
  <c r="D2889" i="2"/>
  <c r="E2889" i="2" s="1"/>
  <c r="D2888" i="2"/>
  <c r="E2888" i="2" s="1"/>
  <c r="D2887" i="2"/>
  <c r="E2887" i="2" s="1"/>
  <c r="D2886" i="2"/>
  <c r="E2886" i="2" s="1"/>
  <c r="D2885" i="2"/>
  <c r="E2885" i="2" s="1"/>
  <c r="D2884" i="2"/>
  <c r="E2884" i="2" s="1"/>
  <c r="D2883" i="2"/>
  <c r="E2883" i="2" s="1"/>
  <c r="D2882" i="2"/>
  <c r="E2882" i="2" s="1"/>
  <c r="D2881" i="2"/>
  <c r="E2881" i="2" s="1"/>
  <c r="D2880" i="2"/>
  <c r="E2880" i="2" s="1"/>
  <c r="D2879" i="2"/>
  <c r="E2879" i="2" s="1"/>
  <c r="D2878" i="2"/>
  <c r="E2878" i="2" s="1"/>
  <c r="D2877" i="2"/>
  <c r="E2877" i="2" s="1"/>
  <c r="D2876" i="2"/>
  <c r="E2876" i="2" s="1"/>
  <c r="D2875" i="2"/>
  <c r="E2875" i="2" s="1"/>
  <c r="D2874" i="2"/>
  <c r="E2874" i="2" s="1"/>
  <c r="D2873" i="2"/>
  <c r="E2873" i="2" s="1"/>
  <c r="D2872" i="2"/>
  <c r="E2872" i="2" s="1"/>
  <c r="D2871" i="2"/>
  <c r="E2871" i="2" s="1"/>
  <c r="D2870" i="2"/>
  <c r="E2870" i="2" s="1"/>
  <c r="D2869" i="2"/>
  <c r="E2869" i="2" s="1"/>
  <c r="D2868" i="2"/>
  <c r="E2868" i="2" s="1"/>
  <c r="D2867" i="2"/>
  <c r="E2867" i="2" s="1"/>
  <c r="D2866" i="2"/>
  <c r="E2866" i="2" s="1"/>
  <c r="D2865" i="2"/>
  <c r="E2865" i="2" s="1"/>
  <c r="D2864" i="2"/>
  <c r="E2864" i="2" s="1"/>
  <c r="D2863" i="2"/>
  <c r="E2863" i="2" s="1"/>
  <c r="D2862" i="2"/>
  <c r="E2862" i="2" s="1"/>
  <c r="D2861" i="2"/>
  <c r="E2861" i="2" s="1"/>
  <c r="D2860" i="2"/>
  <c r="E2860" i="2" s="1"/>
  <c r="D2859" i="2"/>
  <c r="E2859" i="2" s="1"/>
  <c r="D2858" i="2"/>
  <c r="E2858" i="2" s="1"/>
  <c r="D2857" i="2"/>
  <c r="E2857" i="2" s="1"/>
  <c r="D2856" i="2"/>
  <c r="E2856" i="2" s="1"/>
  <c r="D2855" i="2"/>
  <c r="E2855" i="2" s="1"/>
  <c r="D2854" i="2"/>
  <c r="E2854" i="2" s="1"/>
  <c r="D2853" i="2"/>
  <c r="E2853" i="2" s="1"/>
  <c r="D2852" i="2"/>
  <c r="E2852" i="2" s="1"/>
  <c r="D2851" i="2"/>
  <c r="E2851" i="2" s="1"/>
  <c r="D2850" i="2"/>
  <c r="E2850" i="2" s="1"/>
  <c r="D2849" i="2"/>
  <c r="E2849" i="2" s="1"/>
  <c r="D2848" i="2"/>
  <c r="E2848" i="2" s="1"/>
  <c r="D2847" i="2"/>
  <c r="E2847" i="2" s="1"/>
  <c r="D2846" i="2"/>
  <c r="E2846" i="2" s="1"/>
  <c r="D2845" i="2"/>
  <c r="E2845" i="2" s="1"/>
  <c r="D2844" i="2"/>
  <c r="E2844" i="2" s="1"/>
  <c r="D2843" i="2"/>
  <c r="E2843" i="2" s="1"/>
  <c r="D2842" i="2"/>
  <c r="E2842" i="2" s="1"/>
  <c r="D2841" i="2"/>
  <c r="E2841" i="2" s="1"/>
  <c r="D2840" i="2"/>
  <c r="E2840" i="2" s="1"/>
  <c r="D2839" i="2"/>
  <c r="E2839" i="2" s="1"/>
  <c r="D2838" i="2"/>
  <c r="E2838" i="2" s="1"/>
  <c r="D2837" i="2"/>
  <c r="E2837" i="2" s="1"/>
  <c r="D2836" i="2"/>
  <c r="E2836" i="2" s="1"/>
  <c r="D2835" i="2"/>
  <c r="E2835" i="2" s="1"/>
  <c r="D2834" i="2"/>
  <c r="E2834" i="2" s="1"/>
  <c r="D2833" i="2"/>
  <c r="E2833" i="2" s="1"/>
  <c r="D2832" i="2"/>
  <c r="E2832" i="2" s="1"/>
  <c r="D2831" i="2"/>
  <c r="E2831" i="2" s="1"/>
  <c r="D2830" i="2"/>
  <c r="E2830" i="2" s="1"/>
  <c r="D2829" i="2"/>
  <c r="E2829" i="2" s="1"/>
  <c r="D2828" i="2"/>
  <c r="E2828" i="2" s="1"/>
  <c r="D2827" i="2"/>
  <c r="E2827" i="2" s="1"/>
  <c r="D2826" i="2"/>
  <c r="E2826" i="2" s="1"/>
  <c r="D2825" i="2"/>
  <c r="E2825" i="2" s="1"/>
  <c r="D2824" i="2"/>
  <c r="E2824" i="2" s="1"/>
  <c r="D2823" i="2"/>
  <c r="E2823" i="2" s="1"/>
  <c r="D2822" i="2"/>
  <c r="E2822" i="2" s="1"/>
  <c r="D2821" i="2"/>
  <c r="E2821" i="2" s="1"/>
  <c r="D2820" i="2"/>
  <c r="E2820" i="2" s="1"/>
  <c r="D2819" i="2"/>
  <c r="E2819" i="2" s="1"/>
  <c r="D2818" i="2"/>
  <c r="E2818" i="2" s="1"/>
  <c r="D2817" i="2"/>
  <c r="E2817" i="2" s="1"/>
  <c r="D2816" i="2"/>
  <c r="E2816" i="2" s="1"/>
  <c r="D2815" i="2"/>
  <c r="E2815" i="2" s="1"/>
  <c r="D2814" i="2"/>
  <c r="E2814" i="2" s="1"/>
  <c r="D2813" i="2"/>
  <c r="E2813" i="2" s="1"/>
  <c r="D2812" i="2"/>
  <c r="E2812" i="2" s="1"/>
  <c r="D2811" i="2"/>
  <c r="E2811" i="2" s="1"/>
  <c r="D2810" i="2"/>
  <c r="E2810" i="2" s="1"/>
  <c r="D2809" i="2"/>
  <c r="E2809" i="2" s="1"/>
  <c r="D2808" i="2"/>
  <c r="E2808" i="2" s="1"/>
  <c r="D2807" i="2"/>
  <c r="E2807" i="2" s="1"/>
  <c r="D2806" i="2"/>
  <c r="E2806" i="2" s="1"/>
  <c r="D2805" i="2"/>
  <c r="E2805" i="2" s="1"/>
  <c r="D2804" i="2"/>
  <c r="E2804" i="2" s="1"/>
  <c r="D2803" i="2"/>
  <c r="E2803" i="2" s="1"/>
  <c r="D2802" i="2"/>
  <c r="E2802" i="2" s="1"/>
  <c r="D2801" i="2"/>
  <c r="E2801" i="2" s="1"/>
  <c r="D2800" i="2"/>
  <c r="E2800" i="2" s="1"/>
  <c r="D2799" i="2"/>
  <c r="E2799" i="2" s="1"/>
  <c r="D2798" i="2"/>
  <c r="E2798" i="2" s="1"/>
  <c r="D2797" i="2"/>
  <c r="E2797" i="2" s="1"/>
  <c r="D2796" i="2"/>
  <c r="E2796" i="2" s="1"/>
  <c r="D2795" i="2"/>
  <c r="E2795" i="2" s="1"/>
  <c r="D2794" i="2"/>
  <c r="E2794" i="2" s="1"/>
  <c r="D2793" i="2"/>
  <c r="E2793" i="2" s="1"/>
  <c r="D2792" i="2"/>
  <c r="E2792" i="2" s="1"/>
  <c r="D2791" i="2"/>
  <c r="E2791" i="2" s="1"/>
  <c r="D2790" i="2"/>
  <c r="E2790" i="2" s="1"/>
  <c r="D2789" i="2"/>
  <c r="E2789" i="2" s="1"/>
  <c r="D2788" i="2"/>
  <c r="E2788" i="2" s="1"/>
  <c r="D2787" i="2"/>
  <c r="E2787" i="2" s="1"/>
  <c r="D2786" i="2"/>
  <c r="E2786" i="2" s="1"/>
  <c r="D2785" i="2"/>
  <c r="E2785" i="2" s="1"/>
  <c r="D2784" i="2"/>
  <c r="E2784" i="2" s="1"/>
  <c r="D2783" i="2"/>
  <c r="E2783" i="2" s="1"/>
  <c r="D2782" i="2"/>
  <c r="E2782" i="2" s="1"/>
  <c r="D2781" i="2"/>
  <c r="E2781" i="2" s="1"/>
  <c r="D2780" i="2"/>
  <c r="E2780" i="2" s="1"/>
  <c r="D2779" i="2"/>
  <c r="E2779" i="2" s="1"/>
  <c r="D2778" i="2"/>
  <c r="E2778" i="2" s="1"/>
  <c r="D2777" i="2"/>
  <c r="E2777" i="2" s="1"/>
  <c r="D2776" i="2"/>
  <c r="E2776" i="2" s="1"/>
  <c r="D2775" i="2"/>
  <c r="E2775" i="2" s="1"/>
  <c r="D2774" i="2"/>
  <c r="E2774" i="2" s="1"/>
  <c r="D2773" i="2"/>
  <c r="E2773" i="2" s="1"/>
  <c r="D2772" i="2"/>
  <c r="E2772" i="2" s="1"/>
  <c r="D2771" i="2"/>
  <c r="E2771" i="2" s="1"/>
  <c r="D2770" i="2"/>
  <c r="E2770" i="2" s="1"/>
  <c r="D2769" i="2"/>
  <c r="E2769" i="2" s="1"/>
  <c r="D2768" i="2"/>
  <c r="E2768" i="2" s="1"/>
  <c r="D2767" i="2"/>
  <c r="E2767" i="2" s="1"/>
  <c r="D2766" i="2"/>
  <c r="E2766" i="2" s="1"/>
  <c r="D2765" i="2"/>
  <c r="E2765" i="2" s="1"/>
  <c r="D2764" i="2"/>
  <c r="E2764" i="2" s="1"/>
  <c r="D2763" i="2"/>
  <c r="E2763" i="2" s="1"/>
  <c r="D2762" i="2"/>
  <c r="E2762" i="2" s="1"/>
  <c r="D2761" i="2"/>
  <c r="E2761" i="2" s="1"/>
  <c r="D2760" i="2"/>
  <c r="E2760" i="2" s="1"/>
  <c r="D2759" i="2"/>
  <c r="E2759" i="2" s="1"/>
  <c r="D2758" i="2"/>
  <c r="E2758" i="2" s="1"/>
  <c r="D2757" i="2"/>
  <c r="E2757" i="2" s="1"/>
  <c r="D2756" i="2"/>
  <c r="E2756" i="2" s="1"/>
  <c r="D2755" i="2"/>
  <c r="E2755" i="2" s="1"/>
  <c r="D2754" i="2"/>
  <c r="E2754" i="2" s="1"/>
  <c r="D2753" i="2"/>
  <c r="E2753" i="2" s="1"/>
  <c r="D2752" i="2"/>
  <c r="E2752" i="2" s="1"/>
  <c r="D2751" i="2"/>
  <c r="E2751" i="2" s="1"/>
  <c r="D2750" i="2"/>
  <c r="E2750" i="2" s="1"/>
  <c r="D2749" i="2"/>
  <c r="E2749" i="2" s="1"/>
  <c r="D2748" i="2"/>
  <c r="E2748" i="2" s="1"/>
  <c r="D2747" i="2"/>
  <c r="E2747" i="2" s="1"/>
  <c r="D2746" i="2"/>
  <c r="E2746" i="2" s="1"/>
  <c r="D2745" i="2"/>
  <c r="E2745" i="2" s="1"/>
  <c r="D2744" i="2"/>
  <c r="E2744" i="2" s="1"/>
  <c r="D2743" i="2"/>
  <c r="E2743" i="2" s="1"/>
  <c r="D2742" i="2"/>
  <c r="E2742" i="2" s="1"/>
  <c r="D2741" i="2"/>
  <c r="E2741" i="2" s="1"/>
  <c r="D2740" i="2"/>
  <c r="E2740" i="2" s="1"/>
  <c r="D2739" i="2"/>
  <c r="E2739" i="2" s="1"/>
  <c r="D2738" i="2"/>
  <c r="E2738" i="2" s="1"/>
  <c r="D2737" i="2"/>
  <c r="E2737" i="2" s="1"/>
  <c r="D2736" i="2"/>
  <c r="E2736" i="2" s="1"/>
  <c r="D2735" i="2"/>
  <c r="E2735" i="2" s="1"/>
  <c r="D2734" i="2"/>
  <c r="E2734" i="2" s="1"/>
  <c r="D2733" i="2"/>
  <c r="E2733" i="2" s="1"/>
  <c r="D2732" i="2"/>
  <c r="E2732" i="2" s="1"/>
  <c r="D2731" i="2"/>
  <c r="E2731" i="2" s="1"/>
  <c r="D2730" i="2"/>
  <c r="E2730" i="2" s="1"/>
  <c r="D2729" i="2"/>
  <c r="E2729" i="2" s="1"/>
  <c r="D2728" i="2"/>
  <c r="E2728" i="2" s="1"/>
  <c r="D2727" i="2"/>
  <c r="E2727" i="2" s="1"/>
  <c r="D2726" i="2"/>
  <c r="E2726" i="2" s="1"/>
  <c r="D2725" i="2"/>
  <c r="E2725" i="2" s="1"/>
  <c r="D2724" i="2"/>
  <c r="E2724" i="2" s="1"/>
  <c r="D2723" i="2"/>
  <c r="E2723" i="2" s="1"/>
  <c r="D2722" i="2"/>
  <c r="E2722" i="2" s="1"/>
  <c r="D2721" i="2"/>
  <c r="E2721" i="2" s="1"/>
  <c r="D2720" i="2"/>
  <c r="E2720" i="2" s="1"/>
  <c r="D2719" i="2"/>
  <c r="E2719" i="2" s="1"/>
  <c r="D2718" i="2"/>
  <c r="E2718" i="2" s="1"/>
  <c r="D2717" i="2"/>
  <c r="E2717" i="2" s="1"/>
  <c r="D2716" i="2"/>
  <c r="E2716" i="2" s="1"/>
  <c r="D2715" i="2"/>
  <c r="E2715" i="2" s="1"/>
  <c r="D2714" i="2"/>
  <c r="E2714" i="2" s="1"/>
  <c r="D2713" i="2"/>
  <c r="E2713" i="2" s="1"/>
  <c r="D2712" i="2"/>
  <c r="E2712" i="2" s="1"/>
  <c r="D2711" i="2"/>
  <c r="E2711" i="2" s="1"/>
  <c r="D2710" i="2"/>
  <c r="E2710" i="2" s="1"/>
  <c r="D2709" i="2"/>
  <c r="E2709" i="2" s="1"/>
  <c r="D2708" i="2"/>
  <c r="E2708" i="2" s="1"/>
  <c r="D2707" i="2"/>
  <c r="E2707" i="2" s="1"/>
  <c r="D2706" i="2"/>
  <c r="E2706" i="2" s="1"/>
  <c r="D2705" i="2"/>
  <c r="E2705" i="2" s="1"/>
  <c r="D2704" i="2"/>
  <c r="E2704" i="2" s="1"/>
  <c r="D2703" i="2"/>
  <c r="E2703" i="2" s="1"/>
  <c r="D2702" i="2"/>
  <c r="E2702" i="2" s="1"/>
  <c r="D2701" i="2"/>
  <c r="E2701" i="2" s="1"/>
  <c r="D2700" i="2"/>
  <c r="E2700" i="2" s="1"/>
  <c r="D2699" i="2"/>
  <c r="E2699" i="2" s="1"/>
  <c r="D2698" i="2"/>
  <c r="E2698" i="2" s="1"/>
  <c r="D2697" i="2"/>
  <c r="E2697" i="2" s="1"/>
  <c r="D2696" i="2"/>
  <c r="E2696" i="2" s="1"/>
  <c r="D2695" i="2"/>
  <c r="E2695" i="2" s="1"/>
  <c r="D2694" i="2"/>
  <c r="E2694" i="2" s="1"/>
  <c r="D2693" i="2"/>
  <c r="E2693" i="2" s="1"/>
  <c r="D2692" i="2"/>
  <c r="E2692" i="2" s="1"/>
  <c r="D2691" i="2"/>
  <c r="E2691" i="2" s="1"/>
  <c r="D2690" i="2"/>
  <c r="E2690" i="2" s="1"/>
  <c r="D2689" i="2"/>
  <c r="E2689" i="2" s="1"/>
  <c r="D2688" i="2"/>
  <c r="E2688" i="2" s="1"/>
  <c r="D2687" i="2"/>
  <c r="E2687" i="2" s="1"/>
  <c r="D2686" i="2"/>
  <c r="E2686" i="2" s="1"/>
  <c r="D2685" i="2"/>
  <c r="E2685" i="2" s="1"/>
  <c r="D2684" i="2"/>
  <c r="E2684" i="2" s="1"/>
  <c r="D2683" i="2"/>
  <c r="E2683" i="2" s="1"/>
  <c r="D2682" i="2"/>
  <c r="E2682" i="2" s="1"/>
  <c r="D2681" i="2"/>
  <c r="E2681" i="2" s="1"/>
  <c r="D2680" i="2"/>
  <c r="E2680" i="2" s="1"/>
  <c r="D2679" i="2"/>
  <c r="E2679" i="2" s="1"/>
  <c r="D2678" i="2"/>
  <c r="E2678" i="2" s="1"/>
  <c r="D2677" i="2"/>
  <c r="E2677" i="2" s="1"/>
  <c r="D2676" i="2"/>
  <c r="E2676" i="2" s="1"/>
  <c r="D2675" i="2"/>
  <c r="E2675" i="2" s="1"/>
  <c r="D2674" i="2"/>
  <c r="E2674" i="2" s="1"/>
  <c r="D2673" i="2"/>
  <c r="E2673" i="2" s="1"/>
  <c r="D2672" i="2"/>
  <c r="E2672" i="2" s="1"/>
  <c r="D2671" i="2"/>
  <c r="E2671" i="2" s="1"/>
  <c r="D2670" i="2"/>
  <c r="E2670" i="2" s="1"/>
  <c r="D2669" i="2"/>
  <c r="E2669" i="2" s="1"/>
  <c r="D2668" i="2"/>
  <c r="E2668" i="2" s="1"/>
  <c r="D2667" i="2"/>
  <c r="E2667" i="2" s="1"/>
  <c r="D2666" i="2"/>
  <c r="E2666" i="2" s="1"/>
  <c r="D2665" i="2"/>
  <c r="E2665" i="2" s="1"/>
  <c r="D2664" i="2"/>
  <c r="E2664" i="2" s="1"/>
  <c r="D2663" i="2"/>
  <c r="E2663" i="2" s="1"/>
  <c r="D2662" i="2"/>
  <c r="E2662" i="2" s="1"/>
  <c r="D2661" i="2"/>
  <c r="E2661" i="2" s="1"/>
  <c r="D2660" i="2"/>
  <c r="E2660" i="2" s="1"/>
  <c r="D2659" i="2"/>
  <c r="E2659" i="2" s="1"/>
  <c r="D2658" i="2"/>
  <c r="E2658" i="2" s="1"/>
  <c r="D2657" i="2"/>
  <c r="E2657" i="2" s="1"/>
  <c r="D2656" i="2"/>
  <c r="E2656" i="2" s="1"/>
  <c r="D2655" i="2"/>
  <c r="E2655" i="2" s="1"/>
  <c r="D2654" i="2"/>
  <c r="E2654" i="2" s="1"/>
  <c r="D2653" i="2"/>
  <c r="E2653" i="2" s="1"/>
  <c r="D2652" i="2"/>
  <c r="E2652" i="2" s="1"/>
  <c r="D2651" i="2"/>
  <c r="E2651" i="2" s="1"/>
  <c r="D2650" i="2"/>
  <c r="E2650" i="2" s="1"/>
  <c r="D2649" i="2"/>
  <c r="E2649" i="2" s="1"/>
  <c r="D2648" i="2"/>
  <c r="E2648" i="2" s="1"/>
  <c r="D2647" i="2"/>
  <c r="E2647" i="2" s="1"/>
  <c r="D2646" i="2"/>
  <c r="E2646" i="2" s="1"/>
  <c r="D2645" i="2"/>
  <c r="E2645" i="2" s="1"/>
  <c r="D2644" i="2"/>
  <c r="E2644" i="2" s="1"/>
  <c r="D2643" i="2"/>
  <c r="E2643" i="2" s="1"/>
  <c r="D2642" i="2"/>
  <c r="E2642" i="2" s="1"/>
  <c r="D2641" i="2"/>
  <c r="E2641" i="2" s="1"/>
  <c r="D2640" i="2"/>
  <c r="E2640" i="2" s="1"/>
  <c r="D2639" i="2"/>
  <c r="E2639" i="2" s="1"/>
  <c r="D2638" i="2"/>
  <c r="E2638" i="2" s="1"/>
  <c r="D2637" i="2"/>
  <c r="E2637" i="2" s="1"/>
  <c r="D2636" i="2"/>
  <c r="E2636" i="2" s="1"/>
  <c r="D2635" i="2"/>
  <c r="E2635" i="2" s="1"/>
  <c r="D2634" i="2"/>
  <c r="E2634" i="2" s="1"/>
  <c r="D2633" i="2"/>
  <c r="E2633" i="2" s="1"/>
  <c r="D2632" i="2"/>
  <c r="E2632" i="2" s="1"/>
  <c r="D2631" i="2"/>
  <c r="E2631" i="2" s="1"/>
  <c r="D2630" i="2"/>
  <c r="E2630" i="2" s="1"/>
  <c r="D2629" i="2"/>
  <c r="E2629" i="2" s="1"/>
  <c r="D2628" i="2"/>
  <c r="E2628" i="2" s="1"/>
  <c r="D2627" i="2"/>
  <c r="E2627" i="2" s="1"/>
  <c r="D2626" i="2"/>
  <c r="E2626" i="2" s="1"/>
  <c r="D2625" i="2"/>
  <c r="E2625" i="2" s="1"/>
  <c r="D2624" i="2"/>
  <c r="E2624" i="2" s="1"/>
  <c r="D2623" i="2"/>
  <c r="E2623" i="2" s="1"/>
  <c r="D2622" i="2"/>
  <c r="E2622" i="2" s="1"/>
  <c r="D2621" i="2"/>
  <c r="E2621" i="2" s="1"/>
  <c r="D2620" i="2"/>
  <c r="E2620" i="2" s="1"/>
  <c r="D2619" i="2"/>
  <c r="E2619" i="2" s="1"/>
  <c r="D2618" i="2"/>
  <c r="E2618" i="2" s="1"/>
  <c r="D2617" i="2"/>
  <c r="E2617" i="2" s="1"/>
  <c r="D2616" i="2"/>
  <c r="E2616" i="2" s="1"/>
  <c r="D2615" i="2"/>
  <c r="E2615" i="2" s="1"/>
  <c r="D2614" i="2"/>
  <c r="E2614" i="2" s="1"/>
  <c r="D2613" i="2"/>
  <c r="E2613" i="2" s="1"/>
  <c r="D2612" i="2"/>
  <c r="E2612" i="2" s="1"/>
  <c r="D2611" i="2"/>
  <c r="E2611" i="2" s="1"/>
  <c r="D2610" i="2"/>
  <c r="E2610" i="2" s="1"/>
  <c r="D2609" i="2"/>
  <c r="E2609" i="2" s="1"/>
  <c r="D2608" i="2"/>
  <c r="E2608" i="2" s="1"/>
  <c r="D2607" i="2"/>
  <c r="E2607" i="2" s="1"/>
  <c r="D2606" i="2"/>
  <c r="E2606" i="2" s="1"/>
  <c r="D2605" i="2"/>
  <c r="E2605" i="2" s="1"/>
  <c r="D2604" i="2"/>
  <c r="E2604" i="2" s="1"/>
  <c r="D2603" i="2"/>
  <c r="E2603" i="2" s="1"/>
  <c r="D2602" i="2"/>
  <c r="E2602" i="2" s="1"/>
  <c r="D2601" i="2"/>
  <c r="E2601" i="2" s="1"/>
  <c r="D2600" i="2"/>
  <c r="E2600" i="2" s="1"/>
  <c r="D2599" i="2"/>
  <c r="E2599" i="2" s="1"/>
  <c r="D2598" i="2"/>
  <c r="E2598" i="2" s="1"/>
  <c r="D2597" i="2"/>
  <c r="E2597" i="2" s="1"/>
  <c r="D2596" i="2"/>
  <c r="E2596" i="2" s="1"/>
  <c r="D2595" i="2"/>
  <c r="E2595" i="2" s="1"/>
  <c r="D2594" i="2"/>
  <c r="E2594" i="2" s="1"/>
  <c r="D2593" i="2"/>
  <c r="E2593" i="2" s="1"/>
  <c r="D2592" i="2"/>
  <c r="E2592" i="2" s="1"/>
  <c r="D2591" i="2"/>
  <c r="E2591" i="2" s="1"/>
  <c r="D2590" i="2"/>
  <c r="E2590" i="2" s="1"/>
  <c r="D2589" i="2"/>
  <c r="E2589" i="2" s="1"/>
  <c r="D2588" i="2"/>
  <c r="E2588" i="2" s="1"/>
  <c r="D2587" i="2"/>
  <c r="E2587" i="2" s="1"/>
  <c r="D2586" i="2"/>
  <c r="E2586" i="2" s="1"/>
  <c r="D2585" i="2"/>
  <c r="E2585" i="2" s="1"/>
  <c r="D2584" i="2"/>
  <c r="E2584" i="2" s="1"/>
  <c r="D2583" i="2"/>
  <c r="E2583" i="2" s="1"/>
  <c r="D2582" i="2"/>
  <c r="E2582" i="2" s="1"/>
  <c r="D2581" i="2"/>
  <c r="E2581" i="2" s="1"/>
  <c r="D2580" i="2"/>
  <c r="E2580" i="2" s="1"/>
  <c r="D2579" i="2"/>
  <c r="E2579" i="2" s="1"/>
  <c r="D2578" i="2"/>
  <c r="E2578" i="2" s="1"/>
  <c r="D2577" i="2"/>
  <c r="E2577" i="2" s="1"/>
  <c r="D2576" i="2"/>
  <c r="E2576" i="2" s="1"/>
  <c r="D2575" i="2"/>
  <c r="E2575" i="2" s="1"/>
  <c r="D2574" i="2"/>
  <c r="E2574" i="2" s="1"/>
  <c r="D2573" i="2"/>
  <c r="E2573" i="2" s="1"/>
  <c r="D2572" i="2"/>
  <c r="E2572" i="2" s="1"/>
  <c r="D2571" i="2"/>
  <c r="E2571" i="2" s="1"/>
  <c r="D2570" i="2"/>
  <c r="E2570" i="2" s="1"/>
  <c r="D2569" i="2"/>
  <c r="E2569" i="2" s="1"/>
  <c r="D2568" i="2"/>
  <c r="E2568" i="2" s="1"/>
  <c r="D2567" i="2"/>
  <c r="E2567" i="2" s="1"/>
  <c r="D2566" i="2"/>
  <c r="E2566" i="2" s="1"/>
  <c r="D2565" i="2"/>
  <c r="E2565" i="2" s="1"/>
  <c r="D2564" i="2"/>
  <c r="E2564" i="2" s="1"/>
  <c r="D2563" i="2"/>
  <c r="E2563" i="2" s="1"/>
  <c r="D2562" i="2"/>
  <c r="E2562" i="2" s="1"/>
  <c r="D2561" i="2"/>
  <c r="E2561" i="2" s="1"/>
  <c r="D2560" i="2"/>
  <c r="E2560" i="2" s="1"/>
  <c r="D2559" i="2"/>
  <c r="E2559" i="2" s="1"/>
  <c r="D2558" i="2"/>
  <c r="E2558" i="2" s="1"/>
  <c r="D2557" i="2"/>
  <c r="E2557" i="2" s="1"/>
  <c r="D2556" i="2"/>
  <c r="E2556" i="2" s="1"/>
  <c r="D2555" i="2"/>
  <c r="E2555" i="2" s="1"/>
  <c r="D2554" i="2"/>
  <c r="E2554" i="2" s="1"/>
  <c r="D2553" i="2"/>
  <c r="E2553" i="2" s="1"/>
  <c r="D2552" i="2"/>
  <c r="E2552" i="2" s="1"/>
  <c r="D2551" i="2"/>
  <c r="E2551" i="2" s="1"/>
  <c r="D2550" i="2"/>
  <c r="E2550" i="2" s="1"/>
  <c r="D2549" i="2"/>
  <c r="E2549" i="2" s="1"/>
  <c r="D2548" i="2"/>
  <c r="E2548" i="2" s="1"/>
  <c r="D2547" i="2"/>
  <c r="E2547" i="2" s="1"/>
  <c r="D2546" i="2"/>
  <c r="E2546" i="2" s="1"/>
  <c r="D2545" i="2"/>
  <c r="E2545" i="2" s="1"/>
  <c r="D2544" i="2"/>
  <c r="E2544" i="2" s="1"/>
  <c r="D2543" i="2"/>
  <c r="E2543" i="2" s="1"/>
  <c r="D2542" i="2"/>
  <c r="E2542" i="2" s="1"/>
  <c r="D2541" i="2"/>
  <c r="E2541" i="2" s="1"/>
  <c r="D2540" i="2"/>
  <c r="E2540" i="2" s="1"/>
  <c r="D2539" i="2"/>
  <c r="E2539" i="2" s="1"/>
  <c r="D2538" i="2"/>
  <c r="E2538" i="2" s="1"/>
  <c r="D2537" i="2"/>
  <c r="E2537" i="2" s="1"/>
  <c r="D2536" i="2"/>
  <c r="E2536" i="2" s="1"/>
  <c r="D2535" i="2"/>
  <c r="E2535" i="2" s="1"/>
  <c r="D2534" i="2"/>
  <c r="E2534" i="2" s="1"/>
  <c r="D2533" i="2"/>
  <c r="E2533" i="2" s="1"/>
  <c r="D2532" i="2"/>
  <c r="E2532" i="2" s="1"/>
  <c r="D2531" i="2"/>
  <c r="E2531" i="2" s="1"/>
  <c r="D2530" i="2"/>
  <c r="E2530" i="2" s="1"/>
  <c r="D2529" i="2"/>
  <c r="E2529" i="2" s="1"/>
  <c r="D2528" i="2"/>
  <c r="E2528" i="2" s="1"/>
  <c r="D2527" i="2"/>
  <c r="E2527" i="2" s="1"/>
  <c r="D2526" i="2"/>
  <c r="E2526" i="2" s="1"/>
  <c r="D2525" i="2"/>
  <c r="E2525" i="2" s="1"/>
  <c r="D2524" i="2"/>
  <c r="E2524" i="2" s="1"/>
  <c r="D2523" i="2"/>
  <c r="E2523" i="2" s="1"/>
  <c r="D2522" i="2"/>
  <c r="E2522" i="2" s="1"/>
  <c r="D2521" i="2"/>
  <c r="E2521" i="2" s="1"/>
  <c r="D2520" i="2"/>
  <c r="E2520" i="2" s="1"/>
  <c r="D2519" i="2"/>
  <c r="E2519" i="2" s="1"/>
  <c r="D2518" i="2"/>
  <c r="E2518" i="2" s="1"/>
  <c r="D2517" i="2"/>
  <c r="E2517" i="2" s="1"/>
  <c r="D2516" i="2"/>
  <c r="E2516" i="2" s="1"/>
  <c r="D2515" i="2"/>
  <c r="E2515" i="2" s="1"/>
  <c r="D2514" i="2"/>
  <c r="E2514" i="2" s="1"/>
  <c r="D2513" i="2"/>
  <c r="E2513" i="2" s="1"/>
  <c r="D2512" i="2"/>
  <c r="E2512" i="2" s="1"/>
  <c r="D2511" i="2"/>
  <c r="E2511" i="2" s="1"/>
  <c r="D2510" i="2"/>
  <c r="E2510" i="2" s="1"/>
  <c r="D2509" i="2"/>
  <c r="E2509" i="2" s="1"/>
  <c r="D2508" i="2"/>
  <c r="E2508" i="2" s="1"/>
  <c r="D2507" i="2"/>
  <c r="E2507" i="2" s="1"/>
  <c r="D2506" i="2"/>
  <c r="E2506" i="2" s="1"/>
  <c r="D2505" i="2"/>
  <c r="E2505" i="2" s="1"/>
  <c r="D2504" i="2"/>
  <c r="E2504" i="2" s="1"/>
  <c r="D2503" i="2"/>
  <c r="E2503" i="2" s="1"/>
  <c r="D2502" i="2"/>
  <c r="E2502" i="2" s="1"/>
  <c r="D2501" i="2"/>
  <c r="E2501" i="2" s="1"/>
  <c r="D2500" i="2"/>
  <c r="E2500" i="2" s="1"/>
  <c r="D2499" i="2"/>
  <c r="E2499" i="2" s="1"/>
  <c r="D2498" i="2"/>
  <c r="E2498" i="2" s="1"/>
  <c r="D2497" i="2"/>
  <c r="E2497" i="2" s="1"/>
  <c r="D2496" i="2"/>
  <c r="E2496" i="2" s="1"/>
  <c r="D2495" i="2"/>
  <c r="E2495" i="2" s="1"/>
  <c r="D2494" i="2"/>
  <c r="E2494" i="2" s="1"/>
  <c r="D2493" i="2"/>
  <c r="E2493" i="2" s="1"/>
  <c r="D2492" i="2"/>
  <c r="E2492" i="2" s="1"/>
  <c r="D2491" i="2"/>
  <c r="E2491" i="2" s="1"/>
  <c r="D2490" i="2"/>
  <c r="E2490" i="2" s="1"/>
  <c r="D2489" i="2"/>
  <c r="E2489" i="2" s="1"/>
  <c r="D2488" i="2"/>
  <c r="E2488" i="2" s="1"/>
  <c r="D2487" i="2"/>
  <c r="E2487" i="2" s="1"/>
  <c r="D2486" i="2"/>
  <c r="E2486" i="2" s="1"/>
  <c r="D2485" i="2"/>
  <c r="E2485" i="2" s="1"/>
  <c r="D2484" i="2"/>
  <c r="E2484" i="2" s="1"/>
  <c r="D2483" i="2"/>
  <c r="E2483" i="2" s="1"/>
  <c r="D2482" i="2"/>
  <c r="E2482" i="2" s="1"/>
  <c r="D2481" i="2"/>
  <c r="E2481" i="2" s="1"/>
  <c r="D2480" i="2"/>
  <c r="E2480" i="2" s="1"/>
  <c r="D2479" i="2"/>
  <c r="E2479" i="2" s="1"/>
  <c r="D2478" i="2"/>
  <c r="E2478" i="2" s="1"/>
  <c r="D2477" i="2"/>
  <c r="E2477" i="2" s="1"/>
  <c r="D2476" i="2"/>
  <c r="E2476" i="2" s="1"/>
  <c r="D2475" i="2"/>
  <c r="E2475" i="2" s="1"/>
  <c r="D2474" i="2"/>
  <c r="E2474" i="2" s="1"/>
  <c r="D2473" i="2"/>
  <c r="E2473" i="2" s="1"/>
  <c r="D2472" i="2"/>
  <c r="E2472" i="2" s="1"/>
  <c r="D2471" i="2"/>
  <c r="E2471" i="2" s="1"/>
  <c r="D2470" i="2"/>
  <c r="E2470" i="2" s="1"/>
  <c r="D2469" i="2"/>
  <c r="E2469" i="2" s="1"/>
  <c r="D2468" i="2"/>
  <c r="E2468" i="2" s="1"/>
  <c r="D2467" i="2"/>
  <c r="E2467" i="2" s="1"/>
  <c r="D2466" i="2"/>
  <c r="E2466" i="2" s="1"/>
  <c r="D2465" i="2"/>
  <c r="E2465" i="2" s="1"/>
  <c r="D2464" i="2"/>
  <c r="E2464" i="2" s="1"/>
  <c r="D2463" i="2"/>
  <c r="E2463" i="2" s="1"/>
  <c r="D2462" i="2"/>
  <c r="E2462" i="2" s="1"/>
  <c r="D2461" i="2"/>
  <c r="E2461" i="2" s="1"/>
  <c r="D2460" i="2"/>
  <c r="E2460" i="2" s="1"/>
  <c r="D2459" i="2"/>
  <c r="E2459" i="2" s="1"/>
  <c r="D2458" i="2"/>
  <c r="E2458" i="2" s="1"/>
  <c r="D2457" i="2"/>
  <c r="E2457" i="2" s="1"/>
  <c r="D2456" i="2"/>
  <c r="E2456" i="2" s="1"/>
  <c r="D2455" i="2"/>
  <c r="E2455" i="2" s="1"/>
  <c r="D2454" i="2"/>
  <c r="E2454" i="2" s="1"/>
  <c r="D2453" i="2"/>
  <c r="E2453" i="2" s="1"/>
  <c r="D2452" i="2"/>
  <c r="E2452" i="2" s="1"/>
  <c r="D2451" i="2"/>
  <c r="E2451" i="2" s="1"/>
  <c r="D2450" i="2"/>
  <c r="E2450" i="2" s="1"/>
  <c r="D2449" i="2"/>
  <c r="E2449" i="2" s="1"/>
  <c r="D2448" i="2"/>
  <c r="E2448" i="2" s="1"/>
  <c r="D2447" i="2"/>
  <c r="E2447" i="2" s="1"/>
  <c r="D2446" i="2"/>
  <c r="E2446" i="2" s="1"/>
  <c r="D2445" i="2"/>
  <c r="E2445" i="2" s="1"/>
  <c r="D2444" i="2"/>
  <c r="E2444" i="2" s="1"/>
  <c r="D2443" i="2"/>
  <c r="E2443" i="2" s="1"/>
  <c r="D2442" i="2"/>
  <c r="E2442" i="2" s="1"/>
  <c r="D2441" i="2"/>
  <c r="E2441" i="2" s="1"/>
  <c r="D2440" i="2"/>
  <c r="E2440" i="2" s="1"/>
  <c r="D2439" i="2"/>
  <c r="E2439" i="2" s="1"/>
  <c r="D2438" i="2"/>
  <c r="E2438" i="2" s="1"/>
  <c r="D2437" i="2"/>
  <c r="E2437" i="2" s="1"/>
  <c r="D2436" i="2"/>
  <c r="E2436" i="2" s="1"/>
  <c r="D2435" i="2"/>
  <c r="E2435" i="2" s="1"/>
  <c r="D2434" i="2"/>
  <c r="E2434" i="2" s="1"/>
  <c r="D2433" i="2"/>
  <c r="E2433" i="2" s="1"/>
  <c r="D2432" i="2"/>
  <c r="E2432" i="2" s="1"/>
  <c r="D2431" i="2"/>
  <c r="E2431" i="2" s="1"/>
  <c r="D2430" i="2"/>
  <c r="E2430" i="2" s="1"/>
  <c r="D2429" i="2"/>
  <c r="E2429" i="2" s="1"/>
  <c r="D2428" i="2"/>
  <c r="E2428" i="2" s="1"/>
  <c r="D2427" i="2"/>
  <c r="E2427" i="2" s="1"/>
  <c r="D2426" i="2"/>
  <c r="E2426" i="2" s="1"/>
  <c r="D2425" i="2"/>
  <c r="E2425" i="2" s="1"/>
  <c r="D2424" i="2"/>
  <c r="E2424" i="2" s="1"/>
  <c r="D2423" i="2"/>
  <c r="E2423" i="2" s="1"/>
  <c r="D2422" i="2"/>
  <c r="E2422" i="2" s="1"/>
  <c r="D2421" i="2"/>
  <c r="E2421" i="2" s="1"/>
  <c r="D2420" i="2"/>
  <c r="E2420" i="2" s="1"/>
  <c r="D2419" i="2"/>
  <c r="E2419" i="2" s="1"/>
  <c r="D2418" i="2"/>
  <c r="E2418" i="2" s="1"/>
  <c r="D2417" i="2"/>
  <c r="E2417" i="2" s="1"/>
  <c r="D2416" i="2"/>
  <c r="E2416" i="2" s="1"/>
  <c r="D2415" i="2"/>
  <c r="E2415" i="2" s="1"/>
  <c r="D2414" i="2"/>
  <c r="E2414" i="2" s="1"/>
  <c r="D2413" i="2"/>
  <c r="E2413" i="2" s="1"/>
  <c r="D2412" i="2"/>
  <c r="E2412" i="2" s="1"/>
  <c r="D2411" i="2"/>
  <c r="E2411" i="2" s="1"/>
  <c r="D2410" i="2"/>
  <c r="E2410" i="2" s="1"/>
  <c r="D2409" i="2"/>
  <c r="E2409" i="2" s="1"/>
  <c r="D2408" i="2"/>
  <c r="E2408" i="2" s="1"/>
  <c r="D2407" i="2"/>
  <c r="E2407" i="2" s="1"/>
  <c r="D2406" i="2"/>
  <c r="E2406" i="2" s="1"/>
  <c r="D2405" i="2"/>
  <c r="E2405" i="2" s="1"/>
  <c r="D2404" i="2"/>
  <c r="E2404" i="2" s="1"/>
  <c r="D2403" i="2"/>
  <c r="E2403" i="2" s="1"/>
  <c r="D2402" i="2"/>
  <c r="E2402" i="2" s="1"/>
  <c r="D2401" i="2"/>
  <c r="E2401" i="2" s="1"/>
  <c r="D2400" i="2"/>
  <c r="E2400" i="2" s="1"/>
  <c r="D2399" i="2"/>
  <c r="E2399" i="2" s="1"/>
  <c r="D2398" i="2"/>
  <c r="E2398" i="2" s="1"/>
  <c r="D2397" i="2"/>
  <c r="E2397" i="2" s="1"/>
  <c r="D2396" i="2"/>
  <c r="E2396" i="2" s="1"/>
  <c r="D2395" i="2"/>
  <c r="E2395" i="2" s="1"/>
  <c r="D2394" i="2"/>
  <c r="E2394" i="2" s="1"/>
  <c r="D2393" i="2"/>
  <c r="E2393" i="2" s="1"/>
  <c r="D2392" i="2"/>
  <c r="E2392" i="2" s="1"/>
  <c r="D2391" i="2"/>
  <c r="E2391" i="2" s="1"/>
  <c r="D2390" i="2"/>
  <c r="E2390" i="2" s="1"/>
  <c r="D2389" i="2"/>
  <c r="E2389" i="2" s="1"/>
  <c r="D2388" i="2"/>
  <c r="E2388" i="2" s="1"/>
  <c r="D2387" i="2"/>
  <c r="E2387" i="2" s="1"/>
  <c r="D2386" i="2"/>
  <c r="E2386" i="2" s="1"/>
  <c r="D2385" i="2"/>
  <c r="E2385" i="2" s="1"/>
  <c r="D2384" i="2"/>
  <c r="E2384" i="2" s="1"/>
  <c r="D2383" i="2"/>
  <c r="E2383" i="2" s="1"/>
  <c r="D2382" i="2"/>
  <c r="E2382" i="2" s="1"/>
  <c r="D2381" i="2"/>
  <c r="E2381" i="2" s="1"/>
  <c r="D2380" i="2"/>
  <c r="E2380" i="2" s="1"/>
  <c r="D2379" i="2"/>
  <c r="E2379" i="2" s="1"/>
  <c r="D2378" i="2"/>
  <c r="E2378" i="2" s="1"/>
  <c r="D2377" i="2"/>
  <c r="E2377" i="2" s="1"/>
  <c r="D2376" i="2"/>
  <c r="E2376" i="2" s="1"/>
  <c r="D2375" i="2"/>
  <c r="E2375" i="2" s="1"/>
  <c r="D2374" i="2"/>
  <c r="E2374" i="2" s="1"/>
  <c r="D2373" i="2"/>
  <c r="E2373" i="2" s="1"/>
  <c r="D2372" i="2"/>
  <c r="E2372" i="2" s="1"/>
  <c r="D2371" i="2"/>
  <c r="E2371" i="2" s="1"/>
  <c r="D2370" i="2"/>
  <c r="E2370" i="2" s="1"/>
  <c r="D2369" i="2"/>
  <c r="E2369" i="2" s="1"/>
  <c r="D2368" i="2"/>
  <c r="E2368" i="2" s="1"/>
  <c r="D2367" i="2"/>
  <c r="E2367" i="2" s="1"/>
  <c r="D2366" i="2"/>
  <c r="E2366" i="2" s="1"/>
  <c r="D2365" i="2"/>
  <c r="E2365" i="2" s="1"/>
  <c r="D2364" i="2"/>
  <c r="E2364" i="2" s="1"/>
  <c r="D2363" i="2"/>
  <c r="E2363" i="2" s="1"/>
  <c r="D2362" i="2"/>
  <c r="E2362" i="2" s="1"/>
  <c r="D2361" i="2"/>
  <c r="E2361" i="2" s="1"/>
  <c r="D2360" i="2"/>
  <c r="E2360" i="2" s="1"/>
  <c r="D2359" i="2"/>
  <c r="E2359" i="2" s="1"/>
  <c r="D2358" i="2"/>
  <c r="E2358" i="2" s="1"/>
  <c r="D2357" i="2"/>
  <c r="E2357" i="2" s="1"/>
  <c r="D2356" i="2"/>
  <c r="E2356" i="2" s="1"/>
  <c r="D2355" i="2"/>
  <c r="E2355" i="2" s="1"/>
  <c r="D2354" i="2"/>
  <c r="E2354" i="2" s="1"/>
  <c r="D2353" i="2"/>
  <c r="E2353" i="2" s="1"/>
  <c r="D2352" i="2"/>
  <c r="E2352" i="2" s="1"/>
  <c r="D2351" i="2"/>
  <c r="E2351" i="2" s="1"/>
  <c r="D2350" i="2"/>
  <c r="E2350" i="2" s="1"/>
  <c r="D2349" i="2"/>
  <c r="E2349" i="2" s="1"/>
  <c r="D2348" i="2"/>
  <c r="E2348" i="2" s="1"/>
  <c r="D2347" i="2"/>
  <c r="E2347" i="2" s="1"/>
  <c r="D2346" i="2"/>
  <c r="E2346" i="2" s="1"/>
  <c r="D2345" i="2"/>
  <c r="E2345" i="2" s="1"/>
  <c r="D2344" i="2"/>
  <c r="E2344" i="2" s="1"/>
  <c r="D2343" i="2"/>
  <c r="E2343" i="2" s="1"/>
  <c r="D2342" i="2"/>
  <c r="E2342" i="2" s="1"/>
  <c r="D2341" i="2"/>
  <c r="E2341" i="2" s="1"/>
  <c r="D2340" i="2"/>
  <c r="E2340" i="2" s="1"/>
  <c r="D2339" i="2"/>
  <c r="E2339" i="2" s="1"/>
  <c r="D2338" i="2"/>
  <c r="E2338" i="2" s="1"/>
  <c r="D2337" i="2"/>
  <c r="E2337" i="2" s="1"/>
  <c r="D2336" i="2"/>
  <c r="E2336" i="2" s="1"/>
  <c r="D2335" i="2"/>
  <c r="E2335" i="2" s="1"/>
  <c r="D2334" i="2"/>
  <c r="E2334" i="2" s="1"/>
  <c r="D2333" i="2"/>
  <c r="E2333" i="2" s="1"/>
  <c r="D2332" i="2"/>
  <c r="E2332" i="2" s="1"/>
  <c r="D2331" i="2"/>
  <c r="E2331" i="2" s="1"/>
  <c r="D2330" i="2"/>
  <c r="E2330" i="2" s="1"/>
  <c r="D2329" i="2"/>
  <c r="E2329" i="2" s="1"/>
  <c r="D2328" i="2"/>
  <c r="E2328" i="2" s="1"/>
  <c r="D2327" i="2"/>
  <c r="E2327" i="2" s="1"/>
  <c r="D2326" i="2"/>
  <c r="E2326" i="2" s="1"/>
  <c r="D2325" i="2"/>
  <c r="E2325" i="2" s="1"/>
  <c r="D2324" i="2"/>
  <c r="E2324" i="2" s="1"/>
  <c r="D2323" i="2"/>
  <c r="E2323" i="2" s="1"/>
  <c r="D2322" i="2"/>
  <c r="E2322" i="2" s="1"/>
  <c r="D2321" i="2"/>
  <c r="E2321" i="2" s="1"/>
  <c r="D2320" i="2"/>
  <c r="E2320" i="2" s="1"/>
  <c r="D2319" i="2"/>
  <c r="E2319" i="2" s="1"/>
  <c r="D2318" i="2"/>
  <c r="E2318" i="2" s="1"/>
  <c r="D2317" i="2"/>
  <c r="E2317" i="2" s="1"/>
  <c r="D2316" i="2"/>
  <c r="E2316" i="2" s="1"/>
  <c r="D2315" i="2"/>
  <c r="E2315" i="2" s="1"/>
  <c r="D2314" i="2"/>
  <c r="E2314" i="2" s="1"/>
  <c r="D2313" i="2"/>
  <c r="E2313" i="2" s="1"/>
  <c r="D2312" i="2"/>
  <c r="E2312" i="2" s="1"/>
  <c r="D2311" i="2"/>
  <c r="E2311" i="2" s="1"/>
  <c r="D2310" i="2"/>
  <c r="E2310" i="2" s="1"/>
  <c r="D2309" i="2"/>
  <c r="E2309" i="2" s="1"/>
  <c r="D2308" i="2"/>
  <c r="E2308" i="2" s="1"/>
  <c r="D2307" i="2"/>
  <c r="E2307" i="2" s="1"/>
  <c r="D2306" i="2"/>
  <c r="E2306" i="2" s="1"/>
  <c r="D2305" i="2"/>
  <c r="E2305" i="2" s="1"/>
  <c r="D2304" i="2"/>
  <c r="E2304" i="2" s="1"/>
  <c r="D2303" i="2"/>
  <c r="E2303" i="2" s="1"/>
  <c r="D2302" i="2"/>
  <c r="E2302" i="2" s="1"/>
  <c r="D2301" i="2"/>
  <c r="E2301" i="2" s="1"/>
  <c r="D2300" i="2"/>
  <c r="E2300" i="2" s="1"/>
  <c r="D2299" i="2"/>
  <c r="E2299" i="2" s="1"/>
  <c r="D2298" i="2"/>
  <c r="E2298" i="2" s="1"/>
  <c r="D2297" i="2"/>
  <c r="E2297" i="2" s="1"/>
  <c r="D2296" i="2"/>
  <c r="E2296" i="2" s="1"/>
  <c r="D2295" i="2"/>
  <c r="E2295" i="2" s="1"/>
  <c r="D2294" i="2"/>
  <c r="E2294" i="2" s="1"/>
  <c r="D2293" i="2"/>
  <c r="E2293" i="2" s="1"/>
  <c r="D2292" i="2"/>
  <c r="E2292" i="2" s="1"/>
  <c r="D2291" i="2"/>
  <c r="E2291" i="2" s="1"/>
  <c r="D2290" i="2"/>
  <c r="E2290" i="2" s="1"/>
  <c r="D2289" i="2"/>
  <c r="E2289" i="2" s="1"/>
  <c r="D2288" i="2"/>
  <c r="E2288" i="2" s="1"/>
  <c r="D2287" i="2"/>
  <c r="E2287" i="2" s="1"/>
  <c r="D2286" i="2"/>
  <c r="E2286" i="2" s="1"/>
  <c r="D2285" i="2"/>
  <c r="E2285" i="2" s="1"/>
  <c r="D2284" i="2"/>
  <c r="E2284" i="2" s="1"/>
  <c r="D2283" i="2"/>
  <c r="E2283" i="2" s="1"/>
  <c r="D2282" i="2"/>
  <c r="E2282" i="2" s="1"/>
  <c r="D2281" i="2"/>
  <c r="E2281" i="2" s="1"/>
  <c r="D2280" i="2"/>
  <c r="E2280" i="2" s="1"/>
  <c r="D2279" i="2"/>
  <c r="E2279" i="2" s="1"/>
  <c r="D2278" i="2"/>
  <c r="E2278" i="2" s="1"/>
  <c r="D2277" i="2"/>
  <c r="E2277" i="2" s="1"/>
  <c r="D2276" i="2"/>
  <c r="E2276" i="2" s="1"/>
  <c r="D2275" i="2"/>
  <c r="E2275" i="2" s="1"/>
  <c r="D2274" i="2"/>
  <c r="E2274" i="2" s="1"/>
  <c r="D2273" i="2"/>
  <c r="E2273" i="2" s="1"/>
  <c r="D2272" i="2"/>
  <c r="E2272" i="2" s="1"/>
  <c r="D2271" i="2"/>
  <c r="E2271" i="2" s="1"/>
  <c r="D2270" i="2"/>
  <c r="E2270" i="2" s="1"/>
  <c r="D2269" i="2"/>
  <c r="E2269" i="2" s="1"/>
  <c r="D2268" i="2"/>
  <c r="E2268" i="2" s="1"/>
  <c r="D2267" i="2"/>
  <c r="E2267" i="2" s="1"/>
  <c r="D2266" i="2"/>
  <c r="E2266" i="2" s="1"/>
  <c r="D2265" i="2"/>
  <c r="E2265" i="2" s="1"/>
  <c r="D2264" i="2"/>
  <c r="E2264" i="2" s="1"/>
  <c r="D2263" i="2"/>
  <c r="E2263" i="2" s="1"/>
  <c r="D2262" i="2"/>
  <c r="E2262" i="2" s="1"/>
  <c r="D2261" i="2"/>
  <c r="E2261" i="2" s="1"/>
  <c r="D2260" i="2"/>
  <c r="E2260" i="2" s="1"/>
  <c r="D2259" i="2"/>
  <c r="E2259" i="2" s="1"/>
  <c r="D2258" i="2"/>
  <c r="E2258" i="2" s="1"/>
  <c r="D2257" i="2"/>
  <c r="E2257" i="2" s="1"/>
  <c r="D2256" i="2"/>
  <c r="E2256" i="2" s="1"/>
  <c r="D2255" i="2"/>
  <c r="E2255" i="2" s="1"/>
  <c r="D2254" i="2"/>
  <c r="E2254" i="2" s="1"/>
  <c r="D2253" i="2"/>
  <c r="E2253" i="2" s="1"/>
  <c r="D2252" i="2"/>
  <c r="E2252" i="2" s="1"/>
  <c r="D2251" i="2"/>
  <c r="E2251" i="2" s="1"/>
  <c r="D2250" i="2"/>
  <c r="E2250" i="2" s="1"/>
  <c r="D2249" i="2"/>
  <c r="E2249" i="2" s="1"/>
  <c r="D2248" i="2"/>
  <c r="E2248" i="2" s="1"/>
  <c r="D2247" i="2"/>
  <c r="E2247" i="2" s="1"/>
  <c r="D2246" i="2"/>
  <c r="E2246" i="2" s="1"/>
  <c r="D2245" i="2"/>
  <c r="E2245" i="2" s="1"/>
  <c r="D2244" i="2"/>
  <c r="E2244" i="2" s="1"/>
  <c r="D2243" i="2"/>
  <c r="E2243" i="2" s="1"/>
  <c r="D2242" i="2"/>
  <c r="E2242" i="2" s="1"/>
  <c r="D2241" i="2"/>
  <c r="E2241" i="2" s="1"/>
  <c r="D2240" i="2"/>
  <c r="E2240" i="2" s="1"/>
  <c r="D2239" i="2"/>
  <c r="E2239" i="2" s="1"/>
  <c r="D2238" i="2"/>
  <c r="E2238" i="2" s="1"/>
  <c r="D2237" i="2"/>
  <c r="E2237" i="2" s="1"/>
  <c r="D2236" i="2"/>
  <c r="E2236" i="2" s="1"/>
  <c r="D2235" i="2"/>
  <c r="E2235" i="2" s="1"/>
  <c r="D2234" i="2"/>
  <c r="E2234" i="2" s="1"/>
  <c r="D2233" i="2"/>
  <c r="E2233" i="2" s="1"/>
  <c r="D2232" i="2"/>
  <c r="E2232" i="2" s="1"/>
  <c r="D2231" i="2"/>
  <c r="E2231" i="2" s="1"/>
  <c r="D2230" i="2"/>
  <c r="E2230" i="2" s="1"/>
  <c r="D2229" i="2"/>
  <c r="E2229" i="2" s="1"/>
  <c r="D2228" i="2"/>
  <c r="E2228" i="2" s="1"/>
  <c r="D2227" i="2"/>
  <c r="E2227" i="2" s="1"/>
  <c r="D2226" i="2"/>
  <c r="E2226" i="2" s="1"/>
  <c r="D2225" i="2"/>
  <c r="E2225" i="2" s="1"/>
  <c r="D2224" i="2"/>
  <c r="E2224" i="2" s="1"/>
  <c r="D2223" i="2"/>
  <c r="E2223" i="2" s="1"/>
  <c r="D2222" i="2"/>
  <c r="E2222" i="2" s="1"/>
  <c r="D2221" i="2"/>
  <c r="E2221" i="2" s="1"/>
  <c r="D2220" i="2"/>
  <c r="E2220" i="2" s="1"/>
  <c r="D2219" i="2"/>
  <c r="E2219" i="2" s="1"/>
  <c r="D2218" i="2"/>
  <c r="E2218" i="2" s="1"/>
  <c r="D2217" i="2"/>
  <c r="E2217" i="2" s="1"/>
  <c r="D2216" i="2"/>
  <c r="E2216" i="2" s="1"/>
  <c r="D2215" i="2"/>
  <c r="E2215" i="2" s="1"/>
  <c r="D2214" i="2"/>
  <c r="E2214" i="2" s="1"/>
  <c r="D2213" i="2"/>
  <c r="E2213" i="2" s="1"/>
  <c r="D2212" i="2"/>
  <c r="E2212" i="2" s="1"/>
  <c r="D2211" i="2"/>
  <c r="E2211" i="2" s="1"/>
  <c r="D2210" i="2"/>
  <c r="E2210" i="2" s="1"/>
  <c r="D2209" i="2"/>
  <c r="E2209" i="2" s="1"/>
  <c r="D2208" i="2"/>
  <c r="E2208" i="2" s="1"/>
  <c r="D2207" i="2"/>
  <c r="E2207" i="2" s="1"/>
  <c r="D2206" i="2"/>
  <c r="E2206" i="2" s="1"/>
  <c r="D2205" i="2"/>
  <c r="E2205" i="2" s="1"/>
  <c r="D2204" i="2"/>
  <c r="E2204" i="2" s="1"/>
  <c r="D2203" i="2"/>
  <c r="E2203" i="2" s="1"/>
  <c r="D2202" i="2"/>
  <c r="E2202" i="2" s="1"/>
  <c r="D2201" i="2"/>
  <c r="E2201" i="2" s="1"/>
  <c r="D2200" i="2"/>
  <c r="E2200" i="2" s="1"/>
  <c r="D2199" i="2"/>
  <c r="E2199" i="2" s="1"/>
  <c r="D2198" i="2"/>
  <c r="E2198" i="2" s="1"/>
  <c r="D2197" i="2"/>
  <c r="E2197" i="2" s="1"/>
  <c r="D2196" i="2"/>
  <c r="E2196" i="2" s="1"/>
  <c r="D2195" i="2"/>
  <c r="E2195" i="2" s="1"/>
  <c r="D2194" i="2"/>
  <c r="E2194" i="2" s="1"/>
  <c r="D2193" i="2"/>
  <c r="E2193" i="2" s="1"/>
  <c r="D2192" i="2"/>
  <c r="E2192" i="2" s="1"/>
  <c r="D2191" i="2"/>
  <c r="E2191" i="2" s="1"/>
  <c r="D2190" i="2"/>
  <c r="E2190" i="2" s="1"/>
  <c r="D2189" i="2"/>
  <c r="E2189" i="2" s="1"/>
  <c r="D2188" i="2"/>
  <c r="E2188" i="2" s="1"/>
  <c r="D2187" i="2"/>
  <c r="E2187" i="2" s="1"/>
  <c r="D2186" i="2"/>
  <c r="E2186" i="2" s="1"/>
  <c r="D2185" i="2"/>
  <c r="E2185" i="2" s="1"/>
  <c r="D2184" i="2"/>
  <c r="E2184" i="2" s="1"/>
  <c r="D2183" i="2"/>
  <c r="E2183" i="2" s="1"/>
  <c r="D2182" i="2"/>
  <c r="E2182" i="2" s="1"/>
  <c r="D2181" i="2"/>
  <c r="E2181" i="2" s="1"/>
  <c r="D2180" i="2"/>
  <c r="E2180" i="2" s="1"/>
  <c r="D2179" i="2"/>
  <c r="E2179" i="2" s="1"/>
  <c r="D2178" i="2"/>
  <c r="E2178" i="2" s="1"/>
  <c r="D2177" i="2"/>
  <c r="E2177" i="2" s="1"/>
  <c r="D2176" i="2"/>
  <c r="E2176" i="2" s="1"/>
  <c r="D2175" i="2"/>
  <c r="E2175" i="2" s="1"/>
  <c r="D2174" i="2"/>
  <c r="E2174" i="2" s="1"/>
  <c r="D2173" i="2"/>
  <c r="E2173" i="2" s="1"/>
  <c r="D2172" i="2"/>
  <c r="E2172" i="2" s="1"/>
  <c r="D2171" i="2"/>
  <c r="E2171" i="2" s="1"/>
  <c r="D2170" i="2"/>
  <c r="E2170" i="2" s="1"/>
  <c r="D2169" i="2"/>
  <c r="E2169" i="2" s="1"/>
  <c r="D2168" i="2"/>
  <c r="E2168" i="2" s="1"/>
  <c r="D2167" i="2"/>
  <c r="E2167" i="2" s="1"/>
  <c r="D2166" i="2"/>
  <c r="E2166" i="2" s="1"/>
  <c r="D2165" i="2"/>
  <c r="E2165" i="2" s="1"/>
  <c r="D2164" i="2"/>
  <c r="E2164" i="2" s="1"/>
  <c r="D2163" i="2"/>
  <c r="E2163" i="2" s="1"/>
  <c r="D2162" i="2"/>
  <c r="E2162" i="2" s="1"/>
  <c r="D2161" i="2"/>
  <c r="E2161" i="2" s="1"/>
  <c r="D2160" i="2"/>
  <c r="E2160" i="2" s="1"/>
  <c r="D2159" i="2"/>
  <c r="E2159" i="2" s="1"/>
  <c r="D2158" i="2"/>
  <c r="E2158" i="2" s="1"/>
  <c r="D2157" i="2"/>
  <c r="E2157" i="2" s="1"/>
  <c r="D2156" i="2"/>
  <c r="E2156" i="2" s="1"/>
  <c r="D2155" i="2"/>
  <c r="E2155" i="2" s="1"/>
  <c r="D2154" i="2"/>
  <c r="E2154" i="2" s="1"/>
  <c r="D2153" i="2"/>
  <c r="E2153" i="2" s="1"/>
  <c r="D2152" i="2"/>
  <c r="E2152" i="2" s="1"/>
  <c r="D2151" i="2"/>
  <c r="E2151" i="2" s="1"/>
  <c r="D2150" i="2"/>
  <c r="E2150" i="2" s="1"/>
  <c r="D2149" i="2"/>
  <c r="E2149" i="2" s="1"/>
  <c r="D2148" i="2"/>
  <c r="E2148" i="2" s="1"/>
  <c r="D2147" i="2"/>
  <c r="E2147" i="2" s="1"/>
  <c r="D2146" i="2"/>
  <c r="E2146" i="2" s="1"/>
  <c r="D2145" i="2"/>
  <c r="E2145" i="2" s="1"/>
  <c r="D2144" i="2"/>
  <c r="E2144" i="2" s="1"/>
  <c r="D2143" i="2"/>
  <c r="E2143" i="2" s="1"/>
  <c r="D2142" i="2"/>
  <c r="E2142" i="2" s="1"/>
  <c r="D2141" i="2"/>
  <c r="E2141" i="2" s="1"/>
  <c r="D2140" i="2"/>
  <c r="E2140" i="2" s="1"/>
  <c r="D2139" i="2"/>
  <c r="E2139" i="2" s="1"/>
  <c r="D2138" i="2"/>
  <c r="E2138" i="2" s="1"/>
  <c r="D2137" i="2"/>
  <c r="E2137" i="2" s="1"/>
  <c r="D2136" i="2"/>
  <c r="E2136" i="2" s="1"/>
  <c r="D2135" i="2"/>
  <c r="E2135" i="2" s="1"/>
  <c r="D2134" i="2"/>
  <c r="E2134" i="2" s="1"/>
  <c r="D2133" i="2"/>
  <c r="E2133" i="2" s="1"/>
  <c r="D2132" i="2"/>
  <c r="E2132" i="2" s="1"/>
  <c r="D2131" i="2"/>
  <c r="E2131" i="2" s="1"/>
  <c r="D2130" i="2"/>
  <c r="E2130" i="2" s="1"/>
  <c r="D2129" i="2"/>
  <c r="E2129" i="2" s="1"/>
  <c r="D2128" i="2"/>
  <c r="E2128" i="2" s="1"/>
  <c r="D2127" i="2"/>
  <c r="E2127" i="2" s="1"/>
  <c r="D2126" i="2"/>
  <c r="E2126" i="2" s="1"/>
  <c r="D2125" i="2"/>
  <c r="E2125" i="2" s="1"/>
  <c r="D2124" i="2"/>
  <c r="E2124" i="2" s="1"/>
  <c r="D2123" i="2"/>
  <c r="E2123" i="2" s="1"/>
  <c r="D2122" i="2"/>
  <c r="E2122" i="2" s="1"/>
  <c r="D2121" i="2"/>
  <c r="E2121" i="2" s="1"/>
  <c r="D2120" i="2"/>
  <c r="E2120" i="2" s="1"/>
  <c r="D2119" i="2"/>
  <c r="E2119" i="2" s="1"/>
  <c r="D2118" i="2"/>
  <c r="E2118" i="2" s="1"/>
  <c r="D2117" i="2"/>
  <c r="E2117" i="2" s="1"/>
  <c r="D2116" i="2"/>
  <c r="E2116" i="2" s="1"/>
  <c r="D2115" i="2"/>
  <c r="E2115" i="2" s="1"/>
  <c r="D2114" i="2"/>
  <c r="E2114" i="2" s="1"/>
  <c r="D2113" i="2"/>
  <c r="E2113" i="2" s="1"/>
  <c r="D2112" i="2"/>
  <c r="E2112" i="2" s="1"/>
  <c r="D2111" i="2"/>
  <c r="E2111" i="2" s="1"/>
  <c r="D2110" i="2"/>
  <c r="E2110" i="2" s="1"/>
  <c r="D2109" i="2"/>
  <c r="E2109" i="2" s="1"/>
  <c r="D2108" i="2"/>
  <c r="E2108" i="2" s="1"/>
  <c r="D2107" i="2"/>
  <c r="E2107" i="2" s="1"/>
  <c r="D2106" i="2"/>
  <c r="E2106" i="2" s="1"/>
  <c r="D2105" i="2"/>
  <c r="E2105" i="2" s="1"/>
  <c r="D2104" i="2"/>
  <c r="E2104" i="2" s="1"/>
  <c r="D2103" i="2"/>
  <c r="E2103" i="2" s="1"/>
  <c r="D2102" i="2"/>
  <c r="E2102" i="2" s="1"/>
  <c r="D2101" i="2"/>
  <c r="E2101" i="2" s="1"/>
  <c r="D2100" i="2"/>
  <c r="E2100" i="2" s="1"/>
  <c r="D2099" i="2"/>
  <c r="E2099" i="2" s="1"/>
  <c r="D2098" i="2"/>
  <c r="E2098" i="2" s="1"/>
  <c r="D2097" i="2"/>
  <c r="E2097" i="2" s="1"/>
  <c r="D2096" i="2"/>
  <c r="E2096" i="2" s="1"/>
  <c r="D2095" i="2"/>
  <c r="E2095" i="2" s="1"/>
  <c r="D2094" i="2"/>
  <c r="E2094" i="2" s="1"/>
  <c r="D2093" i="2"/>
  <c r="E2093" i="2" s="1"/>
  <c r="D2092" i="2"/>
  <c r="E2092" i="2" s="1"/>
  <c r="D2091" i="2"/>
  <c r="E2091" i="2" s="1"/>
  <c r="D2090" i="2"/>
  <c r="E2090" i="2" s="1"/>
  <c r="D2089" i="2"/>
  <c r="E2089" i="2" s="1"/>
  <c r="D2088" i="2"/>
  <c r="E2088" i="2" s="1"/>
  <c r="D2087" i="2"/>
  <c r="E2087" i="2" s="1"/>
  <c r="D2086" i="2"/>
  <c r="E2086" i="2" s="1"/>
  <c r="D2085" i="2"/>
  <c r="E2085" i="2" s="1"/>
  <c r="D2084" i="2"/>
  <c r="E2084" i="2" s="1"/>
  <c r="D2083" i="2"/>
  <c r="E2083" i="2" s="1"/>
  <c r="D2082" i="2"/>
  <c r="E2082" i="2" s="1"/>
  <c r="D2081" i="2"/>
  <c r="E2081" i="2" s="1"/>
  <c r="D2080" i="2"/>
  <c r="E2080" i="2" s="1"/>
  <c r="D2079" i="2"/>
  <c r="E2079" i="2" s="1"/>
  <c r="D2078" i="2"/>
  <c r="E2078" i="2" s="1"/>
  <c r="D2077" i="2"/>
  <c r="E2077" i="2" s="1"/>
  <c r="D2076" i="2"/>
  <c r="E2076" i="2" s="1"/>
  <c r="D2075" i="2"/>
  <c r="E2075" i="2" s="1"/>
  <c r="D2074" i="2"/>
  <c r="E2074" i="2" s="1"/>
  <c r="D2073" i="2"/>
  <c r="E2073" i="2" s="1"/>
  <c r="D2072" i="2"/>
  <c r="E2072" i="2" s="1"/>
  <c r="D2071" i="2"/>
  <c r="E2071" i="2" s="1"/>
  <c r="D2070" i="2"/>
  <c r="E2070" i="2" s="1"/>
  <c r="D2069" i="2"/>
  <c r="E2069" i="2" s="1"/>
  <c r="D2068" i="2"/>
  <c r="E2068" i="2" s="1"/>
  <c r="D2067" i="2"/>
  <c r="E2067" i="2" s="1"/>
  <c r="D2066" i="2"/>
  <c r="E2066" i="2" s="1"/>
  <c r="D2065" i="2"/>
  <c r="E2065" i="2" s="1"/>
  <c r="D2064" i="2"/>
  <c r="E2064" i="2" s="1"/>
  <c r="D2063" i="2"/>
  <c r="E2063" i="2" s="1"/>
  <c r="D2062" i="2"/>
  <c r="E2062" i="2" s="1"/>
  <c r="D2061" i="2"/>
  <c r="E2061" i="2" s="1"/>
  <c r="D2060" i="2"/>
  <c r="E2060" i="2" s="1"/>
  <c r="D2059" i="2"/>
  <c r="E2059" i="2" s="1"/>
  <c r="D2058" i="2"/>
  <c r="E2058" i="2" s="1"/>
  <c r="D2057" i="2"/>
  <c r="E2057" i="2" s="1"/>
  <c r="D2056" i="2"/>
  <c r="E2056" i="2" s="1"/>
  <c r="D2055" i="2"/>
  <c r="E2055" i="2" s="1"/>
  <c r="D2054" i="2"/>
  <c r="E2054" i="2" s="1"/>
  <c r="D2053" i="2"/>
  <c r="E2053" i="2" s="1"/>
  <c r="D2052" i="2"/>
  <c r="E2052" i="2" s="1"/>
  <c r="D2051" i="2"/>
  <c r="E2051" i="2" s="1"/>
  <c r="D2050" i="2"/>
  <c r="E2050" i="2" s="1"/>
  <c r="D2049" i="2"/>
  <c r="E2049" i="2" s="1"/>
  <c r="D2048" i="2"/>
  <c r="E2048" i="2" s="1"/>
  <c r="D2047" i="2"/>
  <c r="E2047" i="2" s="1"/>
  <c r="D2046" i="2"/>
  <c r="E2046" i="2" s="1"/>
  <c r="D2045" i="2"/>
  <c r="E2045" i="2" s="1"/>
  <c r="D2044" i="2"/>
  <c r="E2044" i="2" s="1"/>
  <c r="D2043" i="2"/>
  <c r="E2043" i="2" s="1"/>
  <c r="D2042" i="2"/>
  <c r="E2042" i="2" s="1"/>
  <c r="D2041" i="2"/>
  <c r="E2041" i="2" s="1"/>
  <c r="D2040" i="2"/>
  <c r="E2040" i="2" s="1"/>
  <c r="D2039" i="2"/>
  <c r="E2039" i="2" s="1"/>
  <c r="D2038" i="2"/>
  <c r="E2038" i="2" s="1"/>
  <c r="D2037" i="2"/>
  <c r="E2037" i="2" s="1"/>
  <c r="D2036" i="2"/>
  <c r="E2036" i="2" s="1"/>
  <c r="D2035" i="2"/>
  <c r="E2035" i="2" s="1"/>
  <c r="D2034" i="2"/>
  <c r="E2034" i="2" s="1"/>
  <c r="D2033" i="2"/>
  <c r="E2033" i="2" s="1"/>
  <c r="D2032" i="2"/>
  <c r="E2032" i="2" s="1"/>
  <c r="D2031" i="2"/>
  <c r="E2031" i="2" s="1"/>
  <c r="D2030" i="2"/>
  <c r="E2030" i="2" s="1"/>
  <c r="D2029" i="2"/>
  <c r="E2029" i="2" s="1"/>
  <c r="D2028" i="2"/>
  <c r="E2028" i="2" s="1"/>
  <c r="D2027" i="2"/>
  <c r="E2027" i="2" s="1"/>
  <c r="D2026" i="2"/>
  <c r="E2026" i="2" s="1"/>
  <c r="D2025" i="2"/>
  <c r="E2025" i="2" s="1"/>
  <c r="D2024" i="2"/>
  <c r="E2024" i="2" s="1"/>
  <c r="D2023" i="2"/>
  <c r="E2023" i="2" s="1"/>
  <c r="D2022" i="2"/>
  <c r="E2022" i="2" s="1"/>
  <c r="D2021" i="2"/>
  <c r="E2021" i="2" s="1"/>
  <c r="D2020" i="2"/>
  <c r="E2020" i="2" s="1"/>
  <c r="D2019" i="2"/>
  <c r="E2019" i="2" s="1"/>
  <c r="D2018" i="2"/>
  <c r="E2018" i="2" s="1"/>
  <c r="D2017" i="2"/>
  <c r="E2017" i="2" s="1"/>
  <c r="D2016" i="2"/>
  <c r="E2016" i="2" s="1"/>
  <c r="D2015" i="2"/>
  <c r="E2015" i="2" s="1"/>
  <c r="D2014" i="2"/>
  <c r="E2014" i="2" s="1"/>
  <c r="D2013" i="2"/>
  <c r="E2013" i="2" s="1"/>
  <c r="D2012" i="2"/>
  <c r="E2012" i="2" s="1"/>
  <c r="D2011" i="2"/>
  <c r="E2011" i="2" s="1"/>
  <c r="D2010" i="2"/>
  <c r="E2010" i="2" s="1"/>
  <c r="D2009" i="2"/>
  <c r="E2009" i="2" s="1"/>
  <c r="D2008" i="2"/>
  <c r="E2008" i="2" s="1"/>
  <c r="D2007" i="2"/>
  <c r="E2007" i="2" s="1"/>
  <c r="D2006" i="2"/>
  <c r="E2006" i="2" s="1"/>
  <c r="D2005" i="2"/>
  <c r="E2005" i="2" s="1"/>
  <c r="D2004" i="2"/>
  <c r="E2004" i="2" s="1"/>
  <c r="D2003" i="2"/>
  <c r="E2003" i="2" s="1"/>
  <c r="D2002" i="2"/>
  <c r="E2002" i="2" s="1"/>
  <c r="D2001" i="2"/>
  <c r="E2001" i="2" s="1"/>
  <c r="D2000" i="2"/>
  <c r="E2000" i="2" s="1"/>
  <c r="D1999" i="2"/>
  <c r="E1999" i="2" s="1"/>
  <c r="D1998" i="2"/>
  <c r="E1998" i="2" s="1"/>
  <c r="D1997" i="2"/>
  <c r="E1997" i="2" s="1"/>
  <c r="D1996" i="2"/>
  <c r="E1996" i="2" s="1"/>
  <c r="D1995" i="2"/>
  <c r="E1995" i="2" s="1"/>
  <c r="D1994" i="2"/>
  <c r="E1994" i="2" s="1"/>
  <c r="D1993" i="2"/>
  <c r="E1993" i="2" s="1"/>
  <c r="D1992" i="2"/>
  <c r="E1992" i="2" s="1"/>
  <c r="D1991" i="2"/>
  <c r="E1991" i="2" s="1"/>
  <c r="D1990" i="2"/>
  <c r="E1990" i="2" s="1"/>
  <c r="D1989" i="2"/>
  <c r="E1989" i="2" s="1"/>
  <c r="D1988" i="2"/>
  <c r="E1988" i="2" s="1"/>
  <c r="D1987" i="2"/>
  <c r="E1987" i="2" s="1"/>
  <c r="D1986" i="2"/>
  <c r="E1986" i="2" s="1"/>
  <c r="D1985" i="2"/>
  <c r="E1985" i="2" s="1"/>
  <c r="D1984" i="2"/>
  <c r="E1984" i="2" s="1"/>
  <c r="D1983" i="2"/>
  <c r="E1983" i="2" s="1"/>
  <c r="D1982" i="2"/>
  <c r="E1982" i="2" s="1"/>
  <c r="D1981" i="2"/>
  <c r="E1981" i="2" s="1"/>
  <c r="D1980" i="2"/>
  <c r="E1980" i="2" s="1"/>
  <c r="D1979" i="2"/>
  <c r="E1979" i="2" s="1"/>
  <c r="D1978" i="2"/>
  <c r="E1978" i="2" s="1"/>
  <c r="D1977" i="2"/>
  <c r="E1977" i="2" s="1"/>
  <c r="D1976" i="2"/>
  <c r="E1976" i="2" s="1"/>
  <c r="D1975" i="2"/>
  <c r="E1975" i="2" s="1"/>
  <c r="D1974" i="2"/>
  <c r="E1974" i="2" s="1"/>
  <c r="D1973" i="2"/>
  <c r="E1973" i="2" s="1"/>
  <c r="D1972" i="2"/>
  <c r="E1972" i="2" s="1"/>
  <c r="D1971" i="2"/>
  <c r="E1971" i="2" s="1"/>
  <c r="D1970" i="2"/>
  <c r="E1970" i="2" s="1"/>
  <c r="D1969" i="2"/>
  <c r="E1969" i="2" s="1"/>
  <c r="D1968" i="2"/>
  <c r="E1968" i="2" s="1"/>
  <c r="D1967" i="2"/>
  <c r="E1967" i="2" s="1"/>
  <c r="D1966" i="2"/>
  <c r="E1966" i="2" s="1"/>
  <c r="D1965" i="2"/>
  <c r="E1965" i="2" s="1"/>
  <c r="D1964" i="2"/>
  <c r="E1964" i="2" s="1"/>
  <c r="D1963" i="2"/>
  <c r="E1963" i="2" s="1"/>
  <c r="D1962" i="2"/>
  <c r="E1962" i="2" s="1"/>
  <c r="D1961" i="2"/>
  <c r="E1961" i="2" s="1"/>
  <c r="D1960" i="2"/>
  <c r="E1960" i="2" s="1"/>
  <c r="D1959" i="2"/>
  <c r="E1959" i="2" s="1"/>
  <c r="D1958" i="2"/>
  <c r="E1958" i="2" s="1"/>
  <c r="D1957" i="2"/>
  <c r="E1957" i="2" s="1"/>
  <c r="D1956" i="2"/>
  <c r="E1956" i="2" s="1"/>
  <c r="D1955" i="2"/>
  <c r="E1955" i="2" s="1"/>
  <c r="D1954" i="2"/>
  <c r="E1954" i="2" s="1"/>
  <c r="D1953" i="2"/>
  <c r="E1953" i="2" s="1"/>
  <c r="D1952" i="2"/>
  <c r="E1952" i="2" s="1"/>
  <c r="D1951" i="2"/>
  <c r="E1951" i="2" s="1"/>
  <c r="D1950" i="2"/>
  <c r="E1950" i="2" s="1"/>
  <c r="D1949" i="2"/>
  <c r="E1949" i="2" s="1"/>
  <c r="D1948" i="2"/>
  <c r="E1948" i="2" s="1"/>
  <c r="D1947" i="2"/>
  <c r="E1947" i="2" s="1"/>
  <c r="D1946" i="2"/>
  <c r="E1946" i="2" s="1"/>
  <c r="D1945" i="2"/>
  <c r="E1945" i="2" s="1"/>
  <c r="D1944" i="2"/>
  <c r="E1944" i="2" s="1"/>
  <c r="D1943" i="2"/>
  <c r="E1943" i="2" s="1"/>
  <c r="D1942" i="2"/>
  <c r="E1942" i="2" s="1"/>
  <c r="D1941" i="2"/>
  <c r="E1941" i="2" s="1"/>
  <c r="D1940" i="2"/>
  <c r="E1940" i="2" s="1"/>
  <c r="D1939" i="2"/>
  <c r="E1939" i="2" s="1"/>
  <c r="D1938" i="2"/>
  <c r="E1938" i="2" s="1"/>
  <c r="D1937" i="2"/>
  <c r="E1937" i="2" s="1"/>
  <c r="D1936" i="2"/>
  <c r="E1936" i="2" s="1"/>
  <c r="D1935" i="2"/>
  <c r="E1935" i="2" s="1"/>
  <c r="D1934" i="2"/>
  <c r="E1934" i="2" s="1"/>
  <c r="D1933" i="2"/>
  <c r="E1933" i="2" s="1"/>
  <c r="D1932" i="2"/>
  <c r="E1932" i="2" s="1"/>
  <c r="D1931" i="2"/>
  <c r="E1931" i="2" s="1"/>
  <c r="D1930" i="2"/>
  <c r="E1930" i="2" s="1"/>
  <c r="D1929" i="2"/>
  <c r="E1929" i="2" s="1"/>
  <c r="D1928" i="2"/>
  <c r="E1928" i="2" s="1"/>
  <c r="D1927" i="2"/>
  <c r="E1927" i="2" s="1"/>
  <c r="D1926" i="2"/>
  <c r="E1926" i="2" s="1"/>
  <c r="D1925" i="2"/>
  <c r="E1925" i="2" s="1"/>
  <c r="D1924" i="2"/>
  <c r="E1924" i="2" s="1"/>
  <c r="D1923" i="2"/>
  <c r="E1923" i="2" s="1"/>
  <c r="D1922" i="2"/>
  <c r="E1922" i="2" s="1"/>
  <c r="D1921" i="2"/>
  <c r="E1921" i="2" s="1"/>
  <c r="D1920" i="2"/>
  <c r="E1920" i="2" s="1"/>
  <c r="D1919" i="2"/>
  <c r="E1919" i="2" s="1"/>
  <c r="D1918" i="2"/>
  <c r="E1918" i="2" s="1"/>
  <c r="D1917" i="2"/>
  <c r="E1917" i="2" s="1"/>
  <c r="D1916" i="2"/>
  <c r="E1916" i="2" s="1"/>
  <c r="D1915" i="2"/>
  <c r="E1915" i="2" s="1"/>
  <c r="D1914" i="2"/>
  <c r="E1914" i="2" s="1"/>
  <c r="D1913" i="2"/>
  <c r="E1913" i="2" s="1"/>
  <c r="D1912" i="2"/>
  <c r="E1912" i="2" s="1"/>
  <c r="D1911" i="2"/>
  <c r="E1911" i="2" s="1"/>
  <c r="D1910" i="2"/>
  <c r="E1910" i="2" s="1"/>
  <c r="D1909" i="2"/>
  <c r="E1909" i="2" s="1"/>
  <c r="D1908" i="2"/>
  <c r="E1908" i="2" s="1"/>
  <c r="D1907" i="2"/>
  <c r="E1907" i="2" s="1"/>
  <c r="D1906" i="2"/>
  <c r="E1906" i="2" s="1"/>
  <c r="D1905" i="2"/>
  <c r="E1905" i="2" s="1"/>
  <c r="D1904" i="2"/>
  <c r="E1904" i="2" s="1"/>
  <c r="D1903" i="2"/>
  <c r="E1903" i="2" s="1"/>
  <c r="D1902" i="2"/>
  <c r="E1902" i="2" s="1"/>
  <c r="D1901" i="2"/>
  <c r="E1901" i="2" s="1"/>
  <c r="D1900" i="2"/>
  <c r="E1900" i="2" s="1"/>
  <c r="D1899" i="2"/>
  <c r="E1899" i="2" s="1"/>
  <c r="D1898" i="2"/>
  <c r="E1898" i="2" s="1"/>
  <c r="D1897" i="2"/>
  <c r="E1897" i="2" s="1"/>
  <c r="D1896" i="2"/>
  <c r="E1896" i="2" s="1"/>
  <c r="D1895" i="2"/>
  <c r="E1895" i="2" s="1"/>
  <c r="D1894" i="2"/>
  <c r="E1894" i="2" s="1"/>
  <c r="D1893" i="2"/>
  <c r="E1893" i="2" s="1"/>
  <c r="D1892" i="2"/>
  <c r="E1892" i="2" s="1"/>
  <c r="D1891" i="2"/>
  <c r="E1891" i="2" s="1"/>
  <c r="D1890" i="2"/>
  <c r="E1890" i="2" s="1"/>
  <c r="D1889" i="2"/>
  <c r="E1889" i="2" s="1"/>
  <c r="D1888" i="2"/>
  <c r="E1888" i="2" s="1"/>
  <c r="D1887" i="2"/>
  <c r="E1887" i="2" s="1"/>
  <c r="D1886" i="2"/>
  <c r="E1886" i="2" s="1"/>
  <c r="D1885" i="2"/>
  <c r="E1885" i="2" s="1"/>
  <c r="D1884" i="2"/>
  <c r="E1884" i="2" s="1"/>
  <c r="D1883" i="2"/>
  <c r="E1883" i="2" s="1"/>
  <c r="D1882" i="2"/>
  <c r="E1882" i="2" s="1"/>
  <c r="D1881" i="2"/>
  <c r="E1881" i="2" s="1"/>
  <c r="D1880" i="2"/>
  <c r="E1880" i="2" s="1"/>
  <c r="D1879" i="2"/>
  <c r="E1879" i="2" s="1"/>
  <c r="D1878" i="2"/>
  <c r="E1878" i="2" s="1"/>
  <c r="D1877" i="2"/>
  <c r="E1877" i="2" s="1"/>
  <c r="D1876" i="2"/>
  <c r="E1876" i="2" s="1"/>
  <c r="D1875" i="2"/>
  <c r="E1875" i="2" s="1"/>
  <c r="D1874" i="2"/>
  <c r="E1874" i="2" s="1"/>
  <c r="D1873" i="2"/>
  <c r="E1873" i="2" s="1"/>
  <c r="D1872" i="2"/>
  <c r="E1872" i="2" s="1"/>
  <c r="D1871" i="2"/>
  <c r="E1871" i="2" s="1"/>
  <c r="D1870" i="2"/>
  <c r="E1870" i="2" s="1"/>
  <c r="D1869" i="2"/>
  <c r="E1869" i="2" s="1"/>
  <c r="D1868" i="2"/>
  <c r="E1868" i="2" s="1"/>
  <c r="D1867" i="2"/>
  <c r="E1867" i="2" s="1"/>
  <c r="D1866" i="2"/>
  <c r="E1866" i="2" s="1"/>
  <c r="D1865" i="2"/>
  <c r="E1865" i="2" s="1"/>
  <c r="D1864" i="2"/>
  <c r="E1864" i="2" s="1"/>
  <c r="D1863" i="2"/>
  <c r="E1863" i="2" s="1"/>
  <c r="D1862" i="2"/>
  <c r="E1862" i="2" s="1"/>
  <c r="D1861" i="2"/>
  <c r="E1861" i="2" s="1"/>
  <c r="D1860" i="2"/>
  <c r="E1860" i="2" s="1"/>
  <c r="D1859" i="2"/>
  <c r="E1859" i="2" s="1"/>
  <c r="D1858" i="2"/>
  <c r="E1858" i="2" s="1"/>
  <c r="D1857" i="2"/>
  <c r="E1857" i="2" s="1"/>
  <c r="D1856" i="2"/>
  <c r="E1856" i="2" s="1"/>
  <c r="D1855" i="2"/>
  <c r="E1855" i="2" s="1"/>
  <c r="D1854" i="2"/>
  <c r="E1854" i="2" s="1"/>
  <c r="D1853" i="2"/>
  <c r="E1853" i="2" s="1"/>
  <c r="D1852" i="2"/>
  <c r="E1852" i="2" s="1"/>
  <c r="D1851" i="2"/>
  <c r="E1851" i="2" s="1"/>
  <c r="D1850" i="2"/>
  <c r="E1850" i="2" s="1"/>
  <c r="D1849" i="2"/>
  <c r="E1849" i="2" s="1"/>
  <c r="D1848" i="2"/>
  <c r="E1848" i="2" s="1"/>
  <c r="D1847" i="2"/>
  <c r="E1847" i="2" s="1"/>
  <c r="D1846" i="2"/>
  <c r="E1846" i="2" s="1"/>
  <c r="D1845" i="2"/>
  <c r="E1845" i="2" s="1"/>
  <c r="D1844" i="2"/>
  <c r="E1844" i="2" s="1"/>
  <c r="D1843" i="2"/>
  <c r="E1843" i="2" s="1"/>
  <c r="D1842" i="2"/>
  <c r="E1842" i="2" s="1"/>
  <c r="D1841" i="2"/>
  <c r="E1841" i="2" s="1"/>
  <c r="D1840" i="2"/>
  <c r="E1840" i="2" s="1"/>
  <c r="D1839" i="2"/>
  <c r="E1839" i="2" s="1"/>
  <c r="D1838" i="2"/>
  <c r="E1838" i="2" s="1"/>
  <c r="D1837" i="2"/>
  <c r="E1837" i="2" s="1"/>
  <c r="D1836" i="2"/>
  <c r="E1836" i="2" s="1"/>
  <c r="D1835" i="2"/>
  <c r="E1835" i="2" s="1"/>
  <c r="D1834" i="2"/>
  <c r="E1834" i="2" s="1"/>
  <c r="D1833" i="2"/>
  <c r="E1833" i="2" s="1"/>
  <c r="D1832" i="2"/>
  <c r="E1832" i="2" s="1"/>
  <c r="D1831" i="2"/>
  <c r="E1831" i="2" s="1"/>
  <c r="D1830" i="2"/>
  <c r="E1830" i="2" s="1"/>
  <c r="D1829" i="2"/>
  <c r="E1829" i="2" s="1"/>
  <c r="D1828" i="2"/>
  <c r="E1828" i="2" s="1"/>
  <c r="D1827" i="2"/>
  <c r="E1827" i="2" s="1"/>
  <c r="D1826" i="2"/>
  <c r="E1826" i="2" s="1"/>
  <c r="D1825" i="2"/>
  <c r="E1825" i="2" s="1"/>
  <c r="D1824" i="2"/>
  <c r="E1824" i="2" s="1"/>
  <c r="D1823" i="2"/>
  <c r="E1823" i="2" s="1"/>
  <c r="D1822" i="2"/>
  <c r="E1822" i="2" s="1"/>
  <c r="D1821" i="2"/>
  <c r="E1821" i="2" s="1"/>
  <c r="D1820" i="2"/>
  <c r="E1820" i="2" s="1"/>
  <c r="D1819" i="2"/>
  <c r="E1819" i="2" s="1"/>
  <c r="D1818" i="2"/>
  <c r="E1818" i="2" s="1"/>
  <c r="D1817" i="2"/>
  <c r="E1817" i="2" s="1"/>
  <c r="D1816" i="2"/>
  <c r="E1816" i="2" s="1"/>
  <c r="D1815" i="2"/>
  <c r="E1815" i="2" s="1"/>
  <c r="D1814" i="2"/>
  <c r="E1814" i="2" s="1"/>
  <c r="D1813" i="2"/>
  <c r="E1813" i="2" s="1"/>
  <c r="D1812" i="2"/>
  <c r="E1812" i="2" s="1"/>
  <c r="D1811" i="2"/>
  <c r="E1811" i="2" s="1"/>
  <c r="D1810" i="2"/>
  <c r="E1810" i="2" s="1"/>
  <c r="D1809" i="2"/>
  <c r="E1809" i="2" s="1"/>
  <c r="D1808" i="2"/>
  <c r="E1808" i="2" s="1"/>
  <c r="D1807" i="2"/>
  <c r="E1807" i="2" s="1"/>
  <c r="D1806" i="2"/>
  <c r="E1806" i="2" s="1"/>
  <c r="D1805" i="2"/>
  <c r="E1805" i="2" s="1"/>
  <c r="D1804" i="2"/>
  <c r="E1804" i="2" s="1"/>
  <c r="D1803" i="2"/>
  <c r="E1803" i="2" s="1"/>
  <c r="D1802" i="2"/>
  <c r="E1802" i="2" s="1"/>
  <c r="D1801" i="2"/>
  <c r="E1801" i="2" s="1"/>
  <c r="D1800" i="2"/>
  <c r="E1800" i="2" s="1"/>
  <c r="D1799" i="2"/>
  <c r="E1799" i="2" s="1"/>
  <c r="D1798" i="2"/>
  <c r="E1798" i="2" s="1"/>
  <c r="D1797" i="2"/>
  <c r="E1797" i="2" s="1"/>
  <c r="D1796" i="2"/>
  <c r="E1796" i="2" s="1"/>
  <c r="D1795" i="2"/>
  <c r="E1795" i="2" s="1"/>
  <c r="D1794" i="2"/>
  <c r="E1794" i="2" s="1"/>
  <c r="D1793" i="2"/>
  <c r="E1793" i="2" s="1"/>
  <c r="D1792" i="2"/>
  <c r="E1792" i="2" s="1"/>
  <c r="D1791" i="2"/>
  <c r="E1791" i="2" s="1"/>
  <c r="D1790" i="2"/>
  <c r="E1790" i="2" s="1"/>
  <c r="D1789" i="2"/>
  <c r="E1789" i="2" s="1"/>
  <c r="D1788" i="2"/>
  <c r="E1788" i="2" s="1"/>
  <c r="D1787" i="2"/>
  <c r="E1787" i="2" s="1"/>
  <c r="D1786" i="2"/>
  <c r="E1786" i="2" s="1"/>
  <c r="D1785" i="2"/>
  <c r="E1785" i="2" s="1"/>
  <c r="D1784" i="2"/>
  <c r="E1784" i="2" s="1"/>
  <c r="D1783" i="2"/>
  <c r="E1783" i="2" s="1"/>
  <c r="D1782" i="2"/>
  <c r="E1782" i="2" s="1"/>
  <c r="D1781" i="2"/>
  <c r="E1781" i="2" s="1"/>
  <c r="D1780" i="2"/>
  <c r="E1780" i="2" s="1"/>
  <c r="D1779" i="2"/>
  <c r="E1779" i="2" s="1"/>
  <c r="D1778" i="2"/>
  <c r="E1778" i="2" s="1"/>
  <c r="D1777" i="2"/>
  <c r="E1777" i="2" s="1"/>
  <c r="D1776" i="2"/>
  <c r="E1776" i="2" s="1"/>
  <c r="D1775" i="2"/>
  <c r="E1775" i="2" s="1"/>
  <c r="D1774" i="2"/>
  <c r="E1774" i="2" s="1"/>
  <c r="D1773" i="2"/>
  <c r="E1773" i="2" s="1"/>
  <c r="D1772" i="2"/>
  <c r="E1772" i="2" s="1"/>
  <c r="D1771" i="2"/>
  <c r="E1771" i="2" s="1"/>
  <c r="D1770" i="2"/>
  <c r="E1770" i="2" s="1"/>
  <c r="D1769" i="2"/>
  <c r="E1769" i="2" s="1"/>
  <c r="D1768" i="2"/>
  <c r="E1768" i="2" s="1"/>
  <c r="D1767" i="2"/>
  <c r="E1767" i="2" s="1"/>
  <c r="D1766" i="2"/>
  <c r="E1766" i="2" s="1"/>
  <c r="D1765" i="2"/>
  <c r="E1765" i="2" s="1"/>
  <c r="D1764" i="2"/>
  <c r="E1764" i="2" s="1"/>
  <c r="D1763" i="2"/>
  <c r="E1763" i="2" s="1"/>
  <c r="D1762" i="2"/>
  <c r="E1762" i="2" s="1"/>
  <c r="D1761" i="2"/>
  <c r="E1761" i="2" s="1"/>
  <c r="D1760" i="2"/>
  <c r="E1760" i="2" s="1"/>
  <c r="D1759" i="2"/>
  <c r="E1759" i="2" s="1"/>
  <c r="D1758" i="2"/>
  <c r="E1758" i="2" s="1"/>
  <c r="D1757" i="2"/>
  <c r="E1757" i="2" s="1"/>
  <c r="D1756" i="2"/>
  <c r="E1756" i="2" s="1"/>
  <c r="D1755" i="2"/>
  <c r="E1755" i="2" s="1"/>
  <c r="D1754" i="2"/>
  <c r="E1754" i="2" s="1"/>
  <c r="D1753" i="2"/>
  <c r="E1753" i="2" s="1"/>
  <c r="D1752" i="2"/>
  <c r="E1752" i="2" s="1"/>
  <c r="D1751" i="2"/>
  <c r="E1751" i="2" s="1"/>
  <c r="D1750" i="2"/>
  <c r="E1750" i="2" s="1"/>
  <c r="D1749" i="2"/>
  <c r="E1749" i="2" s="1"/>
  <c r="D1748" i="2"/>
  <c r="E1748" i="2" s="1"/>
  <c r="D1747" i="2"/>
  <c r="E1747" i="2" s="1"/>
  <c r="D1746" i="2"/>
  <c r="E1746" i="2" s="1"/>
  <c r="D1745" i="2"/>
  <c r="E1745" i="2" s="1"/>
  <c r="D1744" i="2"/>
  <c r="E1744" i="2" s="1"/>
  <c r="D1743" i="2"/>
  <c r="E1743" i="2" s="1"/>
  <c r="D1742" i="2"/>
  <c r="E1742" i="2" s="1"/>
  <c r="D1741" i="2"/>
  <c r="E1741" i="2" s="1"/>
  <c r="D1740" i="2"/>
  <c r="E1740" i="2" s="1"/>
  <c r="D1739" i="2"/>
  <c r="E1739" i="2" s="1"/>
  <c r="D1738" i="2"/>
  <c r="E1738" i="2" s="1"/>
  <c r="D1737" i="2"/>
  <c r="E1737" i="2" s="1"/>
  <c r="D1736" i="2"/>
  <c r="E1736" i="2" s="1"/>
  <c r="D1735" i="2"/>
  <c r="E1735" i="2" s="1"/>
  <c r="D1734" i="2"/>
  <c r="E1734" i="2" s="1"/>
  <c r="D1733" i="2"/>
  <c r="E1733" i="2" s="1"/>
  <c r="D1732" i="2"/>
  <c r="E1732" i="2" s="1"/>
  <c r="D1731" i="2"/>
  <c r="E1731" i="2" s="1"/>
  <c r="D1730" i="2"/>
  <c r="E1730" i="2" s="1"/>
  <c r="D1729" i="2"/>
  <c r="E1729" i="2" s="1"/>
  <c r="D1728" i="2"/>
  <c r="E1728" i="2" s="1"/>
  <c r="D1727" i="2"/>
  <c r="E1727" i="2" s="1"/>
  <c r="D1726" i="2"/>
  <c r="E1726" i="2" s="1"/>
  <c r="D1725" i="2"/>
  <c r="E1725" i="2" s="1"/>
  <c r="D1724" i="2"/>
  <c r="E1724" i="2" s="1"/>
  <c r="D1723" i="2"/>
  <c r="E1723" i="2" s="1"/>
  <c r="D1722" i="2"/>
  <c r="E1722" i="2" s="1"/>
  <c r="D1721" i="2"/>
  <c r="E1721" i="2" s="1"/>
  <c r="D1720" i="2"/>
  <c r="E1720" i="2" s="1"/>
  <c r="D1719" i="2"/>
  <c r="E1719" i="2" s="1"/>
  <c r="D1718" i="2"/>
  <c r="E1718" i="2" s="1"/>
  <c r="D1717" i="2"/>
  <c r="E1717" i="2" s="1"/>
  <c r="D1716" i="2"/>
  <c r="E1716" i="2" s="1"/>
  <c r="D1715" i="2"/>
  <c r="E1715" i="2" s="1"/>
  <c r="D1714" i="2"/>
  <c r="E1714" i="2" s="1"/>
  <c r="D1713" i="2"/>
  <c r="E1713" i="2" s="1"/>
  <c r="D1712" i="2"/>
  <c r="E1712" i="2" s="1"/>
  <c r="D1711" i="2"/>
  <c r="E1711" i="2" s="1"/>
  <c r="D1710" i="2"/>
  <c r="E1710" i="2" s="1"/>
  <c r="D1709" i="2"/>
  <c r="E1709" i="2" s="1"/>
  <c r="D1708" i="2"/>
  <c r="E1708" i="2" s="1"/>
  <c r="D1707" i="2"/>
  <c r="E1707" i="2" s="1"/>
  <c r="D1706" i="2"/>
  <c r="E1706" i="2" s="1"/>
  <c r="D1705" i="2"/>
  <c r="E1705" i="2" s="1"/>
  <c r="D1704" i="2"/>
  <c r="E1704" i="2" s="1"/>
  <c r="D1703" i="2"/>
  <c r="E1703" i="2" s="1"/>
  <c r="D1702" i="2"/>
  <c r="E1702" i="2" s="1"/>
  <c r="D1701" i="2"/>
  <c r="E1701" i="2" s="1"/>
  <c r="D1700" i="2"/>
  <c r="E1700" i="2" s="1"/>
  <c r="D1699" i="2"/>
  <c r="E1699" i="2" s="1"/>
  <c r="D1698" i="2"/>
  <c r="E1698" i="2" s="1"/>
  <c r="D1697" i="2"/>
  <c r="E1697" i="2" s="1"/>
  <c r="D1696" i="2"/>
  <c r="E1696" i="2" s="1"/>
  <c r="D1695" i="2"/>
  <c r="E1695" i="2" s="1"/>
  <c r="D1694" i="2"/>
  <c r="E1694" i="2" s="1"/>
  <c r="D1693" i="2"/>
  <c r="E1693" i="2" s="1"/>
  <c r="D1692" i="2"/>
  <c r="E1692" i="2" s="1"/>
  <c r="D1691" i="2"/>
  <c r="E1691" i="2" s="1"/>
  <c r="D1690" i="2"/>
  <c r="E1690" i="2" s="1"/>
  <c r="D1689" i="2"/>
  <c r="E1689" i="2" s="1"/>
  <c r="D1688" i="2"/>
  <c r="E1688" i="2" s="1"/>
  <c r="D1687" i="2"/>
  <c r="E1687" i="2" s="1"/>
  <c r="D1686" i="2"/>
  <c r="E1686" i="2" s="1"/>
  <c r="D1685" i="2"/>
  <c r="E1685" i="2" s="1"/>
  <c r="D1684" i="2"/>
  <c r="E1684" i="2" s="1"/>
  <c r="D1683" i="2"/>
  <c r="E1683" i="2" s="1"/>
  <c r="D1682" i="2"/>
  <c r="E1682" i="2" s="1"/>
  <c r="D1681" i="2"/>
  <c r="E1681" i="2" s="1"/>
  <c r="D1680" i="2"/>
  <c r="E1680" i="2" s="1"/>
  <c r="D1679" i="2"/>
  <c r="E1679" i="2" s="1"/>
  <c r="D1678" i="2"/>
  <c r="E1678" i="2" s="1"/>
  <c r="D1677" i="2"/>
  <c r="E1677" i="2" s="1"/>
  <c r="D1676" i="2"/>
  <c r="E1676" i="2" s="1"/>
  <c r="D1675" i="2"/>
  <c r="E1675" i="2" s="1"/>
  <c r="D1674" i="2"/>
  <c r="E1674" i="2" s="1"/>
  <c r="D1673" i="2"/>
  <c r="E1673" i="2" s="1"/>
  <c r="D1672" i="2"/>
  <c r="E1672" i="2" s="1"/>
  <c r="D1671" i="2"/>
  <c r="E1671" i="2" s="1"/>
  <c r="D1670" i="2"/>
  <c r="E1670" i="2" s="1"/>
  <c r="D1669" i="2"/>
  <c r="E1669" i="2" s="1"/>
  <c r="D1668" i="2"/>
  <c r="E1668" i="2" s="1"/>
  <c r="D1667" i="2"/>
  <c r="E1667" i="2" s="1"/>
  <c r="D1666" i="2"/>
  <c r="E1666" i="2" s="1"/>
  <c r="D1665" i="2"/>
  <c r="E1665" i="2" s="1"/>
  <c r="D1664" i="2"/>
  <c r="E1664" i="2" s="1"/>
  <c r="D1663" i="2"/>
  <c r="E1663" i="2" s="1"/>
  <c r="D1662" i="2"/>
  <c r="E1662" i="2" s="1"/>
  <c r="D1661" i="2"/>
  <c r="E1661" i="2" s="1"/>
  <c r="D1660" i="2"/>
  <c r="E1660" i="2" s="1"/>
  <c r="D1659" i="2"/>
  <c r="E1659" i="2" s="1"/>
  <c r="D1658" i="2"/>
  <c r="E1658" i="2" s="1"/>
  <c r="D1657" i="2"/>
  <c r="E1657" i="2" s="1"/>
  <c r="D1656" i="2"/>
  <c r="E1656" i="2" s="1"/>
  <c r="D1655" i="2"/>
  <c r="E1655" i="2" s="1"/>
  <c r="D1654" i="2"/>
  <c r="E1654" i="2" s="1"/>
  <c r="D1653" i="2"/>
  <c r="E1653" i="2" s="1"/>
  <c r="D1652" i="2"/>
  <c r="E1652" i="2" s="1"/>
  <c r="D1651" i="2"/>
  <c r="E1651" i="2" s="1"/>
  <c r="D1650" i="2"/>
  <c r="E1650" i="2" s="1"/>
  <c r="D1649" i="2"/>
  <c r="E1649" i="2" s="1"/>
  <c r="D1648" i="2"/>
  <c r="E1648" i="2" s="1"/>
  <c r="D1647" i="2"/>
  <c r="E1647" i="2" s="1"/>
  <c r="D1646" i="2"/>
  <c r="E1646" i="2" s="1"/>
  <c r="D1645" i="2"/>
  <c r="E1645" i="2" s="1"/>
  <c r="D1644" i="2"/>
  <c r="E1644" i="2" s="1"/>
  <c r="D1643" i="2"/>
  <c r="E1643" i="2" s="1"/>
  <c r="D1642" i="2"/>
  <c r="E1642" i="2" s="1"/>
  <c r="D1641" i="2"/>
  <c r="E1641" i="2" s="1"/>
  <c r="D1640" i="2"/>
  <c r="E1640" i="2" s="1"/>
  <c r="D1639" i="2"/>
  <c r="E1639" i="2" s="1"/>
  <c r="D1638" i="2"/>
  <c r="E1638" i="2" s="1"/>
  <c r="D1637" i="2"/>
  <c r="E1637" i="2" s="1"/>
  <c r="D1636" i="2"/>
  <c r="E1636" i="2" s="1"/>
  <c r="D1635" i="2"/>
  <c r="E1635" i="2" s="1"/>
  <c r="D1634" i="2"/>
  <c r="E1634" i="2" s="1"/>
  <c r="D1633" i="2"/>
  <c r="E1633" i="2" s="1"/>
  <c r="D1632" i="2"/>
  <c r="E1632" i="2" s="1"/>
  <c r="D1631" i="2"/>
  <c r="E1631" i="2" s="1"/>
  <c r="D1630" i="2"/>
  <c r="E1630" i="2" s="1"/>
  <c r="D1629" i="2"/>
  <c r="E1629" i="2" s="1"/>
  <c r="D1628" i="2"/>
  <c r="E1628" i="2" s="1"/>
  <c r="D1627" i="2"/>
  <c r="E1627" i="2" s="1"/>
  <c r="D1626" i="2"/>
  <c r="E1626" i="2" s="1"/>
  <c r="D1625" i="2"/>
  <c r="E1625" i="2" s="1"/>
  <c r="D1624" i="2"/>
  <c r="E1624" i="2" s="1"/>
  <c r="D1623" i="2"/>
  <c r="E1623" i="2" s="1"/>
  <c r="D1622" i="2"/>
  <c r="E1622" i="2" s="1"/>
  <c r="D1621" i="2"/>
  <c r="E1621" i="2" s="1"/>
  <c r="D1620" i="2"/>
  <c r="E1620" i="2" s="1"/>
  <c r="D1619" i="2"/>
  <c r="E1619" i="2" s="1"/>
  <c r="D1618" i="2"/>
  <c r="E1618" i="2" s="1"/>
  <c r="D1617" i="2"/>
  <c r="E1617" i="2" s="1"/>
  <c r="D1616" i="2"/>
  <c r="E1616" i="2" s="1"/>
  <c r="D1615" i="2"/>
  <c r="E1615" i="2" s="1"/>
  <c r="D1614" i="2"/>
  <c r="E1614" i="2" s="1"/>
  <c r="D1613" i="2"/>
  <c r="E1613" i="2" s="1"/>
  <c r="D1612" i="2"/>
  <c r="E1612" i="2" s="1"/>
  <c r="D1611" i="2"/>
  <c r="E1611" i="2" s="1"/>
  <c r="D1610" i="2"/>
  <c r="E1610" i="2" s="1"/>
  <c r="D1609" i="2"/>
  <c r="E1609" i="2" s="1"/>
  <c r="D1608" i="2"/>
  <c r="E1608" i="2" s="1"/>
  <c r="D1607" i="2"/>
  <c r="E1607" i="2" s="1"/>
  <c r="D1606" i="2"/>
  <c r="E1606" i="2" s="1"/>
  <c r="D1605" i="2"/>
  <c r="E1605" i="2" s="1"/>
  <c r="D1604" i="2"/>
  <c r="E1604" i="2" s="1"/>
  <c r="D1603" i="2"/>
  <c r="E1603" i="2" s="1"/>
  <c r="D1602" i="2"/>
  <c r="E1602" i="2" s="1"/>
  <c r="D1601" i="2"/>
  <c r="E1601" i="2" s="1"/>
  <c r="D1600" i="2"/>
  <c r="E1600" i="2" s="1"/>
  <c r="D1599" i="2"/>
  <c r="E1599" i="2" s="1"/>
  <c r="D1598" i="2"/>
  <c r="E1598" i="2" s="1"/>
  <c r="D1597" i="2"/>
  <c r="E1597" i="2" s="1"/>
  <c r="D1596" i="2"/>
  <c r="E1596" i="2" s="1"/>
  <c r="D1595" i="2"/>
  <c r="E1595" i="2" s="1"/>
  <c r="D1594" i="2"/>
  <c r="E1594" i="2" s="1"/>
  <c r="D1593" i="2"/>
  <c r="E1593" i="2" s="1"/>
  <c r="D1592" i="2"/>
  <c r="E1592" i="2" s="1"/>
  <c r="D1591" i="2"/>
  <c r="E1591" i="2" s="1"/>
  <c r="D1590" i="2"/>
  <c r="E1590" i="2" s="1"/>
  <c r="D1589" i="2"/>
  <c r="E1589" i="2" s="1"/>
  <c r="D1588" i="2"/>
  <c r="E1588" i="2" s="1"/>
  <c r="D1587" i="2"/>
  <c r="E1587" i="2" s="1"/>
  <c r="D1586" i="2"/>
  <c r="E1586" i="2" s="1"/>
  <c r="D1585" i="2"/>
  <c r="E1585" i="2" s="1"/>
  <c r="D1584" i="2"/>
  <c r="E1584" i="2" s="1"/>
  <c r="D1583" i="2"/>
  <c r="E1583" i="2" s="1"/>
  <c r="D1582" i="2"/>
  <c r="E1582" i="2" s="1"/>
  <c r="D1581" i="2"/>
  <c r="E1581" i="2" s="1"/>
  <c r="D1580" i="2"/>
  <c r="E1580" i="2" s="1"/>
  <c r="D1579" i="2"/>
  <c r="E1579" i="2" s="1"/>
  <c r="D1578" i="2"/>
  <c r="E1578" i="2" s="1"/>
  <c r="D1577" i="2"/>
  <c r="E1577" i="2" s="1"/>
  <c r="D1576" i="2"/>
  <c r="E1576" i="2" s="1"/>
  <c r="D1575" i="2"/>
  <c r="E1575" i="2" s="1"/>
  <c r="D1574" i="2"/>
  <c r="E1574" i="2" s="1"/>
  <c r="D1573" i="2"/>
  <c r="E1573" i="2" s="1"/>
  <c r="D1572" i="2"/>
  <c r="E1572" i="2" s="1"/>
  <c r="D1571" i="2"/>
  <c r="E1571" i="2" s="1"/>
  <c r="D1570" i="2"/>
  <c r="E1570" i="2" s="1"/>
  <c r="D1569" i="2"/>
  <c r="E1569" i="2" s="1"/>
  <c r="D1568" i="2"/>
  <c r="E1568" i="2" s="1"/>
  <c r="D1567" i="2"/>
  <c r="E1567" i="2" s="1"/>
  <c r="D1566" i="2"/>
  <c r="E1566" i="2" s="1"/>
  <c r="D1565" i="2"/>
  <c r="E1565" i="2" s="1"/>
  <c r="D1564" i="2"/>
  <c r="E1564" i="2" s="1"/>
  <c r="D1563" i="2"/>
  <c r="E1563" i="2" s="1"/>
  <c r="D1562" i="2"/>
  <c r="E1562" i="2" s="1"/>
  <c r="D1561" i="2"/>
  <c r="E1561" i="2" s="1"/>
  <c r="D1560" i="2"/>
  <c r="E1560" i="2" s="1"/>
  <c r="D1559" i="2"/>
  <c r="E1559" i="2" s="1"/>
  <c r="D1558" i="2"/>
  <c r="E1558" i="2" s="1"/>
  <c r="D1557" i="2"/>
  <c r="E1557" i="2" s="1"/>
  <c r="D1556" i="2"/>
  <c r="E1556" i="2" s="1"/>
  <c r="D1555" i="2"/>
  <c r="E1555" i="2" s="1"/>
  <c r="D1554" i="2"/>
  <c r="E1554" i="2" s="1"/>
  <c r="D1553" i="2"/>
  <c r="E1553" i="2" s="1"/>
  <c r="D1552" i="2"/>
  <c r="E1552" i="2" s="1"/>
  <c r="D1551" i="2"/>
  <c r="E1551" i="2" s="1"/>
  <c r="D1550" i="2"/>
  <c r="E1550" i="2" s="1"/>
  <c r="D1549" i="2"/>
  <c r="E1549" i="2" s="1"/>
  <c r="D1548" i="2"/>
  <c r="E1548" i="2" s="1"/>
  <c r="D1547" i="2"/>
  <c r="E1547" i="2" s="1"/>
  <c r="D1546" i="2"/>
  <c r="E1546" i="2" s="1"/>
  <c r="D1545" i="2"/>
  <c r="E1545" i="2" s="1"/>
  <c r="D1544" i="2"/>
  <c r="E1544" i="2" s="1"/>
  <c r="D1543" i="2"/>
  <c r="E1543" i="2" s="1"/>
  <c r="D1542" i="2"/>
  <c r="E1542" i="2" s="1"/>
  <c r="D1541" i="2"/>
  <c r="E1541" i="2" s="1"/>
  <c r="D1540" i="2"/>
  <c r="E1540" i="2" s="1"/>
  <c r="D1539" i="2"/>
  <c r="E1539" i="2" s="1"/>
  <c r="D1538" i="2"/>
  <c r="E1538" i="2" s="1"/>
  <c r="D1537" i="2"/>
  <c r="E1537" i="2" s="1"/>
  <c r="D1536" i="2"/>
  <c r="E1536" i="2" s="1"/>
  <c r="D1535" i="2"/>
  <c r="E1535" i="2" s="1"/>
  <c r="D1534" i="2"/>
  <c r="E1534" i="2" s="1"/>
  <c r="D1533" i="2"/>
  <c r="E1533" i="2" s="1"/>
  <c r="D1532" i="2"/>
  <c r="E1532" i="2" s="1"/>
  <c r="D1531" i="2"/>
  <c r="E1531" i="2" s="1"/>
  <c r="D1530" i="2"/>
  <c r="E1530" i="2" s="1"/>
  <c r="D1529" i="2"/>
  <c r="E1529" i="2" s="1"/>
  <c r="D1528" i="2"/>
  <c r="E1528" i="2" s="1"/>
  <c r="D1527" i="2"/>
  <c r="E1527" i="2" s="1"/>
  <c r="D1526" i="2"/>
  <c r="E1526" i="2" s="1"/>
  <c r="D1525" i="2"/>
  <c r="E1525" i="2" s="1"/>
  <c r="D1524" i="2"/>
  <c r="E1524" i="2" s="1"/>
  <c r="D1523" i="2"/>
  <c r="E1523" i="2" s="1"/>
  <c r="D1522" i="2"/>
  <c r="E1522" i="2" s="1"/>
  <c r="D1521" i="2"/>
  <c r="E1521" i="2" s="1"/>
  <c r="D1520" i="2"/>
  <c r="E1520" i="2" s="1"/>
  <c r="D1519" i="2"/>
  <c r="E1519" i="2" s="1"/>
  <c r="D1518" i="2"/>
  <c r="E1518" i="2" s="1"/>
  <c r="D1517" i="2"/>
  <c r="E1517" i="2" s="1"/>
  <c r="D1516" i="2"/>
  <c r="E1516" i="2" s="1"/>
  <c r="D1515" i="2"/>
  <c r="E1515" i="2" s="1"/>
  <c r="D1514" i="2"/>
  <c r="E1514" i="2" s="1"/>
  <c r="D1513" i="2"/>
  <c r="E1513" i="2" s="1"/>
  <c r="D1512" i="2"/>
  <c r="E1512" i="2" s="1"/>
  <c r="D1511" i="2"/>
  <c r="E1511" i="2" s="1"/>
  <c r="D1510" i="2"/>
  <c r="E1510" i="2" s="1"/>
  <c r="D1509" i="2"/>
  <c r="E1509" i="2" s="1"/>
  <c r="D1508" i="2"/>
  <c r="E1508" i="2" s="1"/>
  <c r="D1507" i="2"/>
  <c r="E1507" i="2" s="1"/>
  <c r="D1506" i="2"/>
  <c r="E1506" i="2" s="1"/>
  <c r="D1505" i="2"/>
  <c r="E1505" i="2" s="1"/>
  <c r="D1504" i="2"/>
  <c r="E1504" i="2" s="1"/>
  <c r="D1503" i="2"/>
  <c r="E1503" i="2" s="1"/>
  <c r="D1502" i="2"/>
  <c r="E1502" i="2" s="1"/>
  <c r="D1501" i="2"/>
  <c r="E1501" i="2" s="1"/>
  <c r="D1500" i="2"/>
  <c r="E1500" i="2" s="1"/>
  <c r="D1499" i="2"/>
  <c r="E1499" i="2" s="1"/>
  <c r="D1498" i="2"/>
  <c r="E1498" i="2" s="1"/>
  <c r="D1497" i="2"/>
  <c r="E1497" i="2" s="1"/>
  <c r="D1496" i="2"/>
  <c r="E1496" i="2" s="1"/>
  <c r="D1495" i="2"/>
  <c r="E1495" i="2" s="1"/>
  <c r="D1494" i="2"/>
  <c r="E1494" i="2" s="1"/>
  <c r="D1493" i="2"/>
  <c r="E1493" i="2" s="1"/>
  <c r="D1492" i="2"/>
  <c r="E1492" i="2" s="1"/>
  <c r="D1491" i="2"/>
  <c r="E1491" i="2" s="1"/>
  <c r="D1490" i="2"/>
  <c r="E1490" i="2" s="1"/>
  <c r="D1489" i="2"/>
  <c r="E1489" i="2" s="1"/>
  <c r="D1488" i="2"/>
  <c r="E1488" i="2" s="1"/>
  <c r="D1487" i="2"/>
  <c r="E1487" i="2" s="1"/>
  <c r="D1486" i="2"/>
  <c r="E1486" i="2" s="1"/>
  <c r="D1485" i="2"/>
  <c r="E1485" i="2" s="1"/>
  <c r="D1484" i="2"/>
  <c r="E1484" i="2" s="1"/>
  <c r="D1483" i="2"/>
  <c r="E1483" i="2" s="1"/>
  <c r="D1482" i="2"/>
  <c r="E1482" i="2" s="1"/>
  <c r="D1481" i="2"/>
  <c r="E1481" i="2" s="1"/>
  <c r="D1480" i="2"/>
  <c r="E1480" i="2" s="1"/>
  <c r="D1479" i="2"/>
  <c r="E1479" i="2" s="1"/>
  <c r="D1478" i="2"/>
  <c r="E1478" i="2" s="1"/>
  <c r="D1477" i="2"/>
  <c r="E1477" i="2" s="1"/>
  <c r="D1476" i="2"/>
  <c r="E1476" i="2" s="1"/>
  <c r="D1475" i="2"/>
  <c r="E1475" i="2" s="1"/>
  <c r="D1474" i="2"/>
  <c r="E1474" i="2" s="1"/>
  <c r="D1473" i="2"/>
  <c r="E1473" i="2" s="1"/>
  <c r="D1472" i="2"/>
  <c r="E1472" i="2" s="1"/>
  <c r="D1471" i="2"/>
  <c r="E1471" i="2" s="1"/>
  <c r="D1470" i="2"/>
  <c r="E1470" i="2" s="1"/>
  <c r="D1469" i="2"/>
  <c r="E1469" i="2" s="1"/>
  <c r="D1468" i="2"/>
  <c r="E1468" i="2" s="1"/>
  <c r="D1467" i="2"/>
  <c r="E1467" i="2" s="1"/>
  <c r="D1466" i="2"/>
  <c r="E1466" i="2" s="1"/>
  <c r="D1465" i="2"/>
  <c r="E1465" i="2" s="1"/>
  <c r="D1464" i="2"/>
  <c r="E1464" i="2" s="1"/>
  <c r="D1463" i="2"/>
  <c r="E1463" i="2" s="1"/>
  <c r="D1462" i="2"/>
  <c r="E1462" i="2" s="1"/>
  <c r="D1461" i="2"/>
  <c r="E1461" i="2" s="1"/>
  <c r="D1460" i="2"/>
  <c r="E1460" i="2" s="1"/>
  <c r="D1459" i="2"/>
  <c r="E1459" i="2" s="1"/>
  <c r="D1458" i="2"/>
  <c r="E1458" i="2" s="1"/>
  <c r="D1457" i="2"/>
  <c r="E1457" i="2" s="1"/>
  <c r="D1456" i="2"/>
  <c r="E1456" i="2" s="1"/>
  <c r="D1455" i="2"/>
  <c r="E1455" i="2" s="1"/>
  <c r="D1454" i="2"/>
  <c r="E1454" i="2" s="1"/>
  <c r="D1453" i="2"/>
  <c r="E1453" i="2" s="1"/>
  <c r="D1452" i="2"/>
  <c r="E1452" i="2" s="1"/>
  <c r="D1451" i="2"/>
  <c r="E1451" i="2" s="1"/>
  <c r="D1450" i="2"/>
  <c r="E1450" i="2" s="1"/>
  <c r="D1449" i="2"/>
  <c r="E1449" i="2" s="1"/>
  <c r="D1448" i="2"/>
  <c r="E1448" i="2" s="1"/>
  <c r="D1447" i="2"/>
  <c r="E1447" i="2" s="1"/>
  <c r="D1446" i="2"/>
  <c r="E1446" i="2" s="1"/>
  <c r="D1445" i="2"/>
  <c r="E1445" i="2" s="1"/>
  <c r="D1444" i="2"/>
  <c r="E1444" i="2" s="1"/>
  <c r="D1443" i="2"/>
  <c r="E1443" i="2" s="1"/>
  <c r="D1442" i="2"/>
  <c r="E1442" i="2" s="1"/>
  <c r="D1441" i="2"/>
  <c r="E1441" i="2" s="1"/>
  <c r="D1440" i="2"/>
  <c r="E1440" i="2" s="1"/>
  <c r="D1439" i="2"/>
  <c r="E1439" i="2" s="1"/>
  <c r="D1438" i="2"/>
  <c r="E1438" i="2" s="1"/>
  <c r="D1437" i="2"/>
  <c r="E1437" i="2" s="1"/>
  <c r="D1436" i="2"/>
  <c r="E1436" i="2" s="1"/>
  <c r="D1435" i="2"/>
  <c r="E1435" i="2" s="1"/>
  <c r="D1434" i="2"/>
  <c r="E1434" i="2" s="1"/>
  <c r="D1433" i="2"/>
  <c r="E1433" i="2" s="1"/>
  <c r="D1432" i="2"/>
  <c r="E1432" i="2" s="1"/>
  <c r="D1431" i="2"/>
  <c r="E1431" i="2" s="1"/>
  <c r="D1430" i="2"/>
  <c r="E1430" i="2" s="1"/>
  <c r="D1429" i="2"/>
  <c r="E1429" i="2" s="1"/>
  <c r="D1428" i="2"/>
  <c r="E1428" i="2" s="1"/>
  <c r="D1427" i="2"/>
  <c r="E1427" i="2" s="1"/>
  <c r="D1426" i="2"/>
  <c r="E1426" i="2" s="1"/>
  <c r="D1425" i="2"/>
  <c r="E1425" i="2" s="1"/>
  <c r="D1424" i="2"/>
  <c r="E1424" i="2" s="1"/>
  <c r="D1423" i="2"/>
  <c r="E1423" i="2" s="1"/>
  <c r="D1422" i="2"/>
  <c r="E1422" i="2" s="1"/>
  <c r="D1421" i="2"/>
  <c r="E1421" i="2" s="1"/>
  <c r="D1420" i="2"/>
  <c r="E1420" i="2" s="1"/>
  <c r="D1419" i="2"/>
  <c r="E1419" i="2" s="1"/>
  <c r="D1418" i="2"/>
  <c r="E1418" i="2" s="1"/>
  <c r="D1417" i="2"/>
  <c r="E1417" i="2" s="1"/>
  <c r="D1416" i="2"/>
  <c r="E1416" i="2" s="1"/>
  <c r="D1415" i="2"/>
  <c r="E1415" i="2" s="1"/>
  <c r="D1414" i="2"/>
  <c r="E1414" i="2" s="1"/>
  <c r="D1413" i="2"/>
  <c r="E1413" i="2" s="1"/>
  <c r="D1412" i="2"/>
  <c r="E1412" i="2" s="1"/>
  <c r="D1411" i="2"/>
  <c r="E1411" i="2" s="1"/>
  <c r="D1410" i="2"/>
  <c r="E1410" i="2" s="1"/>
  <c r="D1409" i="2"/>
  <c r="E1409" i="2" s="1"/>
  <c r="D1408" i="2"/>
  <c r="E1408" i="2" s="1"/>
  <c r="D1407" i="2"/>
  <c r="E1407" i="2" s="1"/>
  <c r="D1406" i="2"/>
  <c r="E1406" i="2" s="1"/>
  <c r="D1405" i="2"/>
  <c r="E1405" i="2" s="1"/>
  <c r="D1404" i="2"/>
  <c r="E1404" i="2" s="1"/>
  <c r="D1403" i="2"/>
  <c r="E1403" i="2" s="1"/>
  <c r="D1402" i="2"/>
  <c r="E1402" i="2" s="1"/>
  <c r="D1401" i="2"/>
  <c r="E1401" i="2" s="1"/>
  <c r="D1400" i="2"/>
  <c r="E1400" i="2" s="1"/>
  <c r="D1399" i="2"/>
  <c r="E1399" i="2" s="1"/>
  <c r="D1398" i="2"/>
  <c r="E1398" i="2" s="1"/>
  <c r="D1397" i="2"/>
  <c r="E1397" i="2" s="1"/>
  <c r="D1396" i="2"/>
  <c r="E1396" i="2" s="1"/>
  <c r="D1395" i="2"/>
  <c r="E1395" i="2" s="1"/>
  <c r="D1394" i="2"/>
  <c r="E1394" i="2" s="1"/>
  <c r="D1393" i="2"/>
  <c r="E1393" i="2" s="1"/>
  <c r="D1392" i="2"/>
  <c r="E1392" i="2" s="1"/>
  <c r="D1391" i="2"/>
  <c r="E1391" i="2" s="1"/>
  <c r="D1390" i="2"/>
  <c r="E1390" i="2" s="1"/>
  <c r="D1389" i="2"/>
  <c r="E1389" i="2" s="1"/>
  <c r="D1388" i="2"/>
  <c r="E1388" i="2" s="1"/>
  <c r="D1387" i="2"/>
  <c r="E1387" i="2" s="1"/>
  <c r="D1386" i="2"/>
  <c r="E1386" i="2" s="1"/>
  <c r="D1385" i="2"/>
  <c r="E1385" i="2" s="1"/>
  <c r="D1384" i="2"/>
  <c r="E1384" i="2" s="1"/>
  <c r="D1383" i="2"/>
  <c r="E1383" i="2" s="1"/>
  <c r="D1382" i="2"/>
  <c r="E1382" i="2" s="1"/>
  <c r="D1381" i="2"/>
  <c r="E1381" i="2" s="1"/>
  <c r="D1380" i="2"/>
  <c r="E1380" i="2" s="1"/>
  <c r="D1379" i="2"/>
  <c r="E1379" i="2" s="1"/>
  <c r="D1378" i="2"/>
  <c r="E1378" i="2" s="1"/>
  <c r="D1377" i="2"/>
  <c r="E1377" i="2" s="1"/>
  <c r="D1376" i="2"/>
  <c r="E1376" i="2" s="1"/>
  <c r="D1375" i="2"/>
  <c r="E1375" i="2" s="1"/>
  <c r="D1374" i="2"/>
  <c r="E1374" i="2" s="1"/>
  <c r="D1373" i="2"/>
  <c r="E1373" i="2" s="1"/>
  <c r="D1372" i="2"/>
  <c r="E1372" i="2" s="1"/>
  <c r="D1371" i="2"/>
  <c r="E1371" i="2" s="1"/>
  <c r="D1370" i="2"/>
  <c r="E1370" i="2" s="1"/>
  <c r="D1369" i="2"/>
  <c r="E1369" i="2" s="1"/>
  <c r="D1368" i="2"/>
  <c r="E1368" i="2" s="1"/>
  <c r="D1367" i="2"/>
  <c r="E1367" i="2" s="1"/>
  <c r="D1366" i="2"/>
  <c r="E1366" i="2" s="1"/>
  <c r="D1365" i="2"/>
  <c r="E1365" i="2" s="1"/>
  <c r="D1364" i="2"/>
  <c r="E1364" i="2" s="1"/>
  <c r="D1363" i="2"/>
  <c r="E1363" i="2" s="1"/>
  <c r="D1362" i="2"/>
  <c r="E1362" i="2" s="1"/>
  <c r="D1361" i="2"/>
  <c r="E1361" i="2" s="1"/>
  <c r="D1360" i="2"/>
  <c r="E1360" i="2" s="1"/>
  <c r="D1359" i="2"/>
  <c r="E1359" i="2" s="1"/>
  <c r="D1358" i="2"/>
  <c r="E1358" i="2" s="1"/>
  <c r="D1357" i="2"/>
  <c r="E1357" i="2" s="1"/>
  <c r="D1356" i="2"/>
  <c r="E1356" i="2" s="1"/>
  <c r="D1355" i="2"/>
  <c r="E1355" i="2" s="1"/>
  <c r="D1354" i="2"/>
  <c r="E1354" i="2" s="1"/>
  <c r="D1353" i="2"/>
  <c r="E1353" i="2" s="1"/>
  <c r="D1352" i="2"/>
  <c r="E1352" i="2" s="1"/>
  <c r="D1351" i="2"/>
  <c r="E1351" i="2" s="1"/>
  <c r="D1350" i="2"/>
  <c r="E1350" i="2" s="1"/>
  <c r="D1349" i="2"/>
  <c r="E1349" i="2" s="1"/>
  <c r="D1348" i="2"/>
  <c r="E1348" i="2" s="1"/>
  <c r="D1347" i="2"/>
  <c r="E1347" i="2" s="1"/>
  <c r="D1346" i="2"/>
  <c r="E1346" i="2" s="1"/>
  <c r="D1345" i="2"/>
  <c r="E1345" i="2" s="1"/>
  <c r="D1344" i="2"/>
  <c r="E1344" i="2" s="1"/>
  <c r="D1343" i="2"/>
  <c r="E1343" i="2" s="1"/>
  <c r="D1342" i="2"/>
  <c r="E1342" i="2" s="1"/>
  <c r="D1341" i="2"/>
  <c r="E1341" i="2" s="1"/>
  <c r="D1340" i="2"/>
  <c r="E1340" i="2" s="1"/>
  <c r="D1339" i="2"/>
  <c r="E1339" i="2" s="1"/>
  <c r="D1338" i="2"/>
  <c r="E1338" i="2" s="1"/>
  <c r="D1337" i="2"/>
  <c r="E1337" i="2" s="1"/>
  <c r="D1336" i="2"/>
  <c r="E1336" i="2" s="1"/>
  <c r="D1335" i="2"/>
  <c r="E1335" i="2" s="1"/>
  <c r="D1334" i="2"/>
  <c r="E1334" i="2" s="1"/>
  <c r="D1333" i="2"/>
  <c r="E1333" i="2" s="1"/>
  <c r="D1332" i="2"/>
  <c r="E1332" i="2" s="1"/>
  <c r="D1331" i="2"/>
  <c r="E1331" i="2" s="1"/>
  <c r="D1330" i="2"/>
  <c r="E1330" i="2" s="1"/>
  <c r="D1329" i="2"/>
  <c r="E1329" i="2" s="1"/>
  <c r="D1328" i="2"/>
  <c r="E1328" i="2" s="1"/>
  <c r="D1327" i="2"/>
  <c r="E1327" i="2" s="1"/>
  <c r="D1326" i="2"/>
  <c r="E1326" i="2" s="1"/>
  <c r="D1325" i="2"/>
  <c r="E1325" i="2" s="1"/>
  <c r="D1324" i="2"/>
  <c r="E1324" i="2" s="1"/>
  <c r="D1323" i="2"/>
  <c r="E1323" i="2" s="1"/>
  <c r="D1322" i="2"/>
  <c r="E1322" i="2" s="1"/>
  <c r="D1321" i="2"/>
  <c r="E1321" i="2" s="1"/>
  <c r="D1320" i="2"/>
  <c r="E1320" i="2" s="1"/>
  <c r="D1319" i="2"/>
  <c r="E1319" i="2" s="1"/>
  <c r="D1318" i="2"/>
  <c r="E1318" i="2" s="1"/>
  <c r="D1317" i="2"/>
  <c r="E1317" i="2" s="1"/>
  <c r="D1316" i="2"/>
  <c r="E1316" i="2" s="1"/>
  <c r="D1315" i="2"/>
  <c r="E1315" i="2" s="1"/>
  <c r="D1314" i="2"/>
  <c r="E1314" i="2" s="1"/>
  <c r="D1313" i="2"/>
  <c r="E1313" i="2" s="1"/>
  <c r="D1312" i="2"/>
  <c r="E1312" i="2" s="1"/>
  <c r="D1311" i="2"/>
  <c r="E1311" i="2" s="1"/>
  <c r="D1310" i="2"/>
  <c r="E1310" i="2" s="1"/>
  <c r="D1309" i="2"/>
  <c r="E1309" i="2" s="1"/>
  <c r="D1308" i="2"/>
  <c r="E1308" i="2" s="1"/>
  <c r="D1307" i="2"/>
  <c r="E1307" i="2" s="1"/>
  <c r="D1306" i="2"/>
  <c r="E1306" i="2" s="1"/>
  <c r="D1305" i="2"/>
  <c r="E1305" i="2" s="1"/>
  <c r="D1304" i="2"/>
  <c r="E1304" i="2" s="1"/>
  <c r="D1303" i="2"/>
  <c r="E1303" i="2" s="1"/>
  <c r="D1302" i="2"/>
  <c r="E1302" i="2" s="1"/>
  <c r="D1301" i="2"/>
  <c r="E1301" i="2" s="1"/>
  <c r="D1300" i="2"/>
  <c r="E1300" i="2" s="1"/>
  <c r="D1299" i="2"/>
  <c r="E1299" i="2" s="1"/>
  <c r="D1298" i="2"/>
  <c r="E1298" i="2" s="1"/>
  <c r="D1297" i="2"/>
  <c r="E1297" i="2" s="1"/>
  <c r="D1296" i="2"/>
  <c r="E1296" i="2" s="1"/>
  <c r="D1295" i="2"/>
  <c r="E1295" i="2" s="1"/>
  <c r="D1294" i="2"/>
  <c r="E1294" i="2" s="1"/>
  <c r="D1293" i="2"/>
  <c r="E1293" i="2" s="1"/>
  <c r="D1292" i="2"/>
  <c r="E1292" i="2" s="1"/>
  <c r="D1291" i="2"/>
  <c r="E1291" i="2" s="1"/>
  <c r="D1290" i="2"/>
  <c r="E1290" i="2" s="1"/>
  <c r="D1289" i="2"/>
  <c r="E1289" i="2" s="1"/>
  <c r="D1288" i="2"/>
  <c r="E1288" i="2" s="1"/>
  <c r="D1287" i="2"/>
  <c r="E1287" i="2" s="1"/>
  <c r="D1286" i="2"/>
  <c r="E1286" i="2" s="1"/>
  <c r="D1285" i="2"/>
  <c r="E1285" i="2" s="1"/>
  <c r="D1284" i="2"/>
  <c r="E1284" i="2" s="1"/>
  <c r="D1283" i="2"/>
  <c r="E1283" i="2" s="1"/>
  <c r="D1282" i="2"/>
  <c r="E1282" i="2" s="1"/>
  <c r="D1281" i="2"/>
  <c r="E1281" i="2" s="1"/>
  <c r="D1280" i="2"/>
  <c r="E1280" i="2" s="1"/>
  <c r="D1279" i="2"/>
  <c r="E1279" i="2" s="1"/>
  <c r="D1278" i="2"/>
  <c r="E1278" i="2" s="1"/>
  <c r="D1277" i="2"/>
  <c r="E1277" i="2" s="1"/>
  <c r="D1276" i="2"/>
  <c r="E1276" i="2" s="1"/>
  <c r="D1275" i="2"/>
  <c r="E1275" i="2" s="1"/>
  <c r="D1274" i="2"/>
  <c r="E1274" i="2" s="1"/>
  <c r="D1273" i="2"/>
  <c r="E1273" i="2" s="1"/>
  <c r="D1272" i="2"/>
  <c r="E1272" i="2" s="1"/>
  <c r="D1271" i="2"/>
  <c r="E1271" i="2" s="1"/>
  <c r="D1270" i="2"/>
  <c r="E1270" i="2" s="1"/>
  <c r="D1269" i="2"/>
  <c r="E1269" i="2" s="1"/>
  <c r="D1268" i="2"/>
  <c r="E1268" i="2" s="1"/>
  <c r="D1267" i="2"/>
  <c r="E1267" i="2" s="1"/>
  <c r="D1266" i="2"/>
  <c r="E1266" i="2" s="1"/>
  <c r="D1265" i="2"/>
  <c r="E1265" i="2" s="1"/>
  <c r="D1264" i="2"/>
  <c r="E1264" i="2" s="1"/>
  <c r="D1263" i="2"/>
  <c r="E1263" i="2" s="1"/>
  <c r="D1262" i="2"/>
  <c r="E1262" i="2" s="1"/>
  <c r="D1261" i="2"/>
  <c r="E1261" i="2" s="1"/>
  <c r="D1260" i="2"/>
  <c r="E1260" i="2" s="1"/>
  <c r="D1259" i="2"/>
  <c r="E1259" i="2" s="1"/>
  <c r="D1258" i="2"/>
  <c r="E1258" i="2" s="1"/>
  <c r="D1257" i="2"/>
  <c r="E1257" i="2" s="1"/>
  <c r="D1256" i="2"/>
  <c r="E1256" i="2" s="1"/>
  <c r="D1255" i="2"/>
  <c r="E1255" i="2" s="1"/>
  <c r="D1254" i="2"/>
  <c r="E1254" i="2" s="1"/>
  <c r="D1253" i="2"/>
  <c r="E1253" i="2" s="1"/>
  <c r="D1252" i="2"/>
  <c r="E1252" i="2" s="1"/>
  <c r="D1251" i="2"/>
  <c r="E1251" i="2" s="1"/>
  <c r="D1250" i="2"/>
  <c r="E1250" i="2" s="1"/>
  <c r="D1249" i="2"/>
  <c r="E1249" i="2" s="1"/>
  <c r="D1248" i="2"/>
  <c r="E1248" i="2" s="1"/>
  <c r="D1247" i="2"/>
  <c r="E1247" i="2" s="1"/>
  <c r="D1246" i="2"/>
  <c r="E1246" i="2" s="1"/>
  <c r="D1245" i="2"/>
  <c r="E1245" i="2" s="1"/>
  <c r="D1244" i="2"/>
  <c r="E1244" i="2" s="1"/>
  <c r="D1243" i="2"/>
  <c r="E1243" i="2" s="1"/>
  <c r="D1242" i="2"/>
  <c r="E1242" i="2" s="1"/>
  <c r="D1241" i="2"/>
  <c r="E1241" i="2" s="1"/>
  <c r="D1240" i="2"/>
  <c r="E1240" i="2" s="1"/>
  <c r="D1239" i="2"/>
  <c r="E1239" i="2" s="1"/>
  <c r="D1238" i="2"/>
  <c r="E1238" i="2" s="1"/>
  <c r="D1237" i="2"/>
  <c r="E1237" i="2" s="1"/>
  <c r="D1236" i="2"/>
  <c r="E1236" i="2" s="1"/>
  <c r="D1235" i="2"/>
  <c r="E1235" i="2" s="1"/>
  <c r="D1234" i="2"/>
  <c r="E1234" i="2" s="1"/>
  <c r="D1233" i="2"/>
  <c r="E1233" i="2" s="1"/>
  <c r="D1232" i="2"/>
  <c r="E1232" i="2" s="1"/>
  <c r="D1231" i="2"/>
  <c r="E1231" i="2" s="1"/>
  <c r="D1230" i="2"/>
  <c r="E1230" i="2" s="1"/>
  <c r="D1229" i="2"/>
  <c r="E1229" i="2" s="1"/>
  <c r="D1228" i="2"/>
  <c r="E1228" i="2" s="1"/>
  <c r="D1227" i="2"/>
  <c r="E1227" i="2" s="1"/>
  <c r="D1226" i="2"/>
  <c r="E1226" i="2" s="1"/>
  <c r="D1225" i="2"/>
  <c r="E1225" i="2" s="1"/>
  <c r="D1224" i="2"/>
  <c r="E1224" i="2" s="1"/>
  <c r="D1223" i="2"/>
  <c r="E1223" i="2" s="1"/>
  <c r="D1222" i="2"/>
  <c r="E1222" i="2" s="1"/>
  <c r="D1221" i="2"/>
  <c r="E1221" i="2" s="1"/>
  <c r="D1220" i="2"/>
  <c r="E1220" i="2" s="1"/>
  <c r="D1219" i="2"/>
  <c r="E1219" i="2" s="1"/>
  <c r="D1218" i="2"/>
  <c r="E1218" i="2" s="1"/>
  <c r="D1217" i="2"/>
  <c r="E1217" i="2" s="1"/>
  <c r="D1216" i="2"/>
  <c r="E1216" i="2" s="1"/>
  <c r="D1215" i="2"/>
  <c r="E1215" i="2" s="1"/>
  <c r="D1214" i="2"/>
  <c r="E1214" i="2" s="1"/>
  <c r="D1213" i="2"/>
  <c r="E1213" i="2" s="1"/>
  <c r="D1212" i="2"/>
  <c r="E1212" i="2" s="1"/>
  <c r="D1211" i="2"/>
  <c r="E1211" i="2" s="1"/>
  <c r="D1210" i="2"/>
  <c r="E1210" i="2" s="1"/>
  <c r="D1209" i="2"/>
  <c r="E1209" i="2" s="1"/>
  <c r="D1208" i="2"/>
  <c r="E1208" i="2" s="1"/>
  <c r="D1207" i="2"/>
  <c r="E1207" i="2" s="1"/>
  <c r="D1206" i="2"/>
  <c r="E1206" i="2" s="1"/>
  <c r="D1205" i="2"/>
  <c r="E1205" i="2" s="1"/>
  <c r="D1204" i="2"/>
  <c r="E1204" i="2" s="1"/>
  <c r="D1203" i="2"/>
  <c r="E1203" i="2" s="1"/>
  <c r="D1202" i="2"/>
  <c r="E1202" i="2" s="1"/>
  <c r="D1201" i="2"/>
  <c r="E1201" i="2" s="1"/>
  <c r="D1200" i="2"/>
  <c r="E1200" i="2" s="1"/>
  <c r="D1199" i="2"/>
  <c r="E1199" i="2" s="1"/>
  <c r="D1198" i="2"/>
  <c r="E1198" i="2" s="1"/>
  <c r="D1197" i="2"/>
  <c r="E1197" i="2" s="1"/>
  <c r="D1196" i="2"/>
  <c r="E1196" i="2" s="1"/>
  <c r="D1195" i="2"/>
  <c r="E1195" i="2" s="1"/>
  <c r="D1194" i="2"/>
  <c r="E1194" i="2" s="1"/>
  <c r="D1193" i="2"/>
  <c r="E1193" i="2" s="1"/>
  <c r="D1192" i="2"/>
  <c r="E1192" i="2" s="1"/>
  <c r="D1191" i="2"/>
  <c r="E1191" i="2" s="1"/>
  <c r="D1190" i="2"/>
  <c r="E1190" i="2" s="1"/>
  <c r="D1189" i="2"/>
  <c r="E1189" i="2" s="1"/>
  <c r="D1188" i="2"/>
  <c r="E1188" i="2" s="1"/>
  <c r="D1187" i="2"/>
  <c r="E1187" i="2" s="1"/>
  <c r="D1186" i="2"/>
  <c r="E1186" i="2" s="1"/>
  <c r="D1185" i="2"/>
  <c r="E1185" i="2" s="1"/>
  <c r="D1184" i="2"/>
  <c r="E1184" i="2" s="1"/>
  <c r="D1183" i="2"/>
  <c r="E1183" i="2" s="1"/>
  <c r="D1182" i="2"/>
  <c r="E1182" i="2" s="1"/>
  <c r="D1181" i="2"/>
  <c r="E1181" i="2" s="1"/>
  <c r="D1180" i="2"/>
  <c r="E1180" i="2" s="1"/>
  <c r="D1179" i="2"/>
  <c r="E1179" i="2" s="1"/>
  <c r="D1178" i="2"/>
  <c r="E1178" i="2" s="1"/>
  <c r="D1177" i="2"/>
  <c r="E1177" i="2" s="1"/>
  <c r="D1176" i="2"/>
  <c r="E1176" i="2" s="1"/>
  <c r="D1175" i="2"/>
  <c r="E1175" i="2" s="1"/>
  <c r="D1174" i="2"/>
  <c r="E1174" i="2" s="1"/>
  <c r="D1173" i="2"/>
  <c r="E1173" i="2" s="1"/>
  <c r="D1172" i="2"/>
  <c r="E1172" i="2" s="1"/>
  <c r="D1171" i="2"/>
  <c r="E1171" i="2" s="1"/>
  <c r="D1170" i="2"/>
  <c r="E1170" i="2" s="1"/>
  <c r="D1169" i="2"/>
  <c r="E1169" i="2" s="1"/>
  <c r="D1168" i="2"/>
  <c r="E1168" i="2" s="1"/>
  <c r="D1167" i="2"/>
  <c r="E1167" i="2" s="1"/>
  <c r="D1166" i="2"/>
  <c r="E1166" i="2" s="1"/>
  <c r="D1165" i="2"/>
  <c r="E1165" i="2" s="1"/>
  <c r="D1164" i="2"/>
  <c r="E1164" i="2" s="1"/>
  <c r="D1163" i="2"/>
  <c r="E1163" i="2" s="1"/>
  <c r="D1162" i="2"/>
  <c r="E1162" i="2" s="1"/>
  <c r="D1161" i="2"/>
  <c r="E1161" i="2" s="1"/>
  <c r="D1160" i="2"/>
  <c r="E1160" i="2" s="1"/>
  <c r="D1159" i="2"/>
  <c r="E1159" i="2" s="1"/>
  <c r="D1158" i="2"/>
  <c r="E1158" i="2" s="1"/>
  <c r="D1157" i="2"/>
  <c r="E1157" i="2" s="1"/>
  <c r="D1156" i="2"/>
  <c r="E1156" i="2" s="1"/>
  <c r="D1155" i="2"/>
  <c r="E1155" i="2" s="1"/>
  <c r="D1154" i="2"/>
  <c r="E1154" i="2" s="1"/>
  <c r="D1153" i="2"/>
  <c r="E1153" i="2" s="1"/>
  <c r="D1152" i="2"/>
  <c r="E1152" i="2" s="1"/>
  <c r="D1151" i="2"/>
  <c r="E1151" i="2" s="1"/>
  <c r="D1150" i="2"/>
  <c r="E1150" i="2" s="1"/>
  <c r="D1149" i="2"/>
  <c r="E1149" i="2" s="1"/>
  <c r="D1148" i="2"/>
  <c r="E1148" i="2" s="1"/>
  <c r="D1147" i="2"/>
  <c r="E1147" i="2" s="1"/>
  <c r="D1146" i="2"/>
  <c r="E1146" i="2" s="1"/>
  <c r="D1145" i="2"/>
  <c r="E1145" i="2" s="1"/>
  <c r="D1144" i="2"/>
  <c r="E1144" i="2" s="1"/>
  <c r="D1143" i="2"/>
  <c r="E1143" i="2" s="1"/>
  <c r="D1142" i="2"/>
  <c r="E1142" i="2" s="1"/>
  <c r="D1141" i="2"/>
  <c r="E1141" i="2" s="1"/>
  <c r="D1140" i="2"/>
  <c r="E1140" i="2" s="1"/>
  <c r="D1139" i="2"/>
  <c r="E1139" i="2" s="1"/>
  <c r="D1138" i="2"/>
  <c r="E1138" i="2" s="1"/>
  <c r="D1137" i="2"/>
  <c r="E1137" i="2" s="1"/>
  <c r="D1136" i="2"/>
  <c r="E1136" i="2" s="1"/>
  <c r="D1135" i="2"/>
  <c r="E1135" i="2" s="1"/>
  <c r="D1134" i="2"/>
  <c r="E1134" i="2" s="1"/>
  <c r="D1133" i="2"/>
  <c r="E1133" i="2" s="1"/>
  <c r="D1132" i="2"/>
  <c r="E1132" i="2" s="1"/>
  <c r="D1131" i="2"/>
  <c r="E1131" i="2" s="1"/>
  <c r="D1130" i="2"/>
  <c r="E1130" i="2" s="1"/>
  <c r="D1129" i="2"/>
  <c r="E1129" i="2" s="1"/>
  <c r="D1128" i="2"/>
  <c r="E1128" i="2" s="1"/>
  <c r="D1127" i="2"/>
  <c r="E1127" i="2" s="1"/>
  <c r="D1126" i="2"/>
  <c r="E1126" i="2" s="1"/>
  <c r="D1125" i="2"/>
  <c r="E1125" i="2" s="1"/>
  <c r="D1124" i="2"/>
  <c r="E1124" i="2" s="1"/>
  <c r="D1123" i="2"/>
  <c r="E1123" i="2" s="1"/>
  <c r="D1122" i="2"/>
  <c r="E1122" i="2" s="1"/>
  <c r="D1121" i="2"/>
  <c r="E1121" i="2" s="1"/>
  <c r="D1120" i="2"/>
  <c r="E1120" i="2" s="1"/>
  <c r="D1119" i="2"/>
  <c r="E1119" i="2" s="1"/>
  <c r="D1118" i="2"/>
  <c r="E1118" i="2" s="1"/>
  <c r="D1117" i="2"/>
  <c r="E1117" i="2" s="1"/>
  <c r="D1116" i="2"/>
  <c r="E1116" i="2" s="1"/>
  <c r="D1115" i="2"/>
  <c r="E1115" i="2" s="1"/>
  <c r="D1114" i="2"/>
  <c r="E1114" i="2" s="1"/>
  <c r="D1113" i="2"/>
  <c r="E1113" i="2" s="1"/>
  <c r="D1112" i="2"/>
  <c r="E1112" i="2" s="1"/>
  <c r="D1111" i="2"/>
  <c r="E1111" i="2" s="1"/>
  <c r="D1110" i="2"/>
  <c r="E1110" i="2" s="1"/>
  <c r="D1109" i="2"/>
  <c r="E1109" i="2" s="1"/>
  <c r="D1108" i="2"/>
  <c r="E1108" i="2" s="1"/>
  <c r="D1107" i="2"/>
  <c r="E1107" i="2" s="1"/>
  <c r="D1106" i="2"/>
  <c r="E1106" i="2" s="1"/>
  <c r="D1105" i="2"/>
  <c r="E1105" i="2" s="1"/>
  <c r="D1104" i="2"/>
  <c r="E1104" i="2" s="1"/>
  <c r="D1103" i="2"/>
  <c r="E1103" i="2" s="1"/>
  <c r="D1102" i="2"/>
  <c r="E1102" i="2" s="1"/>
  <c r="D1101" i="2"/>
  <c r="E1101" i="2" s="1"/>
  <c r="D1100" i="2"/>
  <c r="E1100" i="2" s="1"/>
  <c r="D1099" i="2"/>
  <c r="E1099" i="2" s="1"/>
  <c r="D1098" i="2"/>
  <c r="E1098" i="2" s="1"/>
  <c r="D1097" i="2"/>
  <c r="E1097" i="2" s="1"/>
  <c r="D1096" i="2"/>
  <c r="E1096" i="2" s="1"/>
  <c r="D1095" i="2"/>
  <c r="E1095" i="2" s="1"/>
  <c r="D1094" i="2"/>
  <c r="E1094" i="2" s="1"/>
  <c r="D1093" i="2"/>
  <c r="E1093" i="2" s="1"/>
  <c r="D1092" i="2"/>
  <c r="E1092" i="2" s="1"/>
  <c r="D1091" i="2"/>
  <c r="E1091" i="2" s="1"/>
  <c r="D1090" i="2"/>
  <c r="E1090" i="2" s="1"/>
  <c r="D1089" i="2"/>
  <c r="E1089" i="2" s="1"/>
  <c r="D1088" i="2"/>
  <c r="E1088" i="2" s="1"/>
  <c r="D1087" i="2"/>
  <c r="E1087" i="2" s="1"/>
  <c r="D1086" i="2"/>
  <c r="E1086" i="2" s="1"/>
  <c r="D1085" i="2"/>
  <c r="E1085" i="2" s="1"/>
  <c r="D1084" i="2"/>
  <c r="E1084" i="2" s="1"/>
  <c r="D1083" i="2"/>
  <c r="E1083" i="2" s="1"/>
  <c r="D1082" i="2"/>
  <c r="E1082" i="2" s="1"/>
  <c r="D1081" i="2"/>
  <c r="E1081" i="2" s="1"/>
  <c r="D1080" i="2"/>
  <c r="E1080" i="2" s="1"/>
  <c r="D1079" i="2"/>
  <c r="E1079" i="2" s="1"/>
  <c r="D1078" i="2"/>
  <c r="E1078" i="2" s="1"/>
  <c r="D1077" i="2"/>
  <c r="E1077" i="2" s="1"/>
  <c r="D1076" i="2"/>
  <c r="E1076" i="2" s="1"/>
  <c r="D1075" i="2"/>
  <c r="E1075" i="2" s="1"/>
  <c r="D1074" i="2"/>
  <c r="E1074" i="2" s="1"/>
  <c r="D1073" i="2"/>
  <c r="E1073" i="2" s="1"/>
  <c r="D1072" i="2"/>
  <c r="E1072" i="2" s="1"/>
  <c r="D1071" i="2"/>
  <c r="E1071" i="2" s="1"/>
  <c r="D1070" i="2"/>
  <c r="E1070" i="2" s="1"/>
  <c r="D1069" i="2"/>
  <c r="E1069" i="2" s="1"/>
  <c r="D1068" i="2"/>
  <c r="E1068" i="2" s="1"/>
  <c r="D1067" i="2"/>
  <c r="E1067" i="2" s="1"/>
  <c r="D1066" i="2"/>
  <c r="E1066" i="2" s="1"/>
  <c r="D1065" i="2"/>
  <c r="E1065" i="2" s="1"/>
  <c r="D1064" i="2"/>
  <c r="E1064" i="2" s="1"/>
  <c r="D1063" i="2"/>
  <c r="E1063" i="2" s="1"/>
  <c r="D1062" i="2"/>
  <c r="E1062" i="2" s="1"/>
  <c r="D1061" i="2"/>
  <c r="E1061" i="2" s="1"/>
  <c r="D1060" i="2"/>
  <c r="E1060" i="2" s="1"/>
  <c r="D1059" i="2"/>
  <c r="E1059" i="2" s="1"/>
  <c r="D1058" i="2"/>
  <c r="E1058" i="2" s="1"/>
  <c r="D1057" i="2"/>
  <c r="E1057" i="2" s="1"/>
  <c r="D1056" i="2"/>
  <c r="E1056" i="2" s="1"/>
  <c r="D1055" i="2"/>
  <c r="E1055" i="2" s="1"/>
  <c r="D1054" i="2"/>
  <c r="E1054" i="2" s="1"/>
  <c r="D1053" i="2"/>
  <c r="E1053" i="2" s="1"/>
  <c r="D1052" i="2"/>
  <c r="E1052" i="2" s="1"/>
  <c r="D1051" i="2"/>
  <c r="E1051" i="2" s="1"/>
  <c r="D1050" i="2"/>
  <c r="E1050" i="2" s="1"/>
  <c r="D1049" i="2"/>
  <c r="E1049" i="2" s="1"/>
  <c r="D1048" i="2"/>
  <c r="E1048" i="2" s="1"/>
  <c r="D1047" i="2"/>
  <c r="E1047" i="2" s="1"/>
  <c r="D1046" i="2"/>
  <c r="E1046" i="2" s="1"/>
  <c r="D1045" i="2"/>
  <c r="E1045" i="2" s="1"/>
  <c r="D1044" i="2"/>
  <c r="E1044" i="2" s="1"/>
  <c r="D1043" i="2"/>
  <c r="E1043" i="2" s="1"/>
  <c r="D1042" i="2"/>
  <c r="E1042" i="2" s="1"/>
  <c r="D1041" i="2"/>
  <c r="E1041" i="2" s="1"/>
  <c r="D1040" i="2"/>
  <c r="E1040" i="2" s="1"/>
  <c r="D1039" i="2"/>
  <c r="E1039" i="2" s="1"/>
  <c r="D1038" i="2"/>
  <c r="E1038" i="2" s="1"/>
  <c r="D1037" i="2"/>
  <c r="E1037" i="2" s="1"/>
  <c r="D1036" i="2"/>
  <c r="E1036" i="2" s="1"/>
  <c r="D1035" i="2"/>
  <c r="E1035" i="2" s="1"/>
  <c r="D1034" i="2"/>
  <c r="E1034" i="2" s="1"/>
  <c r="D1033" i="2"/>
  <c r="E1033" i="2" s="1"/>
  <c r="D1032" i="2"/>
  <c r="E1032" i="2" s="1"/>
  <c r="D1031" i="2"/>
  <c r="E1031" i="2" s="1"/>
  <c r="D1030" i="2"/>
  <c r="E1030" i="2" s="1"/>
  <c r="D1029" i="2"/>
  <c r="E1029" i="2" s="1"/>
  <c r="D1028" i="2"/>
  <c r="E1028" i="2" s="1"/>
  <c r="D1027" i="2"/>
  <c r="E1027" i="2" s="1"/>
  <c r="D1026" i="2"/>
  <c r="E1026" i="2" s="1"/>
  <c r="D1025" i="2"/>
  <c r="E1025" i="2" s="1"/>
  <c r="D1024" i="2"/>
  <c r="E1024" i="2" s="1"/>
  <c r="D1023" i="2"/>
  <c r="E1023" i="2" s="1"/>
  <c r="D1022" i="2"/>
  <c r="E1022" i="2" s="1"/>
  <c r="D1021" i="2"/>
  <c r="E1021" i="2" s="1"/>
  <c r="D1020" i="2"/>
  <c r="E1020" i="2" s="1"/>
  <c r="D1019" i="2"/>
  <c r="E1019" i="2" s="1"/>
  <c r="D1018" i="2"/>
  <c r="E1018" i="2" s="1"/>
  <c r="D1017" i="2"/>
  <c r="E1017" i="2" s="1"/>
  <c r="D1016" i="2"/>
  <c r="E1016" i="2" s="1"/>
  <c r="D1015" i="2"/>
  <c r="E1015" i="2" s="1"/>
  <c r="D1014" i="2"/>
  <c r="E1014" i="2" s="1"/>
  <c r="D1013" i="2"/>
  <c r="E1013" i="2" s="1"/>
  <c r="D1012" i="2"/>
  <c r="E1012" i="2" s="1"/>
  <c r="D1011" i="2"/>
  <c r="E1011" i="2" s="1"/>
  <c r="D1010" i="2"/>
  <c r="E1010" i="2" s="1"/>
  <c r="D1009" i="2"/>
  <c r="E1009" i="2" s="1"/>
  <c r="D1008" i="2"/>
  <c r="E1008" i="2" s="1"/>
  <c r="D1007" i="2"/>
  <c r="E1007" i="2" s="1"/>
  <c r="D1006" i="2"/>
  <c r="E1006" i="2" s="1"/>
  <c r="D1005" i="2"/>
  <c r="E1005" i="2" s="1"/>
  <c r="D1004" i="2"/>
  <c r="E1004" i="2" s="1"/>
  <c r="D1003" i="2"/>
  <c r="E1003" i="2" s="1"/>
  <c r="D1002" i="2"/>
  <c r="E1002" i="2" s="1"/>
  <c r="D1001" i="2"/>
  <c r="E1001" i="2" s="1"/>
  <c r="D1000" i="2"/>
  <c r="E1000" i="2" s="1"/>
  <c r="D999" i="2"/>
  <c r="E999" i="2" s="1"/>
  <c r="D998" i="2"/>
  <c r="E998" i="2" s="1"/>
  <c r="D997" i="2"/>
  <c r="E997" i="2" s="1"/>
  <c r="D996" i="2"/>
  <c r="E996" i="2" s="1"/>
  <c r="D995" i="2"/>
  <c r="E995" i="2" s="1"/>
  <c r="D994" i="2"/>
  <c r="E994" i="2" s="1"/>
  <c r="D993" i="2"/>
  <c r="E993" i="2" s="1"/>
  <c r="D992" i="2"/>
  <c r="E992" i="2" s="1"/>
  <c r="D991" i="2"/>
  <c r="E991" i="2" s="1"/>
  <c r="D990" i="2"/>
  <c r="E990" i="2" s="1"/>
  <c r="D989" i="2"/>
  <c r="E989" i="2" s="1"/>
  <c r="D988" i="2"/>
  <c r="E988" i="2" s="1"/>
  <c r="D987" i="2"/>
  <c r="E987" i="2" s="1"/>
  <c r="D986" i="2"/>
  <c r="E986" i="2" s="1"/>
  <c r="D985" i="2"/>
  <c r="E985" i="2" s="1"/>
  <c r="D984" i="2"/>
  <c r="E984" i="2" s="1"/>
  <c r="D983" i="2"/>
  <c r="E983" i="2" s="1"/>
  <c r="D982" i="2"/>
  <c r="E982" i="2" s="1"/>
  <c r="D981" i="2"/>
  <c r="E981" i="2" s="1"/>
  <c r="D980" i="2"/>
  <c r="E980" i="2" s="1"/>
  <c r="D979" i="2"/>
  <c r="E979" i="2" s="1"/>
  <c r="D978" i="2"/>
  <c r="E978" i="2" s="1"/>
  <c r="D977" i="2"/>
  <c r="E977" i="2" s="1"/>
  <c r="D976" i="2"/>
  <c r="E976" i="2" s="1"/>
  <c r="D975" i="2"/>
  <c r="E975" i="2" s="1"/>
  <c r="D974" i="2"/>
  <c r="E974" i="2" s="1"/>
  <c r="D973" i="2"/>
  <c r="E973" i="2" s="1"/>
  <c r="D972" i="2"/>
  <c r="E972" i="2" s="1"/>
  <c r="D971" i="2"/>
  <c r="E971" i="2" s="1"/>
  <c r="D970" i="2"/>
  <c r="E970" i="2" s="1"/>
  <c r="D969" i="2"/>
  <c r="E969" i="2" s="1"/>
  <c r="D968" i="2"/>
  <c r="E968" i="2" s="1"/>
  <c r="D967" i="2"/>
  <c r="E967" i="2" s="1"/>
  <c r="D966" i="2"/>
  <c r="E966" i="2" s="1"/>
  <c r="D965" i="2"/>
  <c r="E965" i="2" s="1"/>
  <c r="D964" i="2"/>
  <c r="E964" i="2" s="1"/>
  <c r="D963" i="2"/>
  <c r="E963" i="2" s="1"/>
  <c r="D962" i="2"/>
  <c r="E962" i="2" s="1"/>
  <c r="D961" i="2"/>
  <c r="E961" i="2" s="1"/>
  <c r="D960" i="2"/>
  <c r="E960" i="2" s="1"/>
  <c r="D959" i="2"/>
  <c r="E959" i="2" s="1"/>
  <c r="D958" i="2"/>
  <c r="E958" i="2" s="1"/>
  <c r="D957" i="2"/>
  <c r="E957" i="2" s="1"/>
  <c r="D956" i="2"/>
  <c r="E956" i="2" s="1"/>
  <c r="D955" i="2"/>
  <c r="E955" i="2" s="1"/>
  <c r="D954" i="2"/>
  <c r="E954" i="2" s="1"/>
  <c r="D953" i="2"/>
  <c r="E953" i="2" s="1"/>
  <c r="D952" i="2"/>
  <c r="E952" i="2" s="1"/>
  <c r="D951" i="2"/>
  <c r="E951" i="2" s="1"/>
  <c r="D950" i="2"/>
  <c r="E950" i="2" s="1"/>
  <c r="D949" i="2"/>
  <c r="E949" i="2" s="1"/>
  <c r="D948" i="2"/>
  <c r="E948" i="2" s="1"/>
  <c r="D947" i="2"/>
  <c r="E947" i="2" s="1"/>
  <c r="D946" i="2"/>
  <c r="E946" i="2" s="1"/>
  <c r="D945" i="2"/>
  <c r="E945" i="2" s="1"/>
  <c r="D944" i="2"/>
  <c r="E944" i="2" s="1"/>
  <c r="D943" i="2"/>
  <c r="E943" i="2" s="1"/>
  <c r="D942" i="2"/>
  <c r="E942" i="2" s="1"/>
  <c r="D941" i="2"/>
  <c r="E941" i="2" s="1"/>
  <c r="D940" i="2"/>
  <c r="E940" i="2" s="1"/>
  <c r="D939" i="2"/>
  <c r="E939" i="2" s="1"/>
  <c r="D938" i="2"/>
  <c r="E938" i="2" s="1"/>
  <c r="D937" i="2"/>
  <c r="E937" i="2" s="1"/>
  <c r="D936" i="2"/>
  <c r="E936" i="2" s="1"/>
  <c r="D935" i="2"/>
  <c r="E935" i="2" s="1"/>
  <c r="D934" i="2"/>
  <c r="E934" i="2" s="1"/>
  <c r="D933" i="2"/>
  <c r="E933" i="2" s="1"/>
  <c r="D932" i="2"/>
  <c r="E932" i="2" s="1"/>
  <c r="D931" i="2"/>
  <c r="E931" i="2" s="1"/>
  <c r="D930" i="2"/>
  <c r="E930" i="2" s="1"/>
  <c r="D929" i="2"/>
  <c r="E929" i="2" s="1"/>
  <c r="D928" i="2"/>
  <c r="E928" i="2" s="1"/>
  <c r="D927" i="2"/>
  <c r="E927" i="2" s="1"/>
  <c r="D926" i="2"/>
  <c r="E926" i="2" s="1"/>
  <c r="D925" i="2"/>
  <c r="E925" i="2" s="1"/>
  <c r="D924" i="2"/>
  <c r="E924" i="2" s="1"/>
  <c r="D923" i="2"/>
  <c r="E923" i="2" s="1"/>
  <c r="D922" i="2"/>
  <c r="E922" i="2" s="1"/>
  <c r="D921" i="2"/>
  <c r="E921" i="2" s="1"/>
  <c r="D920" i="2"/>
  <c r="E920" i="2" s="1"/>
  <c r="D919" i="2"/>
  <c r="E919" i="2" s="1"/>
  <c r="D918" i="2"/>
  <c r="E918" i="2" s="1"/>
  <c r="D917" i="2"/>
  <c r="E917" i="2" s="1"/>
  <c r="D916" i="2"/>
  <c r="E916" i="2" s="1"/>
  <c r="D915" i="2"/>
  <c r="E915" i="2" s="1"/>
  <c r="D914" i="2"/>
  <c r="E914" i="2" s="1"/>
  <c r="D913" i="2"/>
  <c r="E913" i="2" s="1"/>
  <c r="D912" i="2"/>
  <c r="E912" i="2" s="1"/>
  <c r="D911" i="2"/>
  <c r="E911" i="2" s="1"/>
  <c r="D910" i="2"/>
  <c r="E910" i="2" s="1"/>
  <c r="D909" i="2"/>
  <c r="E909" i="2" s="1"/>
  <c r="D908" i="2"/>
  <c r="E908" i="2" s="1"/>
  <c r="D907" i="2"/>
  <c r="E907" i="2" s="1"/>
  <c r="D906" i="2"/>
  <c r="E906" i="2" s="1"/>
  <c r="D905" i="2"/>
  <c r="E905" i="2" s="1"/>
  <c r="D904" i="2"/>
  <c r="E904" i="2" s="1"/>
  <c r="D903" i="2"/>
  <c r="E903" i="2" s="1"/>
  <c r="D902" i="2"/>
  <c r="E902" i="2" s="1"/>
  <c r="D901" i="2"/>
  <c r="E901" i="2" s="1"/>
  <c r="D900" i="2"/>
  <c r="E900" i="2" s="1"/>
  <c r="D899" i="2"/>
  <c r="E899" i="2" s="1"/>
  <c r="D898" i="2"/>
  <c r="E898" i="2" s="1"/>
  <c r="D897" i="2"/>
  <c r="E897" i="2" s="1"/>
  <c r="D896" i="2"/>
  <c r="E896" i="2" s="1"/>
  <c r="D895" i="2"/>
  <c r="E895" i="2" s="1"/>
  <c r="D894" i="2"/>
  <c r="E894" i="2" s="1"/>
  <c r="D893" i="2"/>
  <c r="E893" i="2" s="1"/>
  <c r="D892" i="2"/>
  <c r="E892" i="2" s="1"/>
  <c r="D891" i="2"/>
  <c r="E891" i="2" s="1"/>
  <c r="D890" i="2"/>
  <c r="E890" i="2" s="1"/>
  <c r="D889" i="2"/>
  <c r="E889" i="2" s="1"/>
  <c r="D888" i="2"/>
  <c r="E888" i="2" s="1"/>
  <c r="D887" i="2"/>
  <c r="E887" i="2" s="1"/>
  <c r="D886" i="2"/>
  <c r="E886" i="2" s="1"/>
  <c r="D885" i="2"/>
  <c r="E885" i="2" s="1"/>
  <c r="D884" i="2"/>
  <c r="E884" i="2" s="1"/>
  <c r="D883" i="2"/>
  <c r="E883" i="2" s="1"/>
  <c r="D882" i="2"/>
  <c r="E882" i="2" s="1"/>
  <c r="D881" i="2"/>
  <c r="E881" i="2" s="1"/>
  <c r="D880" i="2"/>
  <c r="E880" i="2" s="1"/>
  <c r="D879" i="2"/>
  <c r="E879" i="2" s="1"/>
  <c r="D878" i="2"/>
  <c r="E878" i="2" s="1"/>
  <c r="D877" i="2"/>
  <c r="E877" i="2" s="1"/>
  <c r="D876" i="2"/>
  <c r="E876" i="2" s="1"/>
  <c r="D875" i="2"/>
  <c r="E875" i="2" s="1"/>
  <c r="D874" i="2"/>
  <c r="E874" i="2" s="1"/>
  <c r="D873" i="2"/>
  <c r="E873" i="2" s="1"/>
  <c r="D872" i="2"/>
  <c r="E872" i="2" s="1"/>
  <c r="D871" i="2"/>
  <c r="E871" i="2" s="1"/>
  <c r="D870" i="2"/>
  <c r="E870" i="2" s="1"/>
  <c r="D869" i="2"/>
  <c r="E869" i="2" s="1"/>
  <c r="D868" i="2"/>
  <c r="E868" i="2" s="1"/>
  <c r="D867" i="2"/>
  <c r="E867" i="2" s="1"/>
  <c r="D866" i="2"/>
  <c r="E866" i="2" s="1"/>
  <c r="D865" i="2"/>
  <c r="E865" i="2" s="1"/>
  <c r="D864" i="2"/>
  <c r="E864" i="2" s="1"/>
  <c r="D863" i="2"/>
  <c r="E863" i="2" s="1"/>
  <c r="D862" i="2"/>
  <c r="E862" i="2" s="1"/>
  <c r="D861" i="2"/>
  <c r="E861" i="2" s="1"/>
  <c r="D860" i="2"/>
  <c r="E860" i="2" s="1"/>
  <c r="D859" i="2"/>
  <c r="E859" i="2" s="1"/>
  <c r="D858" i="2"/>
  <c r="E858" i="2" s="1"/>
  <c r="D857" i="2"/>
  <c r="E857" i="2" s="1"/>
  <c r="D856" i="2"/>
  <c r="E856" i="2" s="1"/>
  <c r="D855" i="2"/>
  <c r="E855" i="2" s="1"/>
  <c r="D854" i="2"/>
  <c r="E854" i="2" s="1"/>
  <c r="D853" i="2"/>
  <c r="E853" i="2" s="1"/>
  <c r="D852" i="2"/>
  <c r="E852" i="2" s="1"/>
  <c r="D851" i="2"/>
  <c r="E851" i="2" s="1"/>
  <c r="D850" i="2"/>
  <c r="E850" i="2" s="1"/>
  <c r="D849" i="2"/>
  <c r="E849" i="2" s="1"/>
  <c r="D848" i="2"/>
  <c r="E848" i="2" s="1"/>
  <c r="D847" i="2"/>
  <c r="E847" i="2" s="1"/>
  <c r="D846" i="2"/>
  <c r="E846" i="2" s="1"/>
  <c r="D845" i="2"/>
  <c r="E845" i="2" s="1"/>
  <c r="D844" i="2"/>
  <c r="E844" i="2" s="1"/>
  <c r="D843" i="2"/>
  <c r="E843" i="2" s="1"/>
  <c r="D842" i="2"/>
  <c r="E842" i="2" s="1"/>
  <c r="D841" i="2"/>
  <c r="E841" i="2" s="1"/>
  <c r="D840" i="2"/>
  <c r="E840" i="2" s="1"/>
  <c r="D839" i="2"/>
  <c r="E839" i="2" s="1"/>
  <c r="D838" i="2"/>
  <c r="E838" i="2" s="1"/>
  <c r="D837" i="2"/>
  <c r="E837" i="2" s="1"/>
  <c r="D836" i="2"/>
  <c r="E836" i="2" s="1"/>
  <c r="D835" i="2"/>
  <c r="E835" i="2" s="1"/>
  <c r="D834" i="2"/>
  <c r="E834" i="2" s="1"/>
  <c r="D833" i="2"/>
  <c r="E833" i="2" s="1"/>
  <c r="D832" i="2"/>
  <c r="E832" i="2" s="1"/>
  <c r="D831" i="2"/>
  <c r="E831" i="2" s="1"/>
  <c r="D830" i="2"/>
  <c r="E830" i="2" s="1"/>
  <c r="D829" i="2"/>
  <c r="E829" i="2" s="1"/>
  <c r="D828" i="2"/>
  <c r="E828" i="2" s="1"/>
  <c r="D827" i="2"/>
  <c r="E827" i="2" s="1"/>
  <c r="D826" i="2"/>
  <c r="E826" i="2" s="1"/>
  <c r="D825" i="2"/>
  <c r="E825" i="2" s="1"/>
  <c r="D824" i="2"/>
  <c r="E824" i="2" s="1"/>
  <c r="D823" i="2"/>
  <c r="E823" i="2" s="1"/>
  <c r="D822" i="2"/>
  <c r="E822" i="2" s="1"/>
  <c r="D821" i="2"/>
  <c r="E821" i="2" s="1"/>
  <c r="D820" i="2"/>
  <c r="E820" i="2" s="1"/>
  <c r="D819" i="2"/>
  <c r="E819" i="2" s="1"/>
  <c r="D818" i="2"/>
  <c r="E818" i="2" s="1"/>
  <c r="D817" i="2"/>
  <c r="E817" i="2" s="1"/>
  <c r="D816" i="2"/>
  <c r="E816" i="2" s="1"/>
  <c r="D815" i="2"/>
  <c r="E815" i="2" s="1"/>
  <c r="D814" i="2"/>
  <c r="E814" i="2" s="1"/>
  <c r="D813" i="2"/>
  <c r="E813" i="2" s="1"/>
  <c r="D812" i="2"/>
  <c r="E812" i="2" s="1"/>
  <c r="D811" i="2"/>
  <c r="E811" i="2" s="1"/>
  <c r="D810" i="2"/>
  <c r="E810" i="2" s="1"/>
  <c r="D809" i="2"/>
  <c r="E809" i="2" s="1"/>
  <c r="D808" i="2"/>
  <c r="E808" i="2" s="1"/>
  <c r="D807" i="2"/>
  <c r="E807" i="2" s="1"/>
  <c r="D806" i="2"/>
  <c r="E806" i="2" s="1"/>
  <c r="D805" i="2"/>
  <c r="E805" i="2" s="1"/>
  <c r="D804" i="2"/>
  <c r="E804" i="2" s="1"/>
  <c r="D803" i="2"/>
  <c r="E803" i="2" s="1"/>
  <c r="D802" i="2"/>
  <c r="E802" i="2" s="1"/>
  <c r="D801" i="2"/>
  <c r="E801" i="2" s="1"/>
  <c r="D800" i="2"/>
  <c r="E800" i="2" s="1"/>
  <c r="D799" i="2"/>
  <c r="E799" i="2" s="1"/>
  <c r="D798" i="2"/>
  <c r="E798" i="2" s="1"/>
  <c r="D797" i="2"/>
  <c r="E797" i="2" s="1"/>
  <c r="D796" i="2"/>
  <c r="E796" i="2" s="1"/>
  <c r="D795" i="2"/>
  <c r="E795" i="2" s="1"/>
  <c r="D794" i="2"/>
  <c r="E794" i="2" s="1"/>
  <c r="D793" i="2"/>
  <c r="E793" i="2" s="1"/>
  <c r="D792" i="2"/>
  <c r="E792" i="2" s="1"/>
  <c r="D791" i="2"/>
  <c r="E791" i="2" s="1"/>
  <c r="D790" i="2"/>
  <c r="E790" i="2" s="1"/>
  <c r="D789" i="2"/>
  <c r="E789" i="2" s="1"/>
  <c r="D788" i="2"/>
  <c r="E788" i="2" s="1"/>
  <c r="D787" i="2"/>
  <c r="E787" i="2" s="1"/>
  <c r="D786" i="2"/>
  <c r="E786" i="2" s="1"/>
  <c r="D785" i="2"/>
  <c r="E785" i="2" s="1"/>
  <c r="D784" i="2"/>
  <c r="E784" i="2" s="1"/>
  <c r="D783" i="2"/>
  <c r="E783" i="2" s="1"/>
  <c r="D782" i="2"/>
  <c r="E782" i="2" s="1"/>
  <c r="D781" i="2"/>
  <c r="E781" i="2" s="1"/>
  <c r="D780" i="2"/>
  <c r="E780" i="2" s="1"/>
  <c r="D779" i="2"/>
  <c r="E779" i="2" s="1"/>
  <c r="D778" i="2"/>
  <c r="E778" i="2" s="1"/>
  <c r="D777" i="2"/>
  <c r="E777" i="2" s="1"/>
  <c r="D776" i="2"/>
  <c r="E776" i="2" s="1"/>
  <c r="D775" i="2"/>
  <c r="E775" i="2" s="1"/>
  <c r="D774" i="2"/>
  <c r="E774" i="2" s="1"/>
  <c r="D773" i="2"/>
  <c r="E773" i="2" s="1"/>
  <c r="D772" i="2"/>
  <c r="E772" i="2" s="1"/>
  <c r="D771" i="2"/>
  <c r="E771" i="2" s="1"/>
  <c r="D770" i="2"/>
  <c r="E770" i="2" s="1"/>
  <c r="D769" i="2"/>
  <c r="E769" i="2" s="1"/>
  <c r="D768" i="2"/>
  <c r="E768" i="2" s="1"/>
  <c r="D767" i="2"/>
  <c r="E767" i="2" s="1"/>
  <c r="D766" i="2"/>
  <c r="E766" i="2" s="1"/>
  <c r="D765" i="2"/>
  <c r="E765" i="2" s="1"/>
  <c r="D764" i="2"/>
  <c r="E764" i="2" s="1"/>
  <c r="D763" i="2"/>
  <c r="E763" i="2" s="1"/>
  <c r="D762" i="2"/>
  <c r="E762" i="2" s="1"/>
  <c r="D761" i="2"/>
  <c r="E761" i="2" s="1"/>
  <c r="D760" i="2"/>
  <c r="E760" i="2" s="1"/>
  <c r="D759" i="2"/>
  <c r="E759" i="2" s="1"/>
  <c r="D758" i="2"/>
  <c r="E758" i="2" s="1"/>
  <c r="D757" i="2"/>
  <c r="E757" i="2" s="1"/>
  <c r="D756" i="2"/>
  <c r="E756" i="2" s="1"/>
  <c r="D755" i="2"/>
  <c r="E755" i="2" s="1"/>
  <c r="D754" i="2"/>
  <c r="E754" i="2" s="1"/>
  <c r="D753" i="2"/>
  <c r="E753" i="2" s="1"/>
  <c r="D752" i="2"/>
  <c r="E752" i="2" s="1"/>
  <c r="D751" i="2"/>
  <c r="E751" i="2" s="1"/>
  <c r="D750" i="2"/>
  <c r="E750" i="2" s="1"/>
  <c r="D749" i="2"/>
  <c r="E749" i="2" s="1"/>
  <c r="D748" i="2"/>
  <c r="E748" i="2" s="1"/>
  <c r="D747" i="2"/>
  <c r="E747" i="2" s="1"/>
  <c r="D746" i="2"/>
  <c r="E746" i="2" s="1"/>
  <c r="D745" i="2"/>
  <c r="E745" i="2" s="1"/>
  <c r="D744" i="2"/>
  <c r="E744" i="2" s="1"/>
  <c r="D743" i="2"/>
  <c r="E743" i="2" s="1"/>
  <c r="D742" i="2"/>
  <c r="E742" i="2" s="1"/>
  <c r="D741" i="2"/>
  <c r="E741" i="2" s="1"/>
  <c r="D740" i="2"/>
  <c r="E740" i="2" s="1"/>
  <c r="D739" i="2"/>
  <c r="E739" i="2" s="1"/>
  <c r="D738" i="2"/>
  <c r="E738" i="2" s="1"/>
  <c r="D737" i="2"/>
  <c r="E737" i="2" s="1"/>
  <c r="D736" i="2"/>
  <c r="E736" i="2" s="1"/>
  <c r="D735" i="2"/>
  <c r="E735" i="2" s="1"/>
  <c r="D734" i="2"/>
  <c r="E734" i="2" s="1"/>
  <c r="D733" i="2"/>
  <c r="E733" i="2" s="1"/>
  <c r="D732" i="2"/>
  <c r="E732" i="2" s="1"/>
  <c r="D731" i="2"/>
  <c r="E731" i="2" s="1"/>
  <c r="D730" i="2"/>
  <c r="E730" i="2" s="1"/>
  <c r="D729" i="2"/>
  <c r="E729" i="2" s="1"/>
  <c r="D728" i="2"/>
  <c r="E728" i="2" s="1"/>
  <c r="D727" i="2"/>
  <c r="E727" i="2" s="1"/>
  <c r="D726" i="2"/>
  <c r="E726" i="2" s="1"/>
  <c r="D725" i="2"/>
  <c r="E725" i="2" s="1"/>
  <c r="D724" i="2"/>
  <c r="E724" i="2" s="1"/>
  <c r="D723" i="2"/>
  <c r="E723" i="2" s="1"/>
  <c r="D722" i="2"/>
  <c r="E722" i="2" s="1"/>
  <c r="D721" i="2"/>
  <c r="E721" i="2" s="1"/>
  <c r="D720" i="2"/>
  <c r="E720" i="2" s="1"/>
  <c r="D719" i="2"/>
  <c r="E719" i="2" s="1"/>
  <c r="D718" i="2"/>
  <c r="E718" i="2" s="1"/>
  <c r="D717" i="2"/>
  <c r="E717" i="2" s="1"/>
  <c r="D716" i="2"/>
  <c r="E716" i="2" s="1"/>
  <c r="D715" i="2"/>
  <c r="E715" i="2" s="1"/>
  <c r="D714" i="2"/>
  <c r="E714" i="2" s="1"/>
  <c r="D713" i="2"/>
  <c r="E713" i="2" s="1"/>
  <c r="D712" i="2"/>
  <c r="E712" i="2" s="1"/>
  <c r="D711" i="2"/>
  <c r="E711" i="2" s="1"/>
  <c r="D710" i="2"/>
  <c r="E710" i="2" s="1"/>
  <c r="D709" i="2"/>
  <c r="E709" i="2" s="1"/>
  <c r="D708" i="2"/>
  <c r="E708" i="2" s="1"/>
  <c r="D707" i="2"/>
  <c r="E707" i="2" s="1"/>
  <c r="D706" i="2"/>
  <c r="E706" i="2" s="1"/>
  <c r="D705" i="2"/>
  <c r="E705" i="2" s="1"/>
  <c r="D704" i="2"/>
  <c r="E704" i="2" s="1"/>
  <c r="D703" i="2"/>
  <c r="E703" i="2" s="1"/>
  <c r="D702" i="2"/>
  <c r="E702" i="2" s="1"/>
  <c r="D701" i="2"/>
  <c r="E701" i="2" s="1"/>
  <c r="D700" i="2"/>
  <c r="E700" i="2" s="1"/>
  <c r="D699" i="2"/>
  <c r="E699" i="2" s="1"/>
  <c r="D698" i="2"/>
  <c r="E698" i="2" s="1"/>
  <c r="D697" i="2"/>
  <c r="E697" i="2" s="1"/>
  <c r="D696" i="2"/>
  <c r="E696" i="2" s="1"/>
  <c r="D695" i="2"/>
  <c r="E695" i="2" s="1"/>
  <c r="D694" i="2"/>
  <c r="E694" i="2" s="1"/>
  <c r="D693" i="2"/>
  <c r="E693" i="2" s="1"/>
  <c r="D692" i="2"/>
  <c r="E692" i="2" s="1"/>
  <c r="D691" i="2"/>
  <c r="E691" i="2" s="1"/>
  <c r="D690" i="2"/>
  <c r="E690" i="2" s="1"/>
  <c r="D689" i="2"/>
  <c r="E689" i="2" s="1"/>
  <c r="D688" i="2"/>
  <c r="E688" i="2" s="1"/>
  <c r="D687" i="2"/>
  <c r="E687" i="2" s="1"/>
  <c r="D686" i="2"/>
  <c r="E686" i="2" s="1"/>
  <c r="D685" i="2"/>
  <c r="E685" i="2" s="1"/>
  <c r="D684" i="2"/>
  <c r="E684" i="2" s="1"/>
  <c r="D683" i="2"/>
  <c r="E683" i="2" s="1"/>
  <c r="D682" i="2"/>
  <c r="E682" i="2" s="1"/>
  <c r="D681" i="2"/>
  <c r="E681" i="2" s="1"/>
  <c r="D680" i="2"/>
  <c r="E680" i="2" s="1"/>
  <c r="D679" i="2"/>
  <c r="E679" i="2" s="1"/>
  <c r="D678" i="2"/>
  <c r="E678" i="2" s="1"/>
  <c r="D677" i="2"/>
  <c r="E677" i="2" s="1"/>
  <c r="D676" i="2"/>
  <c r="E676" i="2" s="1"/>
  <c r="D675" i="2"/>
  <c r="E675" i="2" s="1"/>
  <c r="D674" i="2"/>
  <c r="E674" i="2" s="1"/>
  <c r="D673" i="2"/>
  <c r="E673" i="2" s="1"/>
  <c r="D672" i="2"/>
  <c r="E672" i="2" s="1"/>
  <c r="D671" i="2"/>
  <c r="E671" i="2" s="1"/>
  <c r="D670" i="2"/>
  <c r="E670" i="2" s="1"/>
  <c r="D669" i="2"/>
  <c r="E669" i="2" s="1"/>
  <c r="D668" i="2"/>
  <c r="E668" i="2" s="1"/>
  <c r="D667" i="2"/>
  <c r="E667" i="2" s="1"/>
  <c r="D666" i="2"/>
  <c r="E666" i="2" s="1"/>
  <c r="D665" i="2"/>
  <c r="E665" i="2" s="1"/>
  <c r="D664" i="2"/>
  <c r="E664" i="2" s="1"/>
  <c r="D663" i="2"/>
  <c r="E663" i="2" s="1"/>
  <c r="D662" i="2"/>
  <c r="E662" i="2" s="1"/>
  <c r="D661" i="2"/>
  <c r="E661" i="2" s="1"/>
  <c r="D660" i="2"/>
  <c r="E660" i="2" s="1"/>
  <c r="D659" i="2"/>
  <c r="E659" i="2" s="1"/>
  <c r="D658" i="2"/>
  <c r="E658" i="2" s="1"/>
  <c r="D657" i="2"/>
  <c r="E657" i="2" s="1"/>
  <c r="D656" i="2"/>
  <c r="E656" i="2" s="1"/>
  <c r="D655" i="2"/>
  <c r="E655" i="2" s="1"/>
  <c r="D654" i="2"/>
  <c r="E654" i="2" s="1"/>
  <c r="D653" i="2"/>
  <c r="E653" i="2" s="1"/>
  <c r="D652" i="2"/>
  <c r="E652" i="2" s="1"/>
  <c r="D651" i="2"/>
  <c r="E651" i="2" s="1"/>
  <c r="D650" i="2"/>
  <c r="E650" i="2" s="1"/>
  <c r="D649" i="2"/>
  <c r="E649" i="2" s="1"/>
  <c r="D648" i="2"/>
  <c r="E648" i="2" s="1"/>
  <c r="D647" i="2"/>
  <c r="E647" i="2" s="1"/>
  <c r="D646" i="2"/>
  <c r="E646" i="2" s="1"/>
  <c r="D645" i="2"/>
  <c r="E645" i="2" s="1"/>
  <c r="D644" i="2"/>
  <c r="E644" i="2" s="1"/>
  <c r="D643" i="2"/>
  <c r="E643" i="2" s="1"/>
  <c r="D642" i="2"/>
  <c r="E642" i="2" s="1"/>
  <c r="D641" i="2"/>
  <c r="E641" i="2" s="1"/>
  <c r="D640" i="2"/>
  <c r="E640" i="2" s="1"/>
  <c r="D639" i="2"/>
  <c r="E639" i="2" s="1"/>
  <c r="D638" i="2"/>
  <c r="E638" i="2" s="1"/>
  <c r="D637" i="2"/>
  <c r="E637" i="2" s="1"/>
  <c r="D636" i="2"/>
  <c r="E636" i="2" s="1"/>
  <c r="D635" i="2"/>
  <c r="E635" i="2" s="1"/>
  <c r="D634" i="2"/>
  <c r="E634" i="2" s="1"/>
  <c r="D633" i="2"/>
  <c r="E633" i="2" s="1"/>
  <c r="D632" i="2"/>
  <c r="E632" i="2" s="1"/>
  <c r="D631" i="2"/>
  <c r="E631" i="2" s="1"/>
  <c r="D630" i="2"/>
  <c r="E630" i="2" s="1"/>
  <c r="D629" i="2"/>
  <c r="E629" i="2" s="1"/>
  <c r="D628" i="2"/>
  <c r="E628" i="2" s="1"/>
  <c r="D627" i="2"/>
  <c r="E627" i="2" s="1"/>
  <c r="D626" i="2"/>
  <c r="E626" i="2" s="1"/>
  <c r="D625" i="2"/>
  <c r="E625" i="2" s="1"/>
  <c r="D624" i="2"/>
  <c r="E624" i="2" s="1"/>
  <c r="D623" i="2"/>
  <c r="E623" i="2" s="1"/>
  <c r="D622" i="2"/>
  <c r="E622" i="2" s="1"/>
  <c r="D621" i="2"/>
  <c r="E621" i="2" s="1"/>
  <c r="D620" i="2"/>
  <c r="E620" i="2" s="1"/>
  <c r="D619" i="2"/>
  <c r="E619" i="2" s="1"/>
  <c r="D618" i="2"/>
  <c r="E618" i="2" s="1"/>
  <c r="D617" i="2"/>
  <c r="E617" i="2" s="1"/>
  <c r="D616" i="2"/>
  <c r="E616" i="2" s="1"/>
  <c r="D615" i="2"/>
  <c r="E615" i="2" s="1"/>
  <c r="D614" i="2"/>
  <c r="E614" i="2" s="1"/>
  <c r="D613" i="2"/>
  <c r="E613" i="2" s="1"/>
  <c r="D612" i="2"/>
  <c r="E612" i="2" s="1"/>
  <c r="D611" i="2"/>
  <c r="E611" i="2" s="1"/>
  <c r="D610" i="2"/>
  <c r="E610" i="2" s="1"/>
  <c r="D609" i="2"/>
  <c r="E609" i="2" s="1"/>
  <c r="D608" i="2"/>
  <c r="E608" i="2" s="1"/>
  <c r="D607" i="2"/>
  <c r="E607" i="2" s="1"/>
  <c r="D606" i="2"/>
  <c r="E606" i="2" s="1"/>
  <c r="D605" i="2"/>
  <c r="E605" i="2" s="1"/>
  <c r="D604" i="2"/>
  <c r="E604" i="2" s="1"/>
  <c r="D603" i="2"/>
  <c r="E603" i="2" s="1"/>
  <c r="D602" i="2"/>
  <c r="E602" i="2" s="1"/>
  <c r="D601" i="2"/>
  <c r="E601" i="2" s="1"/>
  <c r="D600" i="2"/>
  <c r="E600" i="2" s="1"/>
  <c r="D599" i="2"/>
  <c r="E599" i="2" s="1"/>
  <c r="D598" i="2"/>
  <c r="E598" i="2" s="1"/>
  <c r="D597" i="2"/>
  <c r="E597" i="2" s="1"/>
  <c r="D596" i="2"/>
  <c r="E596" i="2" s="1"/>
  <c r="D595" i="2"/>
  <c r="E595" i="2" s="1"/>
  <c r="D594" i="2"/>
  <c r="E594" i="2" s="1"/>
  <c r="D593" i="2"/>
  <c r="E593" i="2" s="1"/>
  <c r="D592" i="2"/>
  <c r="E592" i="2" s="1"/>
  <c r="D591" i="2"/>
  <c r="E591" i="2" s="1"/>
  <c r="D590" i="2"/>
  <c r="E590" i="2" s="1"/>
  <c r="D589" i="2"/>
  <c r="E589" i="2" s="1"/>
  <c r="D588" i="2"/>
  <c r="E588" i="2" s="1"/>
  <c r="D587" i="2"/>
  <c r="E587" i="2" s="1"/>
  <c r="D586" i="2"/>
  <c r="E586" i="2" s="1"/>
  <c r="D585" i="2"/>
  <c r="E585" i="2" s="1"/>
  <c r="D584" i="2"/>
  <c r="E584" i="2" s="1"/>
  <c r="D583" i="2"/>
  <c r="E583" i="2" s="1"/>
  <c r="D582" i="2"/>
  <c r="E582" i="2" s="1"/>
  <c r="D581" i="2"/>
  <c r="E581" i="2" s="1"/>
  <c r="D580" i="2"/>
  <c r="E580" i="2" s="1"/>
  <c r="D579" i="2"/>
  <c r="E579" i="2" s="1"/>
  <c r="D578" i="2"/>
  <c r="E578" i="2" s="1"/>
  <c r="D577" i="2"/>
  <c r="E577" i="2" s="1"/>
  <c r="D576" i="2"/>
  <c r="E576" i="2" s="1"/>
  <c r="D575" i="2"/>
  <c r="E575" i="2" s="1"/>
  <c r="D574" i="2"/>
  <c r="E574" i="2" s="1"/>
  <c r="D573" i="2"/>
  <c r="E573" i="2" s="1"/>
  <c r="D572" i="2"/>
  <c r="E572" i="2" s="1"/>
  <c r="D571" i="2"/>
  <c r="E571" i="2" s="1"/>
  <c r="D570" i="2"/>
  <c r="E570" i="2" s="1"/>
  <c r="D569" i="2"/>
  <c r="E569" i="2" s="1"/>
  <c r="D568" i="2"/>
  <c r="E568" i="2" s="1"/>
  <c r="D567" i="2"/>
  <c r="E567" i="2" s="1"/>
  <c r="D566" i="2"/>
  <c r="E566" i="2" s="1"/>
  <c r="D565" i="2"/>
  <c r="E565" i="2" s="1"/>
  <c r="D564" i="2"/>
  <c r="E564" i="2" s="1"/>
  <c r="D563" i="2"/>
  <c r="E563" i="2" s="1"/>
  <c r="D562" i="2"/>
  <c r="E562" i="2" s="1"/>
  <c r="D561" i="2"/>
  <c r="E561" i="2" s="1"/>
  <c r="D560" i="2"/>
  <c r="E560" i="2" s="1"/>
  <c r="D559" i="2"/>
  <c r="E559" i="2" s="1"/>
  <c r="D558" i="2"/>
  <c r="E558" i="2" s="1"/>
  <c r="D557" i="2"/>
  <c r="E557" i="2" s="1"/>
  <c r="D556" i="2"/>
  <c r="E556" i="2" s="1"/>
  <c r="D555" i="2"/>
  <c r="E555" i="2" s="1"/>
  <c r="D554" i="2"/>
  <c r="E554" i="2" s="1"/>
  <c r="D553" i="2"/>
  <c r="E553" i="2" s="1"/>
  <c r="D552" i="2"/>
  <c r="E552" i="2" s="1"/>
  <c r="D551" i="2"/>
  <c r="E551" i="2" s="1"/>
  <c r="D550" i="2"/>
  <c r="E550" i="2" s="1"/>
  <c r="D549" i="2"/>
  <c r="E549" i="2" s="1"/>
  <c r="D548" i="2"/>
  <c r="E548" i="2" s="1"/>
  <c r="D547" i="2"/>
  <c r="E547" i="2" s="1"/>
  <c r="D546" i="2"/>
  <c r="E546" i="2" s="1"/>
  <c r="D545" i="2"/>
  <c r="E545" i="2" s="1"/>
  <c r="D544" i="2"/>
  <c r="E544" i="2" s="1"/>
  <c r="D543" i="2"/>
  <c r="E543" i="2" s="1"/>
  <c r="D542" i="2"/>
  <c r="E542" i="2" s="1"/>
  <c r="D541" i="2"/>
  <c r="E541" i="2" s="1"/>
  <c r="D540" i="2"/>
  <c r="E540" i="2" s="1"/>
  <c r="D539" i="2"/>
  <c r="E539" i="2" s="1"/>
  <c r="D538" i="2"/>
  <c r="E538" i="2" s="1"/>
  <c r="D537" i="2"/>
  <c r="E537" i="2" s="1"/>
  <c r="D536" i="2"/>
  <c r="E536" i="2" s="1"/>
  <c r="D535" i="2"/>
  <c r="E535" i="2" s="1"/>
  <c r="D534" i="2"/>
  <c r="E534" i="2" s="1"/>
  <c r="D533" i="2"/>
  <c r="E533" i="2" s="1"/>
  <c r="D532" i="2"/>
  <c r="E532" i="2" s="1"/>
  <c r="D531" i="2"/>
  <c r="E531" i="2" s="1"/>
  <c r="D530" i="2"/>
  <c r="E530" i="2" s="1"/>
  <c r="D529" i="2"/>
  <c r="E529" i="2" s="1"/>
  <c r="D528" i="2"/>
  <c r="E528" i="2" s="1"/>
  <c r="D527" i="2"/>
  <c r="E527" i="2" s="1"/>
  <c r="D526" i="2"/>
  <c r="E526" i="2" s="1"/>
  <c r="D525" i="2"/>
  <c r="E525" i="2" s="1"/>
  <c r="D524" i="2"/>
  <c r="E524" i="2" s="1"/>
  <c r="D523" i="2"/>
  <c r="E523" i="2" s="1"/>
  <c r="D522" i="2"/>
  <c r="E522" i="2" s="1"/>
  <c r="D521" i="2"/>
  <c r="E521" i="2" s="1"/>
  <c r="D520" i="2"/>
  <c r="E520" i="2" s="1"/>
  <c r="D519" i="2"/>
  <c r="E519" i="2" s="1"/>
  <c r="D518" i="2"/>
  <c r="E518" i="2" s="1"/>
  <c r="D517" i="2"/>
  <c r="E517" i="2" s="1"/>
  <c r="D516" i="2"/>
  <c r="E516" i="2" s="1"/>
  <c r="D515" i="2"/>
  <c r="E515" i="2" s="1"/>
  <c r="D514" i="2"/>
  <c r="E514" i="2" s="1"/>
  <c r="D513" i="2"/>
  <c r="E513" i="2" s="1"/>
  <c r="D512" i="2"/>
  <c r="E512" i="2" s="1"/>
  <c r="D511" i="2"/>
  <c r="E511" i="2" s="1"/>
  <c r="D510" i="2"/>
  <c r="E510" i="2" s="1"/>
  <c r="D509" i="2"/>
  <c r="E509" i="2" s="1"/>
  <c r="D508" i="2"/>
  <c r="E508" i="2" s="1"/>
  <c r="D507" i="2"/>
  <c r="E507" i="2" s="1"/>
  <c r="D506" i="2"/>
  <c r="E506" i="2" s="1"/>
  <c r="D505" i="2"/>
  <c r="E505" i="2" s="1"/>
  <c r="D504" i="2"/>
  <c r="E504" i="2" s="1"/>
  <c r="D503" i="2"/>
  <c r="E503" i="2" s="1"/>
  <c r="D502" i="2"/>
  <c r="E502" i="2" s="1"/>
  <c r="D501" i="2"/>
  <c r="E501" i="2" s="1"/>
  <c r="D500" i="2"/>
  <c r="E500" i="2" s="1"/>
  <c r="D499" i="2"/>
  <c r="E499" i="2" s="1"/>
  <c r="D498" i="2"/>
  <c r="E498" i="2" s="1"/>
  <c r="D497" i="2"/>
  <c r="E497" i="2" s="1"/>
  <c r="D496" i="2"/>
  <c r="E496" i="2" s="1"/>
  <c r="D495" i="2"/>
  <c r="E495" i="2" s="1"/>
  <c r="D494" i="2"/>
  <c r="E494" i="2" s="1"/>
  <c r="D493" i="2"/>
  <c r="E493" i="2" s="1"/>
  <c r="D492" i="2"/>
  <c r="E492" i="2" s="1"/>
  <c r="D491" i="2"/>
  <c r="E491" i="2" s="1"/>
  <c r="D490" i="2"/>
  <c r="E490" i="2" s="1"/>
  <c r="D489" i="2"/>
  <c r="E489" i="2" s="1"/>
  <c r="D488" i="2"/>
  <c r="E488" i="2" s="1"/>
  <c r="D487" i="2"/>
  <c r="E487" i="2" s="1"/>
  <c r="D486" i="2"/>
  <c r="E486" i="2" s="1"/>
  <c r="D485" i="2"/>
  <c r="E485" i="2" s="1"/>
  <c r="D484" i="2"/>
  <c r="E484" i="2" s="1"/>
  <c r="D483" i="2"/>
  <c r="E483" i="2" s="1"/>
  <c r="D482" i="2"/>
  <c r="E482" i="2" s="1"/>
  <c r="D481" i="2"/>
  <c r="E481" i="2" s="1"/>
  <c r="D480" i="2"/>
  <c r="E480" i="2" s="1"/>
  <c r="D479" i="2"/>
  <c r="E479" i="2" s="1"/>
  <c r="D478" i="2"/>
  <c r="E478" i="2" s="1"/>
  <c r="D477" i="2"/>
  <c r="E477" i="2" s="1"/>
  <c r="D476" i="2"/>
  <c r="E476" i="2" s="1"/>
  <c r="D475" i="2"/>
  <c r="E475" i="2" s="1"/>
  <c r="D474" i="2"/>
  <c r="E474" i="2" s="1"/>
  <c r="D473" i="2"/>
  <c r="E473" i="2" s="1"/>
  <c r="D472" i="2"/>
  <c r="E472" i="2" s="1"/>
  <c r="D471" i="2"/>
  <c r="E471" i="2" s="1"/>
  <c r="D470" i="2"/>
  <c r="E470" i="2" s="1"/>
  <c r="D469" i="2"/>
  <c r="E469" i="2" s="1"/>
  <c r="D468" i="2"/>
  <c r="E468" i="2" s="1"/>
  <c r="D467" i="2"/>
  <c r="E467" i="2" s="1"/>
  <c r="D466" i="2"/>
  <c r="E466" i="2" s="1"/>
  <c r="D465" i="2"/>
  <c r="E465" i="2" s="1"/>
  <c r="D464" i="2"/>
  <c r="E464" i="2" s="1"/>
  <c r="D463" i="2"/>
  <c r="E463" i="2" s="1"/>
  <c r="D462" i="2"/>
  <c r="E462" i="2" s="1"/>
  <c r="D461" i="2"/>
  <c r="E461" i="2" s="1"/>
  <c r="D460" i="2"/>
  <c r="E460" i="2" s="1"/>
  <c r="D459" i="2"/>
  <c r="E459" i="2" s="1"/>
  <c r="D458" i="2"/>
  <c r="E458" i="2" s="1"/>
  <c r="D457" i="2"/>
  <c r="E457" i="2" s="1"/>
  <c r="D456" i="2"/>
  <c r="E456" i="2" s="1"/>
  <c r="D455" i="2"/>
  <c r="E455" i="2" s="1"/>
  <c r="D454" i="2"/>
  <c r="E454" i="2" s="1"/>
  <c r="D453" i="2"/>
  <c r="E453" i="2" s="1"/>
  <c r="D452" i="2"/>
  <c r="E452" i="2" s="1"/>
  <c r="D451" i="2"/>
  <c r="E451" i="2" s="1"/>
  <c r="D450" i="2"/>
  <c r="E450" i="2" s="1"/>
  <c r="D449" i="2"/>
  <c r="E449" i="2" s="1"/>
  <c r="D448" i="2"/>
  <c r="E448" i="2" s="1"/>
  <c r="D447" i="2"/>
  <c r="E447" i="2" s="1"/>
  <c r="D446" i="2"/>
  <c r="E446" i="2" s="1"/>
  <c r="D445" i="2"/>
  <c r="E445" i="2" s="1"/>
  <c r="D444" i="2"/>
  <c r="E444" i="2" s="1"/>
  <c r="D443" i="2"/>
  <c r="E443" i="2" s="1"/>
  <c r="D442" i="2"/>
  <c r="E442" i="2" s="1"/>
  <c r="D441" i="2"/>
  <c r="E441" i="2" s="1"/>
  <c r="D440" i="2"/>
  <c r="E440" i="2" s="1"/>
  <c r="D439" i="2"/>
  <c r="E439" i="2" s="1"/>
  <c r="D438" i="2"/>
  <c r="E438" i="2" s="1"/>
  <c r="D437" i="2"/>
  <c r="E437" i="2" s="1"/>
  <c r="D436" i="2"/>
  <c r="E436" i="2" s="1"/>
  <c r="D435" i="2"/>
  <c r="E435" i="2" s="1"/>
  <c r="D434" i="2"/>
  <c r="E434" i="2" s="1"/>
  <c r="D433" i="2"/>
  <c r="E433" i="2" s="1"/>
  <c r="D432" i="2"/>
  <c r="E432" i="2" s="1"/>
  <c r="D431" i="2"/>
  <c r="E431" i="2" s="1"/>
  <c r="D430" i="2"/>
  <c r="E430" i="2" s="1"/>
  <c r="D429" i="2"/>
  <c r="E429" i="2" s="1"/>
  <c r="D428" i="2"/>
  <c r="E428" i="2" s="1"/>
  <c r="D427" i="2"/>
  <c r="E427" i="2" s="1"/>
  <c r="D426" i="2"/>
  <c r="E426" i="2" s="1"/>
  <c r="D425" i="2"/>
  <c r="E425" i="2" s="1"/>
  <c r="D424" i="2"/>
  <c r="E424" i="2" s="1"/>
  <c r="D423" i="2"/>
  <c r="E423" i="2" s="1"/>
  <c r="D422" i="2"/>
  <c r="E422" i="2" s="1"/>
  <c r="D421" i="2"/>
  <c r="E421" i="2" s="1"/>
  <c r="D420" i="2"/>
  <c r="E420" i="2" s="1"/>
  <c r="D419" i="2"/>
  <c r="E419" i="2" s="1"/>
  <c r="D418" i="2"/>
  <c r="E418" i="2" s="1"/>
  <c r="D417" i="2"/>
  <c r="E417" i="2" s="1"/>
  <c r="D416" i="2"/>
  <c r="E416" i="2" s="1"/>
  <c r="D415" i="2"/>
  <c r="E415" i="2" s="1"/>
  <c r="D414" i="2"/>
  <c r="E414" i="2" s="1"/>
  <c r="D413" i="2"/>
  <c r="E413" i="2" s="1"/>
  <c r="D412" i="2"/>
  <c r="E412" i="2" s="1"/>
  <c r="D411" i="2"/>
  <c r="E411" i="2" s="1"/>
  <c r="D410" i="2"/>
  <c r="E410" i="2" s="1"/>
  <c r="D409" i="2"/>
  <c r="E409" i="2" s="1"/>
  <c r="D408" i="2"/>
  <c r="E408" i="2" s="1"/>
  <c r="D407" i="2"/>
  <c r="E407" i="2" s="1"/>
  <c r="D406" i="2"/>
  <c r="E406" i="2" s="1"/>
  <c r="D405" i="2"/>
  <c r="E405" i="2" s="1"/>
  <c r="D404" i="2"/>
  <c r="E404" i="2" s="1"/>
  <c r="D403" i="2"/>
  <c r="E403" i="2" s="1"/>
  <c r="D402" i="2"/>
  <c r="E402" i="2" s="1"/>
  <c r="D401" i="2"/>
  <c r="E401" i="2" s="1"/>
  <c r="D400" i="2"/>
  <c r="E400" i="2" s="1"/>
  <c r="D399" i="2"/>
  <c r="E399" i="2" s="1"/>
  <c r="D398" i="2"/>
  <c r="E398" i="2" s="1"/>
  <c r="D397" i="2"/>
  <c r="E397" i="2" s="1"/>
  <c r="D396" i="2"/>
  <c r="E396" i="2" s="1"/>
  <c r="D395" i="2"/>
  <c r="E395" i="2" s="1"/>
  <c r="D394" i="2"/>
  <c r="E394" i="2" s="1"/>
  <c r="D393" i="2"/>
  <c r="E393" i="2" s="1"/>
  <c r="D392" i="2"/>
  <c r="E392" i="2" s="1"/>
  <c r="D391" i="2"/>
  <c r="E391" i="2" s="1"/>
  <c r="D390" i="2"/>
  <c r="E390" i="2" s="1"/>
  <c r="D389" i="2"/>
  <c r="E389" i="2" s="1"/>
  <c r="D388" i="2"/>
  <c r="E388" i="2" s="1"/>
  <c r="D387" i="2"/>
  <c r="E387" i="2" s="1"/>
  <c r="D386" i="2"/>
  <c r="E386" i="2" s="1"/>
  <c r="D385" i="2"/>
  <c r="E385" i="2" s="1"/>
  <c r="D384" i="2"/>
  <c r="E384" i="2" s="1"/>
  <c r="D383" i="2"/>
  <c r="E383" i="2" s="1"/>
  <c r="D382" i="2"/>
  <c r="E382" i="2" s="1"/>
  <c r="D381" i="2"/>
  <c r="E381" i="2" s="1"/>
  <c r="D380" i="2"/>
  <c r="E380" i="2" s="1"/>
  <c r="D379" i="2"/>
  <c r="E379" i="2" s="1"/>
  <c r="D378" i="2"/>
  <c r="E378" i="2" s="1"/>
  <c r="D377" i="2"/>
  <c r="E377" i="2" s="1"/>
  <c r="D376" i="2"/>
  <c r="E376" i="2" s="1"/>
  <c r="D375" i="2"/>
  <c r="E375" i="2" s="1"/>
  <c r="D374" i="2"/>
  <c r="E374" i="2" s="1"/>
  <c r="D373" i="2"/>
  <c r="E373" i="2" s="1"/>
  <c r="D372" i="2"/>
  <c r="E372" i="2" s="1"/>
  <c r="D371" i="2"/>
  <c r="E371" i="2" s="1"/>
  <c r="D370" i="2"/>
  <c r="E370" i="2" s="1"/>
  <c r="D369" i="2"/>
  <c r="E369" i="2" s="1"/>
  <c r="D368" i="2"/>
  <c r="E368" i="2" s="1"/>
  <c r="D367" i="2"/>
  <c r="E367" i="2" s="1"/>
  <c r="D366" i="2"/>
  <c r="E366" i="2" s="1"/>
  <c r="D365" i="2"/>
  <c r="E365" i="2" s="1"/>
  <c r="D364" i="2"/>
  <c r="E364" i="2" s="1"/>
  <c r="D363" i="2"/>
  <c r="E363" i="2" s="1"/>
  <c r="D362" i="2"/>
  <c r="E362" i="2" s="1"/>
  <c r="D361" i="2"/>
  <c r="E361" i="2" s="1"/>
  <c r="D360" i="2"/>
  <c r="E360" i="2" s="1"/>
  <c r="D359" i="2"/>
  <c r="E359" i="2" s="1"/>
  <c r="D358" i="2"/>
  <c r="E358" i="2" s="1"/>
  <c r="D357" i="2"/>
  <c r="E357" i="2" s="1"/>
  <c r="D356" i="2"/>
  <c r="E356" i="2" s="1"/>
  <c r="D355" i="2"/>
  <c r="E355" i="2" s="1"/>
  <c r="D354" i="2"/>
  <c r="E354" i="2" s="1"/>
  <c r="D353" i="2"/>
  <c r="E353" i="2" s="1"/>
  <c r="D352" i="2"/>
  <c r="E352" i="2" s="1"/>
  <c r="D351" i="2"/>
  <c r="E351" i="2" s="1"/>
  <c r="D350" i="2"/>
  <c r="E350" i="2" s="1"/>
  <c r="D349" i="2"/>
  <c r="E349" i="2" s="1"/>
  <c r="D348" i="2"/>
  <c r="E348" i="2" s="1"/>
  <c r="D347" i="2"/>
  <c r="E347" i="2" s="1"/>
  <c r="D346" i="2"/>
  <c r="E346" i="2" s="1"/>
  <c r="D345" i="2"/>
  <c r="E345" i="2" s="1"/>
  <c r="D344" i="2"/>
  <c r="E344" i="2" s="1"/>
  <c r="D343" i="2"/>
  <c r="E343" i="2" s="1"/>
  <c r="D342" i="2"/>
  <c r="E342" i="2" s="1"/>
  <c r="D341" i="2"/>
  <c r="E341" i="2" s="1"/>
  <c r="D340" i="2"/>
  <c r="E340" i="2" s="1"/>
  <c r="D339" i="2"/>
  <c r="E339" i="2" s="1"/>
  <c r="D338" i="2"/>
  <c r="E338" i="2" s="1"/>
  <c r="D337" i="2"/>
  <c r="E337" i="2" s="1"/>
  <c r="D336" i="2"/>
  <c r="E336" i="2" s="1"/>
  <c r="D335" i="2"/>
  <c r="E335" i="2" s="1"/>
  <c r="D334" i="2"/>
  <c r="E334" i="2" s="1"/>
  <c r="D333" i="2"/>
  <c r="E333" i="2" s="1"/>
  <c r="D332" i="2"/>
  <c r="E332" i="2" s="1"/>
  <c r="D331" i="2"/>
  <c r="E331" i="2" s="1"/>
  <c r="D330" i="2"/>
  <c r="E330" i="2" s="1"/>
  <c r="D329" i="2"/>
  <c r="E329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E323" i="2" s="1"/>
  <c r="D322" i="2"/>
  <c r="E322" i="2" s="1"/>
  <c r="D321" i="2"/>
  <c r="E321" i="2" s="1"/>
  <c r="D320" i="2"/>
  <c r="E320" i="2" s="1"/>
  <c r="D319" i="2"/>
  <c r="E319" i="2" s="1"/>
  <c r="D318" i="2"/>
  <c r="E318" i="2" s="1"/>
  <c r="D317" i="2"/>
  <c r="E317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E309" i="2" s="1"/>
  <c r="D308" i="2"/>
  <c r="E308" i="2" s="1"/>
  <c r="D307" i="2"/>
  <c r="E307" i="2" s="1"/>
  <c r="D306" i="2"/>
  <c r="E306" i="2" s="1"/>
  <c r="D305" i="2"/>
  <c r="E305" i="2" s="1"/>
  <c r="D304" i="2"/>
  <c r="E304" i="2" s="1"/>
  <c r="D303" i="2"/>
  <c r="E303" i="2" s="1"/>
  <c r="D302" i="2"/>
  <c r="E302" i="2" s="1"/>
  <c r="D301" i="2"/>
  <c r="E301" i="2" s="1"/>
  <c r="D300" i="2"/>
  <c r="E300" i="2" s="1"/>
  <c r="D299" i="2"/>
  <c r="E299" i="2" s="1"/>
  <c r="D298" i="2"/>
  <c r="E298" i="2" s="1"/>
  <c r="D297" i="2"/>
  <c r="E297" i="2" s="1"/>
  <c r="D296" i="2"/>
  <c r="E296" i="2" s="1"/>
  <c r="D295" i="2"/>
  <c r="E295" i="2" s="1"/>
  <c r="D294" i="2"/>
  <c r="E294" i="2" s="1"/>
  <c r="D293" i="2"/>
  <c r="E293" i="2" s="1"/>
  <c r="D292" i="2"/>
  <c r="E292" i="2" s="1"/>
  <c r="D291" i="2"/>
  <c r="E291" i="2" s="1"/>
  <c r="D290" i="2"/>
  <c r="E290" i="2" s="1"/>
  <c r="D289" i="2"/>
  <c r="E289" i="2" s="1"/>
  <c r="D288" i="2"/>
  <c r="E288" i="2" s="1"/>
  <c r="D287" i="2"/>
  <c r="E287" i="2" s="1"/>
  <c r="D286" i="2"/>
  <c r="E286" i="2" s="1"/>
  <c r="D285" i="2"/>
  <c r="E285" i="2" s="1"/>
  <c r="D284" i="2"/>
  <c r="E284" i="2" s="1"/>
  <c r="D283" i="2"/>
  <c r="E283" i="2" s="1"/>
  <c r="D282" i="2"/>
  <c r="E282" i="2" s="1"/>
  <c r="D281" i="2"/>
  <c r="E281" i="2" s="1"/>
  <c r="D280" i="2"/>
  <c r="E280" i="2" s="1"/>
  <c r="D279" i="2"/>
  <c r="E279" i="2" s="1"/>
  <c r="D278" i="2"/>
  <c r="E278" i="2" s="1"/>
  <c r="D277" i="2"/>
  <c r="E277" i="2" s="1"/>
  <c r="D276" i="2"/>
  <c r="E276" i="2" s="1"/>
  <c r="D275" i="2"/>
  <c r="E275" i="2" s="1"/>
  <c r="D274" i="2"/>
  <c r="E274" i="2" s="1"/>
  <c r="D273" i="2"/>
  <c r="E273" i="2" s="1"/>
  <c r="D272" i="2"/>
  <c r="E272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E261" i="2" s="1"/>
  <c r="D260" i="2"/>
  <c r="E260" i="2" s="1"/>
  <c r="D259" i="2"/>
  <c r="E259" i="2" s="1"/>
  <c r="D258" i="2"/>
  <c r="E258" i="2" s="1"/>
  <c r="D257" i="2"/>
  <c r="E257" i="2" s="1"/>
  <c r="D256" i="2"/>
  <c r="E256" i="2" s="1"/>
  <c r="D255" i="2"/>
  <c r="E255" i="2" s="1"/>
  <c r="D254" i="2"/>
  <c r="E254" i="2" s="1"/>
  <c r="D253" i="2"/>
  <c r="E253" i="2" s="1"/>
  <c r="D252" i="2"/>
  <c r="E252" i="2" s="1"/>
  <c r="D251" i="2"/>
  <c r="E251" i="2" s="1"/>
  <c r="D250" i="2"/>
  <c r="E250" i="2" s="1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E243" i="2" s="1"/>
  <c r="D242" i="2"/>
  <c r="E242" i="2" s="1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D230" i="2"/>
  <c r="E230" i="2" s="1"/>
  <c r="D229" i="2"/>
  <c r="E229" i="2" s="1"/>
  <c r="D228" i="2"/>
  <c r="E228" i="2" s="1"/>
  <c r="D227" i="2"/>
  <c r="E227" i="2" s="1"/>
  <c r="D226" i="2"/>
  <c r="E226" i="2" s="1"/>
  <c r="D225" i="2"/>
  <c r="E225" i="2" s="1"/>
  <c r="D224" i="2"/>
  <c r="E224" i="2" s="1"/>
  <c r="D223" i="2"/>
  <c r="E223" i="2" s="1"/>
  <c r="D222" i="2"/>
  <c r="E222" i="2" s="1"/>
  <c r="D221" i="2"/>
  <c r="E221" i="2" s="1"/>
  <c r="D220" i="2"/>
  <c r="E220" i="2" s="1"/>
  <c r="D219" i="2"/>
  <c r="E219" i="2" s="1"/>
  <c r="D218" i="2"/>
  <c r="E218" i="2" s="1"/>
  <c r="D217" i="2"/>
  <c r="E217" i="2" s="1"/>
  <c r="D216" i="2"/>
  <c r="E216" i="2" s="1"/>
  <c r="D215" i="2"/>
  <c r="E215" i="2" s="1"/>
  <c r="D214" i="2"/>
  <c r="E214" i="2" s="1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201" i="2"/>
  <c r="E201" i="2" s="1"/>
  <c r="D200" i="2"/>
  <c r="E200" i="2" s="1"/>
  <c r="D199" i="2"/>
  <c r="E199" i="2" s="1"/>
  <c r="D198" i="2"/>
  <c r="E198" i="2" s="1"/>
  <c r="D197" i="2"/>
  <c r="E197" i="2" s="1"/>
  <c r="D196" i="2"/>
  <c r="E196" i="2" s="1"/>
  <c r="D195" i="2"/>
  <c r="E195" i="2" s="1"/>
  <c r="D194" i="2"/>
  <c r="E194" i="2" s="1"/>
  <c r="D193" i="2"/>
  <c r="E193" i="2" s="1"/>
  <c r="D192" i="2"/>
  <c r="E192" i="2" s="1"/>
  <c r="D191" i="2"/>
  <c r="E191" i="2" s="1"/>
  <c r="D190" i="2"/>
  <c r="E190" i="2" s="1"/>
  <c r="D189" i="2"/>
  <c r="E189" i="2" s="1"/>
  <c r="D188" i="2"/>
  <c r="E188" i="2" s="1"/>
  <c r="D187" i="2"/>
  <c r="E187" i="2" s="1"/>
  <c r="D186" i="2"/>
  <c r="E186" i="2" s="1"/>
  <c r="D185" i="2"/>
  <c r="E185" i="2" s="1"/>
  <c r="D184" i="2"/>
  <c r="E184" i="2" s="1"/>
  <c r="D183" i="2"/>
  <c r="E183" i="2" s="1"/>
  <c r="D182" i="2"/>
  <c r="E182" i="2" s="1"/>
  <c r="D181" i="2"/>
  <c r="E181" i="2" s="1"/>
  <c r="D180" i="2"/>
  <c r="E180" i="2" s="1"/>
  <c r="D179" i="2"/>
  <c r="E179" i="2" s="1"/>
  <c r="D178" i="2"/>
  <c r="E178" i="2" s="1"/>
  <c r="D177" i="2"/>
  <c r="E177" i="2" s="1"/>
  <c r="D176" i="2"/>
  <c r="E176" i="2" s="1"/>
  <c r="D175" i="2"/>
  <c r="E175" i="2" s="1"/>
  <c r="D174" i="2"/>
  <c r="E174" i="2" s="1"/>
  <c r="D173" i="2"/>
  <c r="E173" i="2" s="1"/>
  <c r="D172" i="2"/>
  <c r="E172" i="2" s="1"/>
  <c r="D171" i="2"/>
  <c r="E171" i="2" s="1"/>
  <c r="D170" i="2"/>
  <c r="E170" i="2" s="1"/>
  <c r="D169" i="2"/>
  <c r="E169" i="2" s="1"/>
  <c r="D168" i="2"/>
  <c r="E168" i="2" s="1"/>
  <c r="D167" i="2"/>
  <c r="E167" i="2" s="1"/>
  <c r="D166" i="2"/>
  <c r="E166" i="2" s="1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9" i="2"/>
  <c r="E159" i="2" s="1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E147" i="2" s="1"/>
  <c r="D146" i="2"/>
  <c r="E146" i="2" s="1"/>
  <c r="D145" i="2"/>
  <c r="E145" i="2" s="1"/>
  <c r="D144" i="2"/>
  <c r="E144" i="2" s="1"/>
  <c r="D143" i="2"/>
  <c r="E143" i="2" s="1"/>
  <c r="D142" i="2"/>
  <c r="E142" i="2" s="1"/>
  <c r="D141" i="2"/>
  <c r="E141" i="2" s="1"/>
  <c r="D140" i="2"/>
  <c r="E140" i="2" s="1"/>
  <c r="D139" i="2"/>
  <c r="E139" i="2" s="1"/>
  <c r="D138" i="2"/>
  <c r="E138" i="2" s="1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E128" i="2" s="1"/>
  <c r="D127" i="2"/>
  <c r="E127" i="2" s="1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10" i="2"/>
  <c r="E110" i="2" s="1"/>
  <c r="D109" i="2"/>
  <c r="E109" i="2" s="1"/>
  <c r="D108" i="2"/>
  <c r="E108" i="2" s="1"/>
  <c r="D107" i="2"/>
  <c r="E107" i="2" s="1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D3" i="2"/>
  <c r="J23" i="1" l="1"/>
  <c r="I20" i="1"/>
  <c r="J20" i="1" s="1"/>
  <c r="I21" i="1"/>
  <c r="J21" i="1" s="1"/>
  <c r="I22" i="1"/>
  <c r="J22" i="1" s="1"/>
  <c r="I23" i="1"/>
  <c r="I24" i="1"/>
  <c r="K24" i="1" l="1"/>
  <c r="K23" i="1" l="1"/>
  <c r="K20" i="1"/>
  <c r="K22" i="1" l="1"/>
  <c r="K21" i="1"/>
</calcChain>
</file>

<file path=xl/sharedStrings.xml><?xml version="1.0" encoding="utf-8"?>
<sst xmlns="http://schemas.openxmlformats.org/spreadsheetml/2006/main" count="62" uniqueCount="40">
  <si>
    <t>Areia
Total</t>
  </si>
  <si>
    <t>Silte</t>
  </si>
  <si>
    <t>Argila</t>
  </si>
  <si>
    <t>AD predita</t>
  </si>
  <si>
    <t>Classe de AD  - IN MAPA, N. 1 de 21 DE JUNHO DE 2022</t>
  </si>
  <si>
    <t>%</t>
  </si>
  <si>
    <t>mm/cm</t>
  </si>
  <si>
    <t xml:space="preserve">Classe de AD  </t>
  </si>
  <si>
    <t>Check</t>
  </si>
  <si>
    <t>AreiaTotal</t>
  </si>
  <si>
    <t>AD Predita</t>
  </si>
  <si>
    <t>ADO</t>
  </si>
  <si>
    <t>valores de AD &gt; 0,33 - solos neste classe não são classificados para fins de risco climático</t>
  </si>
  <si>
    <t>AD1</t>
  </si>
  <si>
    <t>valores de AD de 0,34 a 0,46 mm/cm;</t>
  </si>
  <si>
    <t>AD2</t>
  </si>
  <si>
    <t>valores de AD de 0,47 a 0,61 mm/cm</t>
  </si>
  <si>
    <t>AD3</t>
  </si>
  <si>
    <t>valores de AD de 0,62 a 0,80 mm/cm</t>
  </si>
  <si>
    <t>AD4</t>
  </si>
  <si>
    <t>valores de AD de 0,81 a 1,06 mm/cm</t>
  </si>
  <si>
    <t>AD5</t>
  </si>
  <si>
    <t>valores de AD de 1,07 a 1,40 mm/cm</t>
  </si>
  <si>
    <t>AD6</t>
  </si>
  <si>
    <t>valores de AD maiores que 1,40 mm/cm;</t>
  </si>
  <si>
    <t>Instruções para consulta de valores de Água Disponível (AD - mm/cm) em função dos teores granulométricos (Areia, Silte e Argila em % totalizando 100)</t>
  </si>
  <si>
    <t>AD Inferior</t>
  </si>
  <si>
    <t>AD Superior</t>
  </si>
  <si>
    <t>Classe</t>
  </si>
  <si>
    <t xml:space="preserve">Use  os filtros  na coluna de granulometria  para faciliatar encontrar a combinaçao granulometrica o valor de AD e classe de AD </t>
  </si>
  <si>
    <t>AD0</t>
  </si>
  <si>
    <t>Nova Classificação AD</t>
  </si>
  <si>
    <t xml:space="preserve"> - </t>
  </si>
  <si>
    <t>valores de AD maiores ou iguais a  0,34 e menores que 0,46 mm/cm;</t>
  </si>
  <si>
    <t>valores de AD maiores ou iguais a 1,40 mm/cm.</t>
  </si>
  <si>
    <t>valores de AD &lt; 0,33 - solos neste classe não são classificados para fins de risco climático;</t>
  </si>
  <si>
    <t>valores de AD maiores ou iguais a  0,46 e menores que 0,61 mm/cm;</t>
  </si>
  <si>
    <t>valores de AD maiores ou iguais a  0,61 e menores que 0,80 mm/cm;</t>
  </si>
  <si>
    <t>valores de AD maiores ou iguais a  1,06 e menores que 1,40 mm/cm;</t>
  </si>
  <si>
    <t>valores de AD maiores ou iguais a  0,80 e menores que 1,06 mm/cm;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</si>
</sst>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6.8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70C0"/>
      <name val="Calibri"/>
      <family val="2"/>
      <charset val="1"/>
    </font>
    <font>
      <sz val="11"/>
      <color rgb="FFE7E6E6"/>
      <name val="Calibri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b/>
      <sz val="12"/>
      <color rgb="FF767171"/>
      <name val="Calibri"/>
      <family val="2"/>
    </font>
    <font>
      <sz val="12"/>
      <color rgb="FF767171"/>
      <name val="Calibri"/>
      <family val="2"/>
    </font>
    <font>
      <sz val="12"/>
      <color rgb="FFE7E6E6"/>
      <name val="Calibri"/>
      <family val="2"/>
    </font>
    <font>
      <b/>
      <sz val="12"/>
      <color rgb="FF0070C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DA0"/>
        <bgColor rgb="FFFFCC99"/>
      </patternFill>
    </fill>
    <fill>
      <patternFill patternType="solid">
        <fgColor rgb="FFAFABAB"/>
        <bgColor rgb="FFBDBDBD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3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1" fillId="0" borderId="0" xfId="0" applyFont="1"/>
    <xf numFmtId="0" fontId="3" fillId="2" borderId="0" xfId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/>
    <xf numFmtId="0" fontId="5" fillId="0" borderId="0" xfId="0" applyFont="1"/>
    <xf numFmtId="164" fontId="12" fillId="0" borderId="0" xfId="0" applyNumberFormat="1" applyFont="1"/>
    <xf numFmtId="0" fontId="2" fillId="0" borderId="0" xfId="0" applyFont="1"/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2" fontId="17" fillId="6" borderId="4" xfId="0" applyNumberFormat="1" applyFont="1" applyFill="1" applyBorder="1" applyAlignment="1">
      <alignment horizontal="center"/>
    </xf>
    <xf numFmtId="1" fontId="17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" fontId="18" fillId="0" borderId="0" xfId="0" quotePrefix="1" applyNumberFormat="1" applyFont="1"/>
    <xf numFmtId="0" fontId="10" fillId="0" borderId="0" xfId="0" applyFont="1" applyAlignment="1">
      <alignment horizontal="center" vertical="center"/>
    </xf>
  </cellXfs>
  <cellStyles count="2">
    <cellStyle name="AD3" xfId="1" xr:uid="{00000000-0005-0000-0000-000000000000}"/>
    <cellStyle name="Normal" xfId="0" builtinId="0"/>
  </cellStyles>
  <dxfs count="57">
    <dxf>
      <font>
        <sz val="11"/>
        <color rgb="FF000000"/>
        <name val="Calibri"/>
        <scheme val="none"/>
      </font>
      <fill>
        <patternFill>
          <bgColor rgb="FFFFEDA0"/>
        </patternFill>
      </fill>
    </dxf>
    <dxf>
      <font>
        <sz val="11"/>
        <color rgb="FF000000"/>
        <name val="Calibri"/>
        <scheme val="none"/>
      </font>
      <fill>
        <patternFill>
          <bgColor rgb="FFF03B20"/>
        </patternFill>
      </fill>
    </dxf>
    <dxf>
      <font>
        <sz val="11"/>
        <color rgb="FF000000"/>
        <name val="Calibri"/>
        <scheme val="none"/>
      </font>
      <fill>
        <patternFill>
          <bgColor rgb="FFFFFF00"/>
        </patternFill>
      </fill>
    </dxf>
    <dxf>
      <font>
        <sz val="11"/>
        <color rgb="FF000000"/>
        <name val="Calibri"/>
        <scheme val="none"/>
      </font>
      <fill>
        <patternFill>
          <bgColor theme="7" tint="0.59996337778862885"/>
        </patternFill>
      </fill>
    </dxf>
    <dxf>
      <font>
        <sz val="11"/>
        <color rgb="FF000000"/>
        <name val="Calibri"/>
        <scheme val="none"/>
      </font>
      <fill>
        <patternFill>
          <bgColor rgb="FF31A354"/>
        </patternFill>
      </fill>
    </dxf>
    <dxf>
      <font>
        <sz val="11"/>
        <color rgb="FF000000"/>
        <name val="Calibri"/>
        <scheme val="none"/>
      </font>
      <fill>
        <patternFill>
          <bgColor rgb="FFFEB24C"/>
        </patternFill>
      </fill>
    </dxf>
    <dxf>
      <font>
        <sz val="11"/>
        <color rgb="FF000000"/>
        <name val="Calibri"/>
        <scheme val="none"/>
      </font>
      <fill>
        <patternFill>
          <bgColor rgb="FFBDBDBD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9966FF"/>
        </patternFill>
      </fill>
    </dxf>
    <dxf>
      <font>
        <sz val="11"/>
        <color rgb="FF000000"/>
        <name val="Calibri"/>
        <scheme val="none"/>
      </font>
      <fill>
        <patternFill>
          <bgColor rgb="FFFFEDA0"/>
        </patternFill>
      </fill>
    </dxf>
    <dxf>
      <font>
        <sz val="11"/>
        <color rgb="FF000000"/>
        <name val="Calibri"/>
        <scheme val="none"/>
      </font>
      <fill>
        <patternFill>
          <bgColor rgb="FFF03B20"/>
        </patternFill>
      </fill>
    </dxf>
    <dxf>
      <font>
        <color theme="1"/>
      </font>
      <fill>
        <patternFill>
          <bgColor rgb="FF9966FF"/>
        </patternFill>
      </fill>
    </dxf>
    <dxf>
      <font>
        <sz val="11"/>
        <color rgb="FF000000"/>
        <name val="Calibri"/>
      </font>
      <fill>
        <patternFill>
          <bgColor rgb="FF31A354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EB24C"/>
        </patternFill>
      </fill>
    </dxf>
    <dxf>
      <font>
        <sz val="11"/>
        <color rgb="FF000000"/>
        <name val="Calibri"/>
      </font>
      <fill>
        <patternFill>
          <bgColor theme="7" tint="0.59996337778862885"/>
        </patternFill>
      </fill>
    </dxf>
    <dxf>
      <font>
        <sz val="11"/>
        <color rgb="FF000000"/>
        <name val="Calibri"/>
      </font>
      <fill>
        <patternFill>
          <bgColor rgb="FFBDBDBD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sz val="11"/>
        <color rgb="FF000000"/>
        <name val="Calibri"/>
        <scheme val="none"/>
      </font>
      <fill>
        <patternFill>
          <bgColor rgb="FFFFEDA0"/>
        </patternFill>
      </fill>
    </dxf>
    <dxf>
      <font>
        <sz val="11"/>
        <color rgb="FF000000"/>
        <name val="Calibri"/>
        <scheme val="none"/>
      </font>
      <fill>
        <patternFill>
          <bgColor rgb="FFF03B20"/>
        </patternFill>
      </fill>
    </dxf>
    <dxf>
      <font>
        <sz val="11"/>
        <color rgb="FF000000"/>
        <name val="Calibri"/>
        <scheme val="none"/>
      </font>
      <fill>
        <patternFill>
          <bgColor rgb="FFFFFF00"/>
        </patternFill>
      </fill>
    </dxf>
    <dxf>
      <font>
        <sz val="11"/>
        <color rgb="FF000000"/>
        <name val="Calibri"/>
        <scheme val="none"/>
      </font>
      <fill>
        <patternFill>
          <bgColor theme="7" tint="0.59996337778862885"/>
        </patternFill>
      </fill>
    </dxf>
    <dxf>
      <font>
        <sz val="11"/>
        <color rgb="FF000000"/>
        <name val="Calibri"/>
        <scheme val="none"/>
      </font>
      <fill>
        <patternFill>
          <bgColor rgb="FF31A354"/>
        </patternFill>
      </fill>
    </dxf>
    <dxf>
      <font>
        <sz val="11"/>
        <color rgb="FF000000"/>
        <name val="Calibri"/>
        <scheme val="none"/>
      </font>
      <fill>
        <patternFill>
          <bgColor rgb="FFFEB24C"/>
        </patternFill>
      </fill>
    </dxf>
    <dxf>
      <font>
        <sz val="11"/>
        <color rgb="FF000000"/>
        <name val="Calibri"/>
        <scheme val="none"/>
      </font>
      <fill>
        <patternFill>
          <bgColor rgb="FFBDBDBD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9966FF"/>
        </patternFill>
      </fill>
    </dxf>
    <dxf>
      <font>
        <sz val="11"/>
        <color rgb="FF000000"/>
        <name val="Calibri"/>
        <scheme val="none"/>
      </font>
      <fill>
        <patternFill>
          <bgColor rgb="FFFFEDA0"/>
        </patternFill>
      </fill>
    </dxf>
    <dxf>
      <font>
        <sz val="11"/>
        <color rgb="FF000000"/>
        <name val="Calibri"/>
        <scheme val="none"/>
      </font>
      <fill>
        <patternFill>
          <bgColor rgb="FFF03B20"/>
        </patternFill>
      </fill>
    </dxf>
    <dxf>
      <font>
        <sz val="11"/>
        <color rgb="FF000000"/>
        <name val="Calibri"/>
        <scheme val="none"/>
      </font>
      <fill>
        <patternFill>
          <bgColor rgb="FFFFFF00"/>
        </patternFill>
      </fill>
    </dxf>
    <dxf>
      <font>
        <sz val="11"/>
        <color rgb="FF000000"/>
        <name val="Calibri"/>
        <scheme val="none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966FF"/>
        </patternFill>
      </fill>
    </dxf>
    <dxf>
      <font>
        <sz val="11"/>
        <color rgb="FF000000"/>
        <name val="Calibri"/>
        <scheme val="none"/>
      </font>
      <fill>
        <patternFill>
          <bgColor rgb="FF31A354"/>
        </patternFill>
      </fill>
    </dxf>
    <dxf>
      <font>
        <sz val="11"/>
        <color rgb="FF000000"/>
        <name val="Calibri"/>
        <scheme val="none"/>
      </font>
      <fill>
        <patternFill>
          <bgColor rgb="FFFEB24C"/>
        </patternFill>
      </fill>
    </dxf>
    <dxf>
      <font>
        <sz val="11"/>
        <color rgb="FF000000"/>
        <name val="Calibri"/>
        <scheme val="none"/>
      </font>
      <fill>
        <patternFill>
          <bgColor rgb="FFBDBDBD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sz val="11"/>
        <color rgb="FF000000"/>
        <name val="Calibri"/>
        <scheme val="none"/>
      </font>
      <fill>
        <patternFill>
          <bgColor rgb="FFFFEDA0"/>
        </patternFill>
      </fill>
    </dxf>
    <dxf>
      <font>
        <sz val="11"/>
        <color rgb="FF000000"/>
        <name val="Calibri"/>
        <scheme val="none"/>
      </font>
      <fill>
        <patternFill>
          <bgColor rgb="FFF03B20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rgb="FF9966FF"/>
        </patternFill>
      </fill>
    </dxf>
    <dxf>
      <font>
        <sz val="11"/>
        <color rgb="FF000000"/>
        <name val="Calibri"/>
        <scheme val="none"/>
      </font>
      <fill>
        <patternFill>
          <bgColor rgb="FF31A354"/>
        </patternFill>
      </fill>
    </dxf>
    <dxf>
      <font>
        <sz val="11"/>
        <color rgb="FF000000"/>
        <name val="Calibri"/>
        <scheme val="none"/>
      </font>
      <fill>
        <patternFill>
          <bgColor rgb="FFFFFF00"/>
        </patternFill>
      </fill>
    </dxf>
    <dxf>
      <font>
        <sz val="11"/>
        <color rgb="FF000000"/>
        <name val="Calibri"/>
        <scheme val="none"/>
      </font>
      <fill>
        <patternFill>
          <bgColor rgb="FFFEB24C"/>
        </patternFill>
      </fill>
    </dxf>
    <dxf>
      <font>
        <sz val="11"/>
        <color rgb="FF000000"/>
        <name val="Calibri"/>
        <scheme val="none"/>
      </font>
      <fill>
        <patternFill>
          <bgColor theme="7" tint="0.59996337778862885"/>
        </patternFill>
      </fill>
    </dxf>
    <dxf>
      <font>
        <sz val="11"/>
        <color rgb="FF000000"/>
        <name val="Calibri"/>
        <scheme val="none"/>
      </font>
      <fill>
        <patternFill>
          <bgColor rgb="FFBDBDBD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E7E6E6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Calibri"/>
        <scheme val="none"/>
      </font>
      <numFmt numFmtId="2" formatCode="0.00"/>
      <fill>
        <patternFill patternType="solid">
          <fgColor rgb="FFBDBDBD"/>
          <bgColor rgb="FFAFABA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767171"/>
        <name val="Calibri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704850</xdr:colOff>
      <xdr:row>18</xdr:row>
      <xdr:rowOff>0</xdr:rowOff>
    </xdr:from>
    <xdr:to>
      <xdr:col>14</xdr:col>
      <xdr:colOff>361950</xdr:colOff>
      <xdr:row>19</xdr:row>
      <xdr:rowOff>133350</xdr:rowOff>
    </xdr:to>
    <xdr:sp macro="" textlink="">
      <xdr:nvSpPr>
        <xdr:cNvPr id="1069" name="AutoShape 1" descr="blob:https://web.whatsapp.com/57cd50e0-77e2-417e-9a74-0cec0ff85218">
          <a:extLst>
            <a:ext uri="{FF2B5EF4-FFF2-40B4-BE49-F238E27FC236}">
              <a16:creationId xmlns:a16="http://schemas.microsoft.com/office/drawing/2014/main" id="{459E2EC1-22D1-F691-2B8B-946ADE485E84}"/>
            </a:ext>
          </a:extLst>
        </xdr:cNvPr>
        <xdr:cNvSpPr>
          <a:spLocks noChangeAspect="1" noChangeArrowheads="1"/>
        </xdr:cNvSpPr>
      </xdr:nvSpPr>
      <xdr:spPr bwMode="auto">
        <a:xfrm>
          <a:off x="10134600" y="3352800"/>
          <a:ext cx="38100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381000</xdr:colOff>
      <xdr:row>22</xdr:row>
      <xdr:rowOff>129540</xdr:rowOff>
    </xdr:to>
    <xdr:sp macro="" textlink="">
      <xdr:nvSpPr>
        <xdr:cNvPr id="1070" name="AutoShape 1" descr="blob:https://web.whatsapp.com/57cd50e0-77e2-417e-9a74-0cec0ff85218">
          <a:extLst>
            <a:ext uri="{FF2B5EF4-FFF2-40B4-BE49-F238E27FC236}">
              <a16:creationId xmlns:a16="http://schemas.microsoft.com/office/drawing/2014/main" id="{151A7428-3986-8507-C937-FFAC1DDE3C8B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977640"/>
          <a:ext cx="3810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68581</xdr:colOff>
      <xdr:row>0</xdr:row>
      <xdr:rowOff>45722</xdr:rowOff>
    </xdr:from>
    <xdr:to>
      <xdr:col>28</xdr:col>
      <xdr:colOff>179065</xdr:colOff>
      <xdr:row>41</xdr:row>
      <xdr:rowOff>142533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3A92502-9A04-641A-8CF4-705145B5D2B2}"/>
            </a:ext>
          </a:extLst>
        </xdr:cNvPr>
        <xdr:cNvSpPr/>
      </xdr:nvSpPr>
      <xdr:spPr>
        <a:xfrm>
          <a:off x="53341" y="38102"/>
          <a:ext cx="18785204" cy="770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662940</xdr:colOff>
      <xdr:row>2</xdr:row>
      <xdr:rowOff>68580</xdr:rowOff>
    </xdr:from>
    <xdr:to>
      <xdr:col>24</xdr:col>
      <xdr:colOff>213360</xdr:colOff>
      <xdr:row>13</xdr:row>
      <xdr:rowOff>30480</xdr:rowOff>
    </xdr:to>
    <xdr:grpSp>
      <xdr:nvGrpSpPr>
        <xdr:cNvPr id="1072" name="Agrupar 7">
          <a:extLst>
            <a:ext uri="{FF2B5EF4-FFF2-40B4-BE49-F238E27FC236}">
              <a16:creationId xmlns:a16="http://schemas.microsoft.com/office/drawing/2014/main" id="{CF40FF68-057A-9817-1233-4FD2086C21CF}"/>
            </a:ext>
          </a:extLst>
        </xdr:cNvPr>
        <xdr:cNvGrpSpPr>
          <a:grpSpLocks/>
        </xdr:cNvGrpSpPr>
      </xdr:nvGrpSpPr>
      <xdr:grpSpPr bwMode="auto">
        <a:xfrm>
          <a:off x="2385060" y="480060"/>
          <a:ext cx="14226540" cy="1973580"/>
          <a:chOff x="6530340" y="1466850"/>
          <a:chExt cx="11157917" cy="1716405"/>
        </a:xfrm>
      </xdr:grpSpPr>
      <xdr:sp macro="" textlink="">
        <xdr:nvSpPr>
          <xdr:cNvPr id="5" name="Retângulo: Cantos Arredondados 4">
            <a:extLst>
              <a:ext uri="{FF2B5EF4-FFF2-40B4-BE49-F238E27FC236}">
                <a16:creationId xmlns:a16="http://schemas.microsoft.com/office/drawing/2014/main" id="{C6735577-050E-824A-A4C7-BD295221A3A7}"/>
              </a:ext>
            </a:extLst>
          </xdr:cNvPr>
          <xdr:cNvSpPr/>
        </xdr:nvSpPr>
        <xdr:spPr>
          <a:xfrm>
            <a:off x="6530340" y="1466850"/>
            <a:ext cx="11145854" cy="1716405"/>
          </a:xfrm>
          <a:prstGeom prst="roundRect">
            <a:avLst>
              <a:gd name="adj" fmla="val 10575"/>
            </a:avLst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1200"/>
              </a:lnSpc>
            </a:pPr>
            <a:r>
              <a:rPr lang="pt-BR" sz="1200" b="1">
                <a:solidFill>
                  <a:schemeClr val="tx1"/>
                </a:solidFill>
              </a:rPr>
              <a:t> </a:t>
            </a:r>
          </a:p>
          <a:p>
            <a:pPr algn="l">
              <a:lnSpc>
                <a:spcPts val="1200"/>
              </a:lnSpc>
            </a:pPr>
            <a:endParaRPr lang="pt-BR" sz="12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285750" indent="-285750" algn="l">
              <a:lnSpc>
                <a:spcPts val="2200"/>
              </a:lnSpc>
              <a:spcBef>
                <a:spcPts val="0"/>
              </a:spcBef>
              <a:buFont typeface="Wingdings" panose="05000000000000000000" pitchFamily="2" charset="2"/>
              <a:buChar char="§"/>
            </a:pP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Informe  os teores de Areia Total, Silte e Argila,</a:t>
            </a:r>
            <a:r>
              <a:rPr lang="pt-BR" sz="1400" b="0" i="0" baseline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o</a:t>
            </a: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s dados devem ser digitados em porcentagem, sem</a:t>
            </a:r>
            <a:r>
              <a:rPr lang="pt-BR" sz="1400" b="0" i="0" baseline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as casas</a:t>
            </a: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decimais</a:t>
            </a:r>
            <a:r>
              <a:rPr lang="pt-BR" sz="1400" b="0" i="0" baseline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</a:t>
            </a: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e a soma deve totalizar 100%;</a:t>
            </a:r>
            <a:r>
              <a:rPr lang="pt-BR" sz="1400" b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</a:t>
            </a:r>
          </a:p>
          <a:p>
            <a:pPr marL="285750" indent="-285750" algn="l">
              <a:lnSpc>
                <a:spcPts val="2200"/>
              </a:lnSpc>
              <a:spcBef>
                <a:spcPts val="0"/>
              </a:spcBef>
              <a:buFont typeface="Wingdings" panose="05000000000000000000" pitchFamily="2" charset="2"/>
              <a:buChar char="§"/>
            </a:pP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Se os teores de areia estiverem francionados em areia grossa e areia fina, deve-se somar os valores e lançar</a:t>
            </a:r>
            <a:r>
              <a:rPr lang="pt-BR" sz="1400" b="0" i="0" baseline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o resultado </a:t>
            </a: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na coluna Areia Total;</a:t>
            </a:r>
          </a:p>
          <a:p>
            <a:pPr marL="285750" indent="-285750" algn="l">
              <a:lnSpc>
                <a:spcPts val="2200"/>
              </a:lnSpc>
              <a:spcBef>
                <a:spcPts val="0"/>
              </a:spcBef>
              <a:buFont typeface="Wingdings" panose="05000000000000000000" pitchFamily="2" charset="2"/>
              <a:buChar char="§"/>
            </a:pP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A coluna AD Predita apresenta o resultado da AD estimada em mm/cm ,</a:t>
            </a:r>
            <a:r>
              <a:rPr lang="pt-BR" sz="1400" b="0" i="0" baseline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 s</a:t>
            </a: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egundo a equação preditora apresentada em Teixeira et al., 2021;</a:t>
            </a:r>
          </a:p>
          <a:p>
            <a:pPr marL="285750" indent="-285750" algn="l">
              <a:lnSpc>
                <a:spcPts val="2000"/>
              </a:lnSpc>
              <a:spcBef>
                <a:spcPts val="0"/>
              </a:spcBef>
              <a:buFont typeface="Wingdings" panose="05000000000000000000" pitchFamily="2" charset="2"/>
              <a:buChar char="§"/>
            </a:pPr>
            <a:r>
              <a:rPr lang="pt-BR" sz="1400" b="0" i="0">
                <a:solidFill>
                  <a:schemeClr val="tx1"/>
                </a:solidFill>
                <a:effectLst/>
                <a:latin typeface="Arno Pro Smbd" panose="02020702050506020403" pitchFamily="18" charset="0"/>
                <a:ea typeface="+mn-ea"/>
                <a:cs typeface="+mn-cs"/>
              </a:rPr>
              <a:t>A coluna Classe de AD classifica os valores de AD preditos classificados nas  classes de AD ZARC - Segundo os critérios definidos na Instrução Normativa Nº 01 de 22 de junho de 2022.</a:t>
            </a:r>
            <a:r>
              <a:rPr lang="pt-BR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. </a:t>
            </a:r>
            <a:endParaRPr lang="pt-BR" sz="1100" b="0"/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D9D706DD-60B5-B208-747A-12BE9655BED6}"/>
              </a:ext>
            </a:extLst>
          </xdr:cNvPr>
          <xdr:cNvSpPr/>
        </xdr:nvSpPr>
        <xdr:spPr>
          <a:xfrm>
            <a:off x="6530340" y="1466850"/>
            <a:ext cx="11157917" cy="298217"/>
          </a:xfrm>
          <a:prstGeom prst="roundRect">
            <a:avLst>
              <a:gd name="adj" fmla="val 50000"/>
            </a:avLst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575E3D09-E899-0E1A-A285-07033E717797}"/>
              </a:ext>
            </a:extLst>
          </xdr:cNvPr>
          <xdr:cNvSpPr/>
        </xdr:nvSpPr>
        <xdr:spPr>
          <a:xfrm>
            <a:off x="6536371" y="1572883"/>
            <a:ext cx="11145854" cy="185557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</xdr:grpSp>
    <xdr:clientData/>
  </xdr:twoCellAnchor>
  <xdr:twoCellAnchor>
    <xdr:from>
      <xdr:col>3</xdr:col>
      <xdr:colOff>670560</xdr:colOff>
      <xdr:row>2</xdr:row>
      <xdr:rowOff>93343</xdr:rowOff>
    </xdr:from>
    <xdr:to>
      <xdr:col>22</xdr:col>
      <xdr:colOff>381000</xdr:colOff>
      <xdr:row>4</xdr:row>
      <xdr:rowOff>36285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F3CC9F09-8BA1-6082-045B-7BDBBF102E30}"/>
            </a:ext>
          </a:extLst>
        </xdr:cNvPr>
        <xdr:cNvSpPr txBox="1">
          <a:spLocks noChangeArrowheads="1"/>
        </xdr:cNvSpPr>
      </xdr:nvSpPr>
      <xdr:spPr bwMode="auto">
        <a:xfrm>
          <a:off x="2533650" y="487678"/>
          <a:ext cx="12801600" cy="312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Instruções para o cálculo da Água Disponível (AD - mm/cm)</a:t>
          </a:r>
        </a:p>
      </xdr:txBody>
    </xdr:sp>
    <xdr:clientData/>
  </xdr:twoCellAnchor>
  <xdr:twoCellAnchor>
    <xdr:from>
      <xdr:col>3</xdr:col>
      <xdr:colOff>644126</xdr:colOff>
      <xdr:row>15</xdr:row>
      <xdr:rowOff>73343</xdr:rowOff>
    </xdr:from>
    <xdr:to>
      <xdr:col>24</xdr:col>
      <xdr:colOff>220958</xdr:colOff>
      <xdr:row>25</xdr:row>
      <xdr:rowOff>159082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20C6A6BE-DFF8-7A5E-615D-710C3D62A8B1}"/>
            </a:ext>
          </a:extLst>
        </xdr:cNvPr>
        <xdr:cNvSpPr/>
      </xdr:nvSpPr>
      <xdr:spPr>
        <a:xfrm>
          <a:off x="2238611" y="2820353"/>
          <a:ext cx="13538598" cy="1880235"/>
        </a:xfrm>
        <a:prstGeom prst="roundRect">
          <a:avLst>
            <a:gd name="adj" fmla="val 11291"/>
          </a:avLst>
        </a:prstGeom>
        <a:noFill/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644007</xdr:colOff>
      <xdr:row>28</xdr:row>
      <xdr:rowOff>0</xdr:rowOff>
    </xdr:from>
    <xdr:to>
      <xdr:col>24</xdr:col>
      <xdr:colOff>221076</xdr:colOff>
      <xdr:row>35</xdr:row>
      <xdr:rowOff>120005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539DB719-482F-635E-9D59-9E6BD2E6F210}"/>
            </a:ext>
          </a:extLst>
        </xdr:cNvPr>
        <xdr:cNvSpPr/>
      </xdr:nvSpPr>
      <xdr:spPr>
        <a:xfrm>
          <a:off x="2238492" y="5101590"/>
          <a:ext cx="13538836" cy="1377315"/>
        </a:xfrm>
        <a:prstGeom prst="roundRect">
          <a:avLst>
            <a:gd name="adj" fmla="val 10575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 </a:t>
          </a:r>
          <a:br>
            <a:rPr lang="pt-B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pt-BR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Fonte:</a:t>
          </a:r>
          <a:r>
            <a:rPr lang="pt-BR" sz="1200" b="0">
              <a:solidFill>
                <a:schemeClr val="tx1"/>
              </a:solidFill>
            </a:rPr>
            <a:t> </a:t>
          </a:r>
          <a:br>
            <a:rPr lang="pt-BR" sz="1200">
              <a:solidFill>
                <a:schemeClr val="tx1"/>
              </a:solidFill>
            </a:rPr>
          </a:br>
          <a:r>
            <a:rPr lang="pt-B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TEIXEIRA, W. G.; VICTORIA, D. de C.; BARROS, A. H. C.; LUMBRERAS, J. F.; ARAUJO FILHO, J. C. de; SILVA, F. A. M. da; LIMA, E. de P.; BUENO FILHO, J. S. de S.; MONTEIRO, J. E. B. de A. </a:t>
          </a:r>
          <a:r>
            <a:rPr lang="pt-BR" sz="1200">
              <a:solidFill>
                <a:schemeClr val="tx1"/>
              </a:solidFill>
            </a:rPr>
            <a:t> </a:t>
          </a:r>
          <a:br>
            <a:rPr lang="pt-BR" sz="1200">
              <a:solidFill>
                <a:schemeClr val="tx1"/>
              </a:solidFill>
            </a:rPr>
          </a:br>
          <a:r>
            <a:rPr lang="pt-B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Predição da água disponível no solo em função da granulometria para uso nas análises de risco no Zoneamento Agrícola de Risco Climático. </a:t>
          </a:r>
          <a:br>
            <a:rPr lang="pt-B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Boletim de pesquisa e desenvolvimento, 272. Rio de Janeiro: Embrapa Solos, 2021 </a:t>
          </a:r>
          <a:r>
            <a:rPr lang="pt-BR" sz="1200">
              <a:solidFill>
                <a:schemeClr val="tx1"/>
              </a:solidFill>
            </a:rPr>
            <a:t> </a:t>
          </a:r>
          <a:br>
            <a:rPr lang="pt-BR" sz="1200">
              <a:solidFill>
                <a:schemeClr val="tx1"/>
              </a:solidFill>
            </a:rPr>
          </a:br>
          <a:r>
            <a:rPr lang="pt-B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http://ainfo.cnptia.embrapa.br/digital/bitstream/item/224270/1/CNPS-BPD-272-2021.epub</a:t>
          </a:r>
          <a:r>
            <a:rPr lang="pt-BR" sz="1200">
              <a:solidFill>
                <a:schemeClr val="tx1"/>
              </a:solidFill>
            </a:rPr>
            <a:t> </a:t>
          </a:r>
          <a:endParaRPr lang="pt-BR" sz="12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371475</xdr:colOff>
      <xdr:row>16</xdr:row>
      <xdr:rowOff>87630</xdr:rowOff>
    </xdr:from>
    <xdr:to>
      <xdr:col>4</xdr:col>
      <xdr:colOff>7</xdr:colOff>
      <xdr:row>25</xdr:row>
      <xdr:rowOff>35</xdr:rowOff>
    </xdr:to>
    <xdr:sp macro="" textlink="">
      <xdr:nvSpPr>
        <xdr:cNvPr id="9" name="Seta: para a Direita 8">
          <a:extLst>
            <a:ext uri="{FF2B5EF4-FFF2-40B4-BE49-F238E27FC236}">
              <a16:creationId xmlns:a16="http://schemas.microsoft.com/office/drawing/2014/main" id="{CC21115C-B817-C6FC-D389-D0A441251C9A}"/>
            </a:ext>
          </a:extLst>
        </xdr:cNvPr>
        <xdr:cNvSpPr/>
      </xdr:nvSpPr>
      <xdr:spPr>
        <a:xfrm>
          <a:off x="295275" y="3015615"/>
          <a:ext cx="2282191" cy="152781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400" b="1">
            <a:solidFill>
              <a:srgbClr val="FF0000"/>
            </a:solidFill>
          </a:endParaRPr>
        </a:p>
        <a:p>
          <a:pPr algn="ctr"/>
          <a:r>
            <a:rPr lang="pt-BR" sz="1400" b="1" baseline="0">
              <a:solidFill>
                <a:srgbClr val="FF0000"/>
              </a:solidFill>
            </a:rPr>
            <a:t> </a:t>
          </a:r>
          <a:r>
            <a:rPr lang="pt-BR" sz="1400" b="1">
              <a:solidFill>
                <a:srgbClr val="FF0000"/>
              </a:solidFill>
            </a:rPr>
            <a:t>Digite os</a:t>
          </a:r>
          <a:r>
            <a:rPr lang="pt-BR" sz="1400" b="1" baseline="0">
              <a:solidFill>
                <a:srgbClr val="FF0000"/>
              </a:solidFill>
            </a:rPr>
            <a:t> Valores Aqui</a:t>
          </a:r>
          <a:r>
            <a:rPr lang="pt-BR" sz="1400" b="0" baseline="0">
              <a:solidFill>
                <a:srgbClr val="FF0000"/>
              </a:solidFill>
            </a:rPr>
            <a:t>.</a:t>
          </a:r>
          <a:endParaRPr lang="pt-BR" sz="14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9</xdr:col>
      <xdr:colOff>381000</xdr:colOff>
      <xdr:row>8</xdr:row>
      <xdr:rowOff>175260</xdr:rowOff>
    </xdr:to>
    <xdr:sp macro="" textlink="">
      <xdr:nvSpPr>
        <xdr:cNvPr id="2061" name="AutoShape 1" descr="blob:https://web.whatsapp.com/57cd50e0-77e2-417e-9a74-0cec0ff85218">
          <a:extLst>
            <a:ext uri="{FF2B5EF4-FFF2-40B4-BE49-F238E27FC236}">
              <a16:creationId xmlns:a16="http://schemas.microsoft.com/office/drawing/2014/main" id="{9B9258FF-CA8E-FDF0-78B1-6CC28DC3C796}"/>
            </a:ext>
          </a:extLst>
        </xdr:cNvPr>
        <xdr:cNvSpPr>
          <a:spLocks noChangeAspect="1" noChangeArrowheads="1"/>
        </xdr:cNvSpPr>
      </xdr:nvSpPr>
      <xdr:spPr bwMode="auto">
        <a:xfrm>
          <a:off x="6027420" y="1554480"/>
          <a:ext cx="3810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381000</xdr:colOff>
      <xdr:row>6</xdr:row>
      <xdr:rowOff>175260</xdr:rowOff>
    </xdr:to>
    <xdr:sp macro="" textlink="">
      <xdr:nvSpPr>
        <xdr:cNvPr id="2062" name="AutoShape 2" descr="blob:https://web.whatsapp.com/57cd50e0-77e2-417e-9a74-0cec0ff85218">
          <a:extLst>
            <a:ext uri="{FF2B5EF4-FFF2-40B4-BE49-F238E27FC236}">
              <a16:creationId xmlns:a16="http://schemas.microsoft.com/office/drawing/2014/main" id="{5A915EAC-55C9-4365-98E6-5EC69D216E07}"/>
            </a:ext>
          </a:extLst>
        </xdr:cNvPr>
        <xdr:cNvSpPr>
          <a:spLocks noChangeAspect="1" noChangeArrowheads="1"/>
        </xdr:cNvSpPr>
      </xdr:nvSpPr>
      <xdr:spPr bwMode="auto">
        <a:xfrm>
          <a:off x="7764780" y="1188720"/>
          <a:ext cx="3810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320040</xdr:colOff>
      <xdr:row>12</xdr:row>
      <xdr:rowOff>45720</xdr:rowOff>
    </xdr:from>
    <xdr:to>
      <xdr:col>19</xdr:col>
      <xdr:colOff>114300</xdr:colOff>
      <xdr:row>26</xdr:row>
      <xdr:rowOff>0</xdr:rowOff>
    </xdr:to>
    <xdr:pic>
      <xdr:nvPicPr>
        <xdr:cNvPr id="2063" name="Imagem 3">
          <a:extLst>
            <a:ext uri="{FF2B5EF4-FFF2-40B4-BE49-F238E27FC236}">
              <a16:creationId xmlns:a16="http://schemas.microsoft.com/office/drawing/2014/main" id="{31D7F1A0-52CC-3E72-2C1A-DF64D4D8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514600"/>
          <a:ext cx="732282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F18:K24" totalsRowShown="0" headerRowDxfId="56" dataDxfId="54" headerRowBorderDxfId="55" tableBorderDxfId="53" totalsRowBorderDxfId="52">
  <tableColumns count="6">
    <tableColumn id="1" xr3:uid="{00000000-0010-0000-0000-000001000000}" name="AreiaTotal" dataDxfId="51"/>
    <tableColumn id="2" xr3:uid="{00000000-0010-0000-0000-000002000000}" name="Silte" dataDxfId="50"/>
    <tableColumn id="3" xr3:uid="{00000000-0010-0000-0000-000003000000}" name="Argila" dataDxfId="49"/>
    <tableColumn id="4" xr3:uid="{00000000-0010-0000-0000-000004000000}" name="Check" dataDxfId="48"/>
    <tableColumn id="5" xr3:uid="{00000000-0010-0000-0000-000005000000}" name="AD Predita" dataDxfId="47"/>
    <tableColumn id="6" xr3:uid="{00000000-0010-0000-0000-000006000000}" name="Classe de AD  " dataDxfId="46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5208"/>
  <sheetViews>
    <sheetView showGridLines="0" tabSelected="1" zoomScaleNormal="100" workbookViewId="0">
      <selection activeCell="H22" sqref="H22"/>
    </sheetView>
  </sheetViews>
  <sheetFormatPr defaultColWidth="9.109375" defaultRowHeight="14.4" x14ac:dyDescent="0.3"/>
  <cols>
    <col min="1" max="1" width="9.5546875" style="29" customWidth="1"/>
    <col min="2" max="2" width="5.5546875" style="29" customWidth="1"/>
    <col min="3" max="3" width="10" style="29" customWidth="1"/>
    <col min="4" max="4" width="13.6640625" style="29" customWidth="1"/>
    <col min="5" max="5" width="9.33203125" style="29" hidden="1" customWidth="1"/>
    <col min="6" max="6" width="11" style="29" customWidth="1"/>
    <col min="7" max="7" width="9.6640625" style="29" customWidth="1"/>
    <col min="8" max="8" width="11.44140625" style="29" customWidth="1"/>
    <col min="9" max="9" width="4.33203125" style="29" hidden="1" customWidth="1"/>
    <col min="10" max="10" width="28.6640625" style="29" customWidth="1"/>
    <col min="11" max="11" width="26.5546875" style="29" customWidth="1"/>
    <col min="12" max="12" width="5.6640625" style="29" customWidth="1"/>
    <col min="13" max="13" width="5.5546875" style="29" customWidth="1"/>
    <col min="14" max="14" width="10.6640625" style="29" customWidth="1"/>
    <col min="15" max="16384" width="9.109375" style="29"/>
  </cols>
  <sheetData>
    <row r="1" spans="2:9" customFormat="1" x14ac:dyDescent="0.3"/>
    <row r="2" spans="2:9" customFormat="1" ht="18" x14ac:dyDescent="0.3">
      <c r="B2" s="37"/>
      <c r="C2" s="37"/>
      <c r="D2" s="37"/>
      <c r="E2" s="37"/>
      <c r="F2" s="37"/>
      <c r="G2" s="37"/>
      <c r="H2" s="37"/>
      <c r="I2" s="37"/>
    </row>
    <row r="3" spans="2:9" customFormat="1" x14ac:dyDescent="0.3"/>
    <row r="4" spans="2:9" customFormat="1" x14ac:dyDescent="0.3"/>
    <row r="5" spans="2:9" customFormat="1" x14ac:dyDescent="0.3"/>
    <row r="6" spans="2:9" customFormat="1" x14ac:dyDescent="0.3"/>
    <row r="7" spans="2:9" customFormat="1" x14ac:dyDescent="0.3"/>
    <row r="8" spans="2:9" customFormat="1" x14ac:dyDescent="0.3"/>
    <row r="9" spans="2:9" customFormat="1" x14ac:dyDescent="0.3"/>
    <row r="10" spans="2:9" customFormat="1" x14ac:dyDescent="0.3"/>
    <row r="11" spans="2:9" customFormat="1" x14ac:dyDescent="0.3"/>
    <row r="12" spans="2:9" customFormat="1" x14ac:dyDescent="0.3"/>
    <row r="13" spans="2:9" customFormat="1" x14ac:dyDescent="0.3"/>
    <row r="14" spans="2:9" customFormat="1" x14ac:dyDescent="0.3"/>
    <row r="15" spans="2:9" customFormat="1" x14ac:dyDescent="0.3"/>
    <row r="16" spans="2:9" customFormat="1" x14ac:dyDescent="0.3"/>
    <row r="17" spans="6:15" customFormat="1" x14ac:dyDescent="0.3"/>
    <row r="18" spans="6:15" customFormat="1" ht="18" customHeight="1" x14ac:dyDescent="0.3">
      <c r="F18" s="19" t="s">
        <v>9</v>
      </c>
      <c r="G18" s="20" t="s">
        <v>1</v>
      </c>
      <c r="H18" s="20" t="s">
        <v>2</v>
      </c>
      <c r="I18" s="20" t="s">
        <v>8</v>
      </c>
      <c r="J18" s="20" t="s">
        <v>10</v>
      </c>
      <c r="K18" s="20" t="s">
        <v>7</v>
      </c>
      <c r="L18" s="29"/>
      <c r="M18" s="29"/>
      <c r="N18" s="11" t="s">
        <v>11</v>
      </c>
      <c r="O18" s="28" t="s">
        <v>35</v>
      </c>
    </row>
    <row r="19" spans="6:15" customFormat="1" ht="15.6" x14ac:dyDescent="0.3">
      <c r="F19" s="21" t="s">
        <v>5</v>
      </c>
      <c r="G19" s="21" t="s">
        <v>5</v>
      </c>
      <c r="H19" s="21" t="s">
        <v>5</v>
      </c>
      <c r="I19" s="22" t="s">
        <v>5</v>
      </c>
      <c r="J19" s="21" t="s">
        <v>6</v>
      </c>
      <c r="K19" s="23" t="s">
        <v>32</v>
      </c>
      <c r="L19" s="29"/>
      <c r="M19" s="29"/>
      <c r="N19" s="8" t="s">
        <v>13</v>
      </c>
      <c r="O19" s="12" t="s">
        <v>33</v>
      </c>
    </row>
    <row r="20" spans="6:15" customFormat="1" ht="15.6" x14ac:dyDescent="0.3">
      <c r="F20" s="27"/>
      <c r="G20" s="27"/>
      <c r="H20" s="27"/>
      <c r="I20" s="24" t="str">
        <f>IF(F20+G20+H20&lt;&gt;100,"ERRO",F20+G20+H20)</f>
        <v>ERRO</v>
      </c>
      <c r="J20" s="26" t="str">
        <f>IF(D46&gt;0,"",IF(I20=100,ROUND(((1+(0.3591*((-0.02128887*F20)+(-0.01005814*G20)+(-0.01901894*H20)+(0.0001171219*(F20*G20))+(0.0002073924*(F20*H20))+(0.00006118707*(G20*H20))-(0.000006373789*(F20*G20*H20)))))^2.78474)*10,2),"A soma deve totalizar 100%"))</f>
        <v/>
      </c>
      <c r="K20" s="25" t="str">
        <f>IFERROR(VLOOKUP(J20,'AD PREDITOS'!$AA$3:$AC$9,3,1)," ")</f>
        <v xml:space="preserve"> </v>
      </c>
      <c r="L20" s="29"/>
      <c r="M20" s="29"/>
      <c r="N20" s="8" t="s">
        <v>15</v>
      </c>
      <c r="O20" s="12" t="s">
        <v>36</v>
      </c>
    </row>
    <row r="21" spans="6:15" customFormat="1" ht="15.6" x14ac:dyDescent="0.3">
      <c r="F21" s="27"/>
      <c r="G21" s="27"/>
      <c r="H21" s="27"/>
      <c r="I21" s="24" t="str">
        <f>IF(F21+G21+H21&lt;&gt;100,"ERRO",F21+G21+H21)</f>
        <v>ERRO</v>
      </c>
      <c r="J21" s="26" t="str">
        <f t="shared" ref="J21:J24" si="0">IF(D47&gt;0,"",IF(I21=100,ROUND(((1+(0.3591*((-0.02128887*F21)+(-0.01005814*G21)+(-0.01901894*H21)+(0.0001171219*(F21*G21))+(0.0002073924*(F21*H21))+(0.00006118707*(G21*H21))-(0.000006373789*(F21*G21*H21)))))^2.78474)*10,2),"A soma deve totalizar 100%"))</f>
        <v/>
      </c>
      <c r="K21" s="25" t="str">
        <f>IFERROR(VLOOKUP(J21,'AD PREDITOS'!$AA$3:$AC$9,3,1)," ")</f>
        <v xml:space="preserve"> </v>
      </c>
      <c r="L21" s="29"/>
      <c r="M21" s="29"/>
      <c r="N21" s="13" t="s">
        <v>17</v>
      </c>
      <c r="O21" s="12" t="s">
        <v>37</v>
      </c>
    </row>
    <row r="22" spans="6:15" customFormat="1" ht="15.6" x14ac:dyDescent="0.3">
      <c r="F22" s="27"/>
      <c r="G22" s="27"/>
      <c r="H22" s="27"/>
      <c r="I22" s="24" t="str">
        <f>IF(F22+G22+H22&lt;&gt;100,"ERRO",F22+G22+H22)</f>
        <v>ERRO</v>
      </c>
      <c r="J22" s="26" t="str">
        <f t="shared" si="0"/>
        <v/>
      </c>
      <c r="K22" s="25" t="str">
        <f>IFERROR(VLOOKUP(J22,'AD PREDITOS'!$AA$3:$AC$9,3,1)," ")</f>
        <v xml:space="preserve"> </v>
      </c>
      <c r="L22" s="29"/>
      <c r="M22" s="29"/>
      <c r="N22" s="8" t="s">
        <v>19</v>
      </c>
      <c r="O22" s="12" t="s">
        <v>39</v>
      </c>
    </row>
    <row r="23" spans="6:15" customFormat="1" ht="15.6" x14ac:dyDescent="0.3">
      <c r="F23" s="27"/>
      <c r="G23" s="27"/>
      <c r="H23" s="27"/>
      <c r="I23" s="24" t="str">
        <f>IF(F23+G23+H23&lt;&gt;100,"ERRO",F23+G23+H23)</f>
        <v>ERRO</v>
      </c>
      <c r="J23" s="26" t="str">
        <f t="shared" si="0"/>
        <v/>
      </c>
      <c r="K23" s="25" t="str">
        <f>IFERROR(VLOOKUP(J23,'AD PREDITOS'!$AA$3:$AC$9,3,1)," ")</f>
        <v xml:space="preserve"> </v>
      </c>
      <c r="L23" s="29"/>
      <c r="M23" s="29"/>
      <c r="N23" s="8" t="s">
        <v>21</v>
      </c>
      <c r="O23" s="12" t="s">
        <v>38</v>
      </c>
    </row>
    <row r="24" spans="6:15" customFormat="1" ht="15.6" x14ac:dyDescent="0.3">
      <c r="F24" s="27"/>
      <c r="G24" s="27"/>
      <c r="H24" s="27"/>
      <c r="I24" s="24" t="str">
        <f>IF(F24+G24+H24&lt;&gt;100,"ERRO",F24+G24+H24)</f>
        <v>ERRO</v>
      </c>
      <c r="J24" s="26" t="str">
        <f t="shared" si="0"/>
        <v/>
      </c>
      <c r="K24" s="25" t="str">
        <f>IFERROR(VLOOKUP(J24,'AD PREDITOS'!$AA$3:$AC$9,3,1)," ")</f>
        <v xml:space="preserve"> </v>
      </c>
      <c r="L24" s="29"/>
      <c r="M24" s="29"/>
      <c r="N24" s="8" t="s">
        <v>23</v>
      </c>
      <c r="O24" s="12" t="s">
        <v>34</v>
      </c>
    </row>
    <row r="25" spans="6:15" customFormat="1" x14ac:dyDescent="0.3"/>
    <row r="26" spans="6:15" customFormat="1" x14ac:dyDescent="0.3"/>
    <row r="27" spans="6:15" customFormat="1" x14ac:dyDescent="0.3"/>
    <row r="28" spans="6:15" customFormat="1" x14ac:dyDescent="0.3"/>
    <row r="29" spans="6:15" customFormat="1" x14ac:dyDescent="0.3">
      <c r="F29" s="12"/>
    </row>
    <row r="30" spans="6:15" customFormat="1" x14ac:dyDescent="0.3"/>
    <row r="31" spans="6:15" customFormat="1" x14ac:dyDescent="0.3"/>
    <row r="32" spans="6:15" customFormat="1" x14ac:dyDescent="0.3"/>
    <row r="33" spans="1:6" customFormat="1" x14ac:dyDescent="0.3"/>
    <row r="34" spans="1:6" customFormat="1" x14ac:dyDescent="0.3"/>
    <row r="35" spans="1:6" customFormat="1" x14ac:dyDescent="0.3"/>
    <row r="36" spans="1:6" customFormat="1" x14ac:dyDescent="0.3"/>
    <row r="37" spans="1:6" customFormat="1" x14ac:dyDescent="0.3"/>
    <row r="38" spans="1:6" customFormat="1" x14ac:dyDescent="0.3"/>
    <row r="39" spans="1:6" customFormat="1" x14ac:dyDescent="0.3"/>
    <row r="40" spans="1:6" customFormat="1" x14ac:dyDescent="0.3"/>
    <row r="41" spans="1:6" customFormat="1" x14ac:dyDescent="0.3"/>
    <row r="42" spans="1:6" customFormat="1" x14ac:dyDescent="0.3"/>
    <row r="43" spans="1:6" customFormat="1" x14ac:dyDescent="0.3"/>
    <row r="44" spans="1:6" customFormat="1" x14ac:dyDescent="0.3"/>
    <row r="46" spans="1:6" x14ac:dyDescent="0.3">
      <c r="A46">
        <f>IF(ISBLANK(F20),0,1)</f>
        <v>0</v>
      </c>
      <c r="B46">
        <f t="shared" ref="B46:C46" si="1">IF(ISBLANK(G20),0,1)</f>
        <v>0</v>
      </c>
      <c r="C46">
        <f t="shared" si="1"/>
        <v>0</v>
      </c>
      <c r="D46">
        <f>IF(SUM(A46:C46)=3,0,1)</f>
        <v>1</v>
      </c>
      <c r="F46" s="36"/>
    </row>
    <row r="47" spans="1:6" x14ac:dyDescent="0.3">
      <c r="A47">
        <f t="shared" ref="A47:A50" si="2">IF(ISBLANK(F21),0,1)</f>
        <v>0</v>
      </c>
      <c r="B47">
        <f t="shared" ref="B47:B50" si="3">IF(ISBLANK(G21),0,1)</f>
        <v>0</v>
      </c>
      <c r="C47">
        <f t="shared" ref="C47:C50" si="4">IF(ISBLANK(H21),0,1)</f>
        <v>0</v>
      </c>
      <c r="D47">
        <f t="shared" ref="D47:D50" si="5">IF(SUM(A47:C47)=3,0,1)</f>
        <v>1</v>
      </c>
      <c r="F47" s="36"/>
    </row>
    <row r="48" spans="1:6" x14ac:dyDescent="0.3">
      <c r="A48">
        <f t="shared" si="2"/>
        <v>0</v>
      </c>
      <c r="B48">
        <f t="shared" si="3"/>
        <v>0</v>
      </c>
      <c r="C48">
        <f t="shared" si="4"/>
        <v>0</v>
      </c>
      <c r="D48">
        <f t="shared" si="5"/>
        <v>1</v>
      </c>
      <c r="F48" s="36"/>
    </row>
    <row r="49" spans="1:6" x14ac:dyDescent="0.3">
      <c r="A49">
        <f t="shared" si="2"/>
        <v>0</v>
      </c>
      <c r="B49">
        <f t="shared" si="3"/>
        <v>0</v>
      </c>
      <c r="C49">
        <f t="shared" si="4"/>
        <v>0</v>
      </c>
      <c r="D49">
        <f t="shared" si="5"/>
        <v>1</v>
      </c>
      <c r="F49" s="36"/>
    </row>
    <row r="50" spans="1:6" x14ac:dyDescent="0.3">
      <c r="A50">
        <f t="shared" si="2"/>
        <v>0</v>
      </c>
      <c r="B50">
        <f t="shared" si="3"/>
        <v>0</v>
      </c>
      <c r="C50">
        <f t="shared" si="4"/>
        <v>0</v>
      </c>
      <c r="D50">
        <f t="shared" si="5"/>
        <v>1</v>
      </c>
      <c r="F50" s="36"/>
    </row>
    <row r="56" spans="1:6" x14ac:dyDescent="0.3">
      <c r="A56" s="30"/>
      <c r="B56" s="30"/>
      <c r="C56" s="30"/>
      <c r="D56" s="31"/>
    </row>
    <row r="57" spans="1:6" x14ac:dyDescent="0.3">
      <c r="A57" s="32"/>
      <c r="B57" s="32"/>
      <c r="C57" s="32"/>
      <c r="D57" s="33"/>
    </row>
    <row r="58" spans="1:6" x14ac:dyDescent="0.3">
      <c r="C58" s="34"/>
      <c r="D58" s="35"/>
    </row>
    <row r="59" spans="1:6" x14ac:dyDescent="0.3">
      <c r="C59" s="34"/>
      <c r="D59" s="35"/>
    </row>
    <row r="60" spans="1:6" x14ac:dyDescent="0.3">
      <c r="C60" s="34"/>
      <c r="D60" s="35"/>
    </row>
    <row r="61" spans="1:6" x14ac:dyDescent="0.3">
      <c r="C61" s="34"/>
      <c r="D61" s="35"/>
    </row>
    <row r="62" spans="1:6" x14ac:dyDescent="0.3">
      <c r="C62" s="34"/>
      <c r="D62" s="35"/>
    </row>
    <row r="63" spans="1:6" x14ac:dyDescent="0.3">
      <c r="C63" s="34"/>
      <c r="D63" s="35"/>
    </row>
    <row r="64" spans="1:6" x14ac:dyDescent="0.3">
      <c r="C64" s="34"/>
      <c r="D64" s="35"/>
    </row>
    <row r="65" spans="3:4" x14ac:dyDescent="0.3">
      <c r="C65" s="34"/>
      <c r="D65" s="35"/>
    </row>
    <row r="66" spans="3:4" x14ac:dyDescent="0.3">
      <c r="C66" s="34"/>
      <c r="D66" s="35"/>
    </row>
    <row r="67" spans="3:4" x14ac:dyDescent="0.3">
      <c r="C67" s="34"/>
      <c r="D67" s="35"/>
    </row>
    <row r="68" spans="3:4" x14ac:dyDescent="0.3">
      <c r="C68" s="34"/>
      <c r="D68" s="35"/>
    </row>
    <row r="69" spans="3:4" x14ac:dyDescent="0.3">
      <c r="C69" s="34"/>
      <c r="D69" s="35"/>
    </row>
    <row r="70" spans="3:4" x14ac:dyDescent="0.3">
      <c r="C70" s="34"/>
      <c r="D70" s="35"/>
    </row>
    <row r="71" spans="3:4" x14ac:dyDescent="0.3">
      <c r="C71" s="34"/>
      <c r="D71" s="35"/>
    </row>
    <row r="72" spans="3:4" x14ac:dyDescent="0.3">
      <c r="C72" s="34"/>
      <c r="D72" s="35"/>
    </row>
    <row r="73" spans="3:4" x14ac:dyDescent="0.3">
      <c r="C73" s="34"/>
      <c r="D73" s="35"/>
    </row>
    <row r="74" spans="3:4" x14ac:dyDescent="0.3">
      <c r="C74" s="34"/>
      <c r="D74" s="35"/>
    </row>
    <row r="75" spans="3:4" x14ac:dyDescent="0.3">
      <c r="C75" s="34"/>
      <c r="D75" s="35"/>
    </row>
    <row r="76" spans="3:4" x14ac:dyDescent="0.3">
      <c r="C76" s="34"/>
      <c r="D76" s="35"/>
    </row>
    <row r="77" spans="3:4" x14ac:dyDescent="0.3">
      <c r="C77" s="34"/>
      <c r="D77" s="35"/>
    </row>
    <row r="78" spans="3:4" x14ac:dyDescent="0.3">
      <c r="C78" s="34"/>
      <c r="D78" s="35"/>
    </row>
    <row r="79" spans="3:4" x14ac:dyDescent="0.3">
      <c r="C79" s="34"/>
      <c r="D79" s="35"/>
    </row>
    <row r="80" spans="3:4" x14ac:dyDescent="0.3">
      <c r="C80" s="34"/>
      <c r="D80" s="35"/>
    </row>
    <row r="81" spans="3:4" x14ac:dyDescent="0.3">
      <c r="C81" s="34"/>
      <c r="D81" s="35"/>
    </row>
    <row r="82" spans="3:4" x14ac:dyDescent="0.3">
      <c r="C82" s="34"/>
      <c r="D82" s="35"/>
    </row>
    <row r="83" spans="3:4" x14ac:dyDescent="0.3">
      <c r="C83" s="34"/>
      <c r="D83" s="35"/>
    </row>
    <row r="84" spans="3:4" x14ac:dyDescent="0.3">
      <c r="C84" s="34"/>
      <c r="D84" s="35"/>
    </row>
    <row r="85" spans="3:4" x14ac:dyDescent="0.3">
      <c r="C85" s="34"/>
      <c r="D85" s="35"/>
    </row>
    <row r="86" spans="3:4" x14ac:dyDescent="0.3">
      <c r="C86" s="34"/>
      <c r="D86" s="35"/>
    </row>
    <row r="87" spans="3:4" x14ac:dyDescent="0.3">
      <c r="C87" s="34"/>
      <c r="D87" s="35"/>
    </row>
    <row r="88" spans="3:4" x14ac:dyDescent="0.3">
      <c r="C88" s="34"/>
      <c r="D88" s="35"/>
    </row>
    <row r="89" spans="3:4" x14ac:dyDescent="0.3">
      <c r="C89" s="34"/>
      <c r="D89" s="35"/>
    </row>
    <row r="90" spans="3:4" x14ac:dyDescent="0.3">
      <c r="C90" s="34"/>
      <c r="D90" s="35"/>
    </row>
    <row r="91" spans="3:4" x14ac:dyDescent="0.3">
      <c r="C91" s="34"/>
      <c r="D91" s="35"/>
    </row>
    <row r="92" spans="3:4" x14ac:dyDescent="0.3">
      <c r="C92" s="34"/>
      <c r="D92" s="35"/>
    </row>
    <row r="93" spans="3:4" x14ac:dyDescent="0.3">
      <c r="C93" s="34"/>
      <c r="D93" s="35"/>
    </row>
    <row r="94" spans="3:4" x14ac:dyDescent="0.3">
      <c r="C94" s="34"/>
      <c r="D94" s="35"/>
    </row>
    <row r="95" spans="3:4" x14ac:dyDescent="0.3">
      <c r="C95" s="34"/>
      <c r="D95" s="35"/>
    </row>
    <row r="96" spans="3:4" x14ac:dyDescent="0.3">
      <c r="C96" s="34"/>
      <c r="D96" s="35"/>
    </row>
    <row r="97" spans="3:4" x14ac:dyDescent="0.3">
      <c r="C97" s="34"/>
      <c r="D97" s="35"/>
    </row>
    <row r="98" spans="3:4" x14ac:dyDescent="0.3">
      <c r="C98" s="34"/>
      <c r="D98" s="35"/>
    </row>
    <row r="99" spans="3:4" x14ac:dyDescent="0.3">
      <c r="C99" s="34"/>
      <c r="D99" s="35"/>
    </row>
    <row r="100" spans="3:4" x14ac:dyDescent="0.3">
      <c r="C100" s="34"/>
      <c r="D100" s="35"/>
    </row>
    <row r="101" spans="3:4" x14ac:dyDescent="0.3">
      <c r="C101" s="34"/>
      <c r="D101" s="35"/>
    </row>
    <row r="102" spans="3:4" x14ac:dyDescent="0.3">
      <c r="C102" s="34"/>
      <c r="D102" s="35"/>
    </row>
    <row r="103" spans="3:4" x14ac:dyDescent="0.3">
      <c r="C103" s="34"/>
      <c r="D103" s="35"/>
    </row>
    <row r="104" spans="3:4" x14ac:dyDescent="0.3">
      <c r="C104" s="34"/>
      <c r="D104" s="35"/>
    </row>
    <row r="105" spans="3:4" x14ac:dyDescent="0.3">
      <c r="C105" s="34"/>
      <c r="D105" s="35"/>
    </row>
    <row r="106" spans="3:4" x14ac:dyDescent="0.3">
      <c r="C106" s="34"/>
      <c r="D106" s="35"/>
    </row>
    <row r="107" spans="3:4" x14ac:dyDescent="0.3">
      <c r="C107" s="34"/>
      <c r="D107" s="35"/>
    </row>
    <row r="108" spans="3:4" x14ac:dyDescent="0.3">
      <c r="C108" s="34"/>
      <c r="D108" s="35"/>
    </row>
    <row r="109" spans="3:4" x14ac:dyDescent="0.3">
      <c r="C109" s="34"/>
      <c r="D109" s="35"/>
    </row>
    <row r="110" spans="3:4" x14ac:dyDescent="0.3">
      <c r="C110" s="34"/>
      <c r="D110" s="35"/>
    </row>
    <row r="111" spans="3:4" x14ac:dyDescent="0.3">
      <c r="C111" s="34"/>
      <c r="D111" s="35"/>
    </row>
    <row r="112" spans="3:4" x14ac:dyDescent="0.3">
      <c r="C112" s="34"/>
      <c r="D112" s="35"/>
    </row>
    <row r="113" spans="3:4" x14ac:dyDescent="0.3">
      <c r="C113" s="34"/>
      <c r="D113" s="35"/>
    </row>
    <row r="114" spans="3:4" x14ac:dyDescent="0.3">
      <c r="C114" s="34"/>
      <c r="D114" s="35"/>
    </row>
    <row r="115" spans="3:4" x14ac:dyDescent="0.3">
      <c r="C115" s="34"/>
      <c r="D115" s="35"/>
    </row>
    <row r="116" spans="3:4" x14ac:dyDescent="0.3">
      <c r="C116" s="34"/>
      <c r="D116" s="35"/>
    </row>
    <row r="117" spans="3:4" x14ac:dyDescent="0.3">
      <c r="C117" s="34"/>
      <c r="D117" s="35"/>
    </row>
    <row r="118" spans="3:4" x14ac:dyDescent="0.3">
      <c r="C118" s="34"/>
      <c r="D118" s="35"/>
    </row>
    <row r="119" spans="3:4" x14ac:dyDescent="0.3">
      <c r="C119" s="34"/>
      <c r="D119" s="35"/>
    </row>
    <row r="120" spans="3:4" x14ac:dyDescent="0.3">
      <c r="C120" s="34"/>
      <c r="D120" s="35"/>
    </row>
    <row r="121" spans="3:4" x14ac:dyDescent="0.3">
      <c r="C121" s="34"/>
      <c r="D121" s="35"/>
    </row>
    <row r="122" spans="3:4" x14ac:dyDescent="0.3">
      <c r="C122" s="34"/>
      <c r="D122" s="35"/>
    </row>
    <row r="123" spans="3:4" x14ac:dyDescent="0.3">
      <c r="C123" s="34"/>
      <c r="D123" s="35"/>
    </row>
    <row r="124" spans="3:4" x14ac:dyDescent="0.3">
      <c r="C124" s="34"/>
      <c r="D124" s="35"/>
    </row>
    <row r="125" spans="3:4" x14ac:dyDescent="0.3">
      <c r="C125" s="34"/>
      <c r="D125" s="35"/>
    </row>
    <row r="126" spans="3:4" x14ac:dyDescent="0.3">
      <c r="C126" s="34"/>
      <c r="D126" s="35"/>
    </row>
    <row r="127" spans="3:4" x14ac:dyDescent="0.3">
      <c r="C127" s="34"/>
      <c r="D127" s="35"/>
    </row>
    <row r="128" spans="3:4" x14ac:dyDescent="0.3">
      <c r="C128" s="34"/>
      <c r="D128" s="35"/>
    </row>
    <row r="129" spans="3:4" x14ac:dyDescent="0.3">
      <c r="C129" s="34"/>
      <c r="D129" s="35"/>
    </row>
    <row r="130" spans="3:4" x14ac:dyDescent="0.3">
      <c r="C130" s="34"/>
      <c r="D130" s="35"/>
    </row>
    <row r="131" spans="3:4" x14ac:dyDescent="0.3">
      <c r="C131" s="34"/>
      <c r="D131" s="35"/>
    </row>
    <row r="132" spans="3:4" x14ac:dyDescent="0.3">
      <c r="C132" s="34"/>
      <c r="D132" s="35"/>
    </row>
    <row r="133" spans="3:4" x14ac:dyDescent="0.3">
      <c r="C133" s="34"/>
      <c r="D133" s="35"/>
    </row>
    <row r="134" spans="3:4" x14ac:dyDescent="0.3">
      <c r="C134" s="34"/>
      <c r="D134" s="35"/>
    </row>
    <row r="135" spans="3:4" x14ac:dyDescent="0.3">
      <c r="C135" s="34"/>
      <c r="D135" s="35"/>
    </row>
    <row r="136" spans="3:4" x14ac:dyDescent="0.3">
      <c r="C136" s="34"/>
      <c r="D136" s="35"/>
    </row>
    <row r="137" spans="3:4" x14ac:dyDescent="0.3">
      <c r="C137" s="34"/>
      <c r="D137" s="35"/>
    </row>
    <row r="138" spans="3:4" x14ac:dyDescent="0.3">
      <c r="C138" s="34"/>
      <c r="D138" s="35"/>
    </row>
    <row r="139" spans="3:4" x14ac:dyDescent="0.3">
      <c r="C139" s="34"/>
      <c r="D139" s="35"/>
    </row>
    <row r="140" spans="3:4" x14ac:dyDescent="0.3">
      <c r="C140" s="34"/>
      <c r="D140" s="35"/>
    </row>
    <row r="141" spans="3:4" x14ac:dyDescent="0.3">
      <c r="C141" s="34"/>
      <c r="D141" s="35"/>
    </row>
    <row r="142" spans="3:4" x14ac:dyDescent="0.3">
      <c r="C142" s="34"/>
      <c r="D142" s="35"/>
    </row>
    <row r="143" spans="3:4" x14ac:dyDescent="0.3">
      <c r="C143" s="34"/>
      <c r="D143" s="35"/>
    </row>
    <row r="144" spans="3:4" x14ac:dyDescent="0.3">
      <c r="C144" s="34"/>
      <c r="D144" s="35"/>
    </row>
    <row r="145" spans="3:4" x14ac:dyDescent="0.3">
      <c r="C145" s="34"/>
      <c r="D145" s="35"/>
    </row>
    <row r="146" spans="3:4" x14ac:dyDescent="0.3">
      <c r="C146" s="34"/>
      <c r="D146" s="35"/>
    </row>
    <row r="147" spans="3:4" x14ac:dyDescent="0.3">
      <c r="C147" s="34"/>
      <c r="D147" s="35"/>
    </row>
    <row r="148" spans="3:4" x14ac:dyDescent="0.3">
      <c r="C148" s="34"/>
      <c r="D148" s="35"/>
    </row>
    <row r="149" spans="3:4" x14ac:dyDescent="0.3">
      <c r="C149" s="34"/>
      <c r="D149" s="35"/>
    </row>
    <row r="150" spans="3:4" x14ac:dyDescent="0.3">
      <c r="C150" s="34"/>
      <c r="D150" s="35"/>
    </row>
    <row r="151" spans="3:4" x14ac:dyDescent="0.3">
      <c r="C151" s="34"/>
      <c r="D151" s="35"/>
    </row>
    <row r="152" spans="3:4" x14ac:dyDescent="0.3">
      <c r="C152" s="34"/>
      <c r="D152" s="35"/>
    </row>
    <row r="153" spans="3:4" x14ac:dyDescent="0.3">
      <c r="C153" s="34"/>
      <c r="D153" s="35"/>
    </row>
    <row r="154" spans="3:4" x14ac:dyDescent="0.3">
      <c r="C154" s="34"/>
      <c r="D154" s="35"/>
    </row>
    <row r="155" spans="3:4" x14ac:dyDescent="0.3">
      <c r="C155" s="34"/>
      <c r="D155" s="35"/>
    </row>
    <row r="156" spans="3:4" x14ac:dyDescent="0.3">
      <c r="C156" s="34"/>
      <c r="D156" s="35"/>
    </row>
    <row r="157" spans="3:4" x14ac:dyDescent="0.3">
      <c r="C157" s="34"/>
      <c r="D157" s="35"/>
    </row>
    <row r="158" spans="3:4" x14ac:dyDescent="0.3">
      <c r="C158" s="34"/>
      <c r="D158" s="35"/>
    </row>
    <row r="159" spans="3:4" x14ac:dyDescent="0.3">
      <c r="C159" s="34"/>
      <c r="D159" s="35"/>
    </row>
    <row r="160" spans="3:4" x14ac:dyDescent="0.3">
      <c r="C160" s="34"/>
      <c r="D160" s="35"/>
    </row>
    <row r="161" spans="3:4" x14ac:dyDescent="0.3">
      <c r="C161" s="34"/>
      <c r="D161" s="35"/>
    </row>
    <row r="162" spans="3:4" x14ac:dyDescent="0.3">
      <c r="C162" s="34"/>
      <c r="D162" s="35"/>
    </row>
    <row r="163" spans="3:4" x14ac:dyDescent="0.3">
      <c r="C163" s="34"/>
      <c r="D163" s="35"/>
    </row>
    <row r="164" spans="3:4" x14ac:dyDescent="0.3">
      <c r="C164" s="34"/>
      <c r="D164" s="35"/>
    </row>
    <row r="165" spans="3:4" x14ac:dyDescent="0.3">
      <c r="C165" s="34"/>
      <c r="D165" s="35"/>
    </row>
    <row r="166" spans="3:4" x14ac:dyDescent="0.3">
      <c r="C166" s="34"/>
      <c r="D166" s="35"/>
    </row>
    <row r="167" spans="3:4" x14ac:dyDescent="0.3">
      <c r="C167" s="34"/>
      <c r="D167" s="35"/>
    </row>
    <row r="168" spans="3:4" x14ac:dyDescent="0.3">
      <c r="C168" s="34"/>
      <c r="D168" s="35"/>
    </row>
    <row r="169" spans="3:4" x14ac:dyDescent="0.3">
      <c r="C169" s="34"/>
      <c r="D169" s="35"/>
    </row>
    <row r="170" spans="3:4" x14ac:dyDescent="0.3">
      <c r="C170" s="34"/>
      <c r="D170" s="35"/>
    </row>
    <row r="171" spans="3:4" x14ac:dyDescent="0.3">
      <c r="C171" s="34"/>
      <c r="D171" s="35"/>
    </row>
    <row r="172" spans="3:4" x14ac:dyDescent="0.3">
      <c r="C172" s="34"/>
      <c r="D172" s="35"/>
    </row>
    <row r="173" spans="3:4" x14ac:dyDescent="0.3">
      <c r="C173" s="34"/>
      <c r="D173" s="35"/>
    </row>
    <row r="174" spans="3:4" x14ac:dyDescent="0.3">
      <c r="C174" s="34"/>
      <c r="D174" s="35"/>
    </row>
    <row r="175" spans="3:4" x14ac:dyDescent="0.3">
      <c r="C175" s="34"/>
      <c r="D175" s="35"/>
    </row>
    <row r="176" spans="3:4" x14ac:dyDescent="0.3">
      <c r="C176" s="34"/>
      <c r="D176" s="35"/>
    </row>
    <row r="177" spans="3:4" x14ac:dyDescent="0.3">
      <c r="C177" s="34"/>
      <c r="D177" s="35"/>
    </row>
    <row r="178" spans="3:4" x14ac:dyDescent="0.3">
      <c r="C178" s="34"/>
      <c r="D178" s="35"/>
    </row>
    <row r="179" spans="3:4" x14ac:dyDescent="0.3">
      <c r="C179" s="34"/>
      <c r="D179" s="35"/>
    </row>
    <row r="180" spans="3:4" x14ac:dyDescent="0.3">
      <c r="C180" s="34"/>
      <c r="D180" s="35"/>
    </row>
    <row r="181" spans="3:4" x14ac:dyDescent="0.3">
      <c r="C181" s="34"/>
      <c r="D181" s="35"/>
    </row>
    <row r="182" spans="3:4" x14ac:dyDescent="0.3">
      <c r="C182" s="34"/>
      <c r="D182" s="35"/>
    </row>
    <row r="183" spans="3:4" x14ac:dyDescent="0.3">
      <c r="C183" s="34"/>
      <c r="D183" s="35"/>
    </row>
    <row r="184" spans="3:4" x14ac:dyDescent="0.3">
      <c r="C184" s="34"/>
      <c r="D184" s="35"/>
    </row>
    <row r="185" spans="3:4" x14ac:dyDescent="0.3">
      <c r="C185" s="34"/>
      <c r="D185" s="35"/>
    </row>
    <row r="186" spans="3:4" x14ac:dyDescent="0.3">
      <c r="C186" s="34"/>
      <c r="D186" s="35"/>
    </row>
    <row r="187" spans="3:4" x14ac:dyDescent="0.3">
      <c r="C187" s="34"/>
      <c r="D187" s="35"/>
    </row>
    <row r="188" spans="3:4" x14ac:dyDescent="0.3">
      <c r="C188" s="34"/>
      <c r="D188" s="35"/>
    </row>
    <row r="189" spans="3:4" x14ac:dyDescent="0.3">
      <c r="C189" s="34"/>
      <c r="D189" s="35"/>
    </row>
    <row r="190" spans="3:4" x14ac:dyDescent="0.3">
      <c r="C190" s="34"/>
      <c r="D190" s="35"/>
    </row>
    <row r="191" spans="3:4" x14ac:dyDescent="0.3">
      <c r="C191" s="34"/>
      <c r="D191" s="35"/>
    </row>
    <row r="192" spans="3:4" x14ac:dyDescent="0.3">
      <c r="C192" s="34"/>
      <c r="D192" s="35"/>
    </row>
    <row r="193" spans="3:4" x14ac:dyDescent="0.3">
      <c r="C193" s="34"/>
      <c r="D193" s="35"/>
    </row>
    <row r="194" spans="3:4" x14ac:dyDescent="0.3">
      <c r="C194" s="34"/>
      <c r="D194" s="35"/>
    </row>
    <row r="195" spans="3:4" x14ac:dyDescent="0.3">
      <c r="C195" s="34"/>
      <c r="D195" s="35"/>
    </row>
    <row r="196" spans="3:4" x14ac:dyDescent="0.3">
      <c r="C196" s="34"/>
      <c r="D196" s="35"/>
    </row>
    <row r="197" spans="3:4" x14ac:dyDescent="0.3">
      <c r="C197" s="34"/>
      <c r="D197" s="35"/>
    </row>
    <row r="198" spans="3:4" x14ac:dyDescent="0.3">
      <c r="C198" s="34"/>
      <c r="D198" s="35"/>
    </row>
    <row r="199" spans="3:4" x14ac:dyDescent="0.3">
      <c r="C199" s="34"/>
      <c r="D199" s="35"/>
    </row>
    <row r="200" spans="3:4" x14ac:dyDescent="0.3">
      <c r="C200" s="34"/>
      <c r="D200" s="35"/>
    </row>
    <row r="201" spans="3:4" x14ac:dyDescent="0.3">
      <c r="C201" s="34"/>
      <c r="D201" s="35"/>
    </row>
    <row r="202" spans="3:4" x14ac:dyDescent="0.3">
      <c r="C202" s="34"/>
      <c r="D202" s="35"/>
    </row>
    <row r="203" spans="3:4" x14ac:dyDescent="0.3">
      <c r="C203" s="34"/>
      <c r="D203" s="35"/>
    </row>
    <row r="204" spans="3:4" x14ac:dyDescent="0.3">
      <c r="C204" s="34"/>
      <c r="D204" s="35"/>
    </row>
    <row r="205" spans="3:4" x14ac:dyDescent="0.3">
      <c r="C205" s="34"/>
      <c r="D205" s="35"/>
    </row>
    <row r="206" spans="3:4" x14ac:dyDescent="0.3">
      <c r="C206" s="34"/>
      <c r="D206" s="35"/>
    </row>
    <row r="207" spans="3:4" x14ac:dyDescent="0.3">
      <c r="C207" s="34"/>
      <c r="D207" s="35"/>
    </row>
    <row r="208" spans="3:4" x14ac:dyDescent="0.3">
      <c r="C208" s="34"/>
      <c r="D208" s="35"/>
    </row>
    <row r="209" spans="3:4" x14ac:dyDescent="0.3">
      <c r="C209" s="34"/>
      <c r="D209" s="35"/>
    </row>
    <row r="210" spans="3:4" x14ac:dyDescent="0.3">
      <c r="C210" s="34"/>
      <c r="D210" s="35"/>
    </row>
    <row r="211" spans="3:4" x14ac:dyDescent="0.3">
      <c r="C211" s="34"/>
      <c r="D211" s="35"/>
    </row>
    <row r="212" spans="3:4" x14ac:dyDescent="0.3">
      <c r="C212" s="34"/>
      <c r="D212" s="35"/>
    </row>
    <row r="213" spans="3:4" x14ac:dyDescent="0.3">
      <c r="C213" s="34"/>
      <c r="D213" s="35"/>
    </row>
    <row r="214" spans="3:4" x14ac:dyDescent="0.3">
      <c r="C214" s="34"/>
      <c r="D214" s="35"/>
    </row>
    <row r="215" spans="3:4" x14ac:dyDescent="0.3">
      <c r="C215" s="34"/>
      <c r="D215" s="35"/>
    </row>
    <row r="216" spans="3:4" x14ac:dyDescent="0.3">
      <c r="C216" s="34"/>
      <c r="D216" s="35"/>
    </row>
    <row r="217" spans="3:4" x14ac:dyDescent="0.3">
      <c r="C217" s="34"/>
      <c r="D217" s="35"/>
    </row>
    <row r="218" spans="3:4" x14ac:dyDescent="0.3">
      <c r="C218" s="34"/>
      <c r="D218" s="35"/>
    </row>
    <row r="219" spans="3:4" x14ac:dyDescent="0.3">
      <c r="C219" s="34"/>
      <c r="D219" s="35"/>
    </row>
    <row r="220" spans="3:4" x14ac:dyDescent="0.3">
      <c r="C220" s="34"/>
      <c r="D220" s="35"/>
    </row>
    <row r="221" spans="3:4" x14ac:dyDescent="0.3">
      <c r="C221" s="34"/>
      <c r="D221" s="35"/>
    </row>
    <row r="222" spans="3:4" x14ac:dyDescent="0.3">
      <c r="C222" s="34"/>
      <c r="D222" s="35"/>
    </row>
    <row r="223" spans="3:4" x14ac:dyDescent="0.3">
      <c r="C223" s="34"/>
      <c r="D223" s="35"/>
    </row>
    <row r="224" spans="3:4" x14ac:dyDescent="0.3">
      <c r="C224" s="34"/>
      <c r="D224" s="35"/>
    </row>
    <row r="225" spans="3:4" x14ac:dyDescent="0.3">
      <c r="C225" s="34"/>
      <c r="D225" s="35"/>
    </row>
    <row r="226" spans="3:4" x14ac:dyDescent="0.3">
      <c r="C226" s="34"/>
      <c r="D226" s="35"/>
    </row>
    <row r="227" spans="3:4" x14ac:dyDescent="0.3">
      <c r="C227" s="34"/>
      <c r="D227" s="35"/>
    </row>
    <row r="228" spans="3:4" x14ac:dyDescent="0.3">
      <c r="C228" s="34"/>
      <c r="D228" s="35"/>
    </row>
    <row r="229" spans="3:4" x14ac:dyDescent="0.3">
      <c r="C229" s="34"/>
      <c r="D229" s="35"/>
    </row>
    <row r="230" spans="3:4" x14ac:dyDescent="0.3">
      <c r="C230" s="34"/>
      <c r="D230" s="35"/>
    </row>
    <row r="231" spans="3:4" x14ac:dyDescent="0.3">
      <c r="C231" s="34"/>
      <c r="D231" s="35"/>
    </row>
    <row r="232" spans="3:4" x14ac:dyDescent="0.3">
      <c r="C232" s="34"/>
      <c r="D232" s="35"/>
    </row>
    <row r="233" spans="3:4" x14ac:dyDescent="0.3">
      <c r="C233" s="34"/>
      <c r="D233" s="35"/>
    </row>
    <row r="234" spans="3:4" x14ac:dyDescent="0.3">
      <c r="C234" s="34"/>
      <c r="D234" s="35"/>
    </row>
    <row r="235" spans="3:4" x14ac:dyDescent="0.3">
      <c r="C235" s="34"/>
      <c r="D235" s="35"/>
    </row>
    <row r="236" spans="3:4" x14ac:dyDescent="0.3">
      <c r="C236" s="34"/>
      <c r="D236" s="35"/>
    </row>
    <row r="237" spans="3:4" x14ac:dyDescent="0.3">
      <c r="C237" s="34"/>
      <c r="D237" s="35"/>
    </row>
    <row r="238" spans="3:4" x14ac:dyDescent="0.3">
      <c r="C238" s="34"/>
      <c r="D238" s="35"/>
    </row>
    <row r="239" spans="3:4" x14ac:dyDescent="0.3">
      <c r="C239" s="34"/>
      <c r="D239" s="35"/>
    </row>
    <row r="240" spans="3:4" x14ac:dyDescent="0.3">
      <c r="C240" s="34"/>
      <c r="D240" s="35"/>
    </row>
    <row r="241" spans="3:4" x14ac:dyDescent="0.3">
      <c r="C241" s="34"/>
      <c r="D241" s="35"/>
    </row>
    <row r="242" spans="3:4" x14ac:dyDescent="0.3">
      <c r="C242" s="34"/>
      <c r="D242" s="35"/>
    </row>
    <row r="243" spans="3:4" x14ac:dyDescent="0.3">
      <c r="C243" s="34"/>
      <c r="D243" s="35"/>
    </row>
    <row r="244" spans="3:4" x14ac:dyDescent="0.3">
      <c r="C244" s="34"/>
      <c r="D244" s="35"/>
    </row>
    <row r="245" spans="3:4" x14ac:dyDescent="0.3">
      <c r="C245" s="34"/>
      <c r="D245" s="35"/>
    </row>
    <row r="246" spans="3:4" x14ac:dyDescent="0.3">
      <c r="C246" s="34"/>
      <c r="D246" s="35"/>
    </row>
    <row r="247" spans="3:4" x14ac:dyDescent="0.3">
      <c r="C247" s="34"/>
      <c r="D247" s="35"/>
    </row>
    <row r="248" spans="3:4" x14ac:dyDescent="0.3">
      <c r="C248" s="34"/>
      <c r="D248" s="35"/>
    </row>
    <row r="249" spans="3:4" x14ac:dyDescent="0.3">
      <c r="C249" s="34"/>
      <c r="D249" s="35"/>
    </row>
    <row r="250" spans="3:4" x14ac:dyDescent="0.3">
      <c r="C250" s="34"/>
      <c r="D250" s="35"/>
    </row>
    <row r="251" spans="3:4" x14ac:dyDescent="0.3">
      <c r="C251" s="34"/>
      <c r="D251" s="35"/>
    </row>
    <row r="252" spans="3:4" x14ac:dyDescent="0.3">
      <c r="C252" s="34"/>
      <c r="D252" s="35"/>
    </row>
    <row r="253" spans="3:4" x14ac:dyDescent="0.3">
      <c r="C253" s="34"/>
      <c r="D253" s="35"/>
    </row>
    <row r="254" spans="3:4" x14ac:dyDescent="0.3">
      <c r="C254" s="34"/>
      <c r="D254" s="35"/>
    </row>
    <row r="255" spans="3:4" x14ac:dyDescent="0.3">
      <c r="C255" s="34"/>
      <c r="D255" s="35"/>
    </row>
    <row r="256" spans="3:4" x14ac:dyDescent="0.3">
      <c r="C256" s="34"/>
      <c r="D256" s="35"/>
    </row>
    <row r="257" spans="3:4" x14ac:dyDescent="0.3">
      <c r="C257" s="34"/>
      <c r="D257" s="35"/>
    </row>
    <row r="258" spans="3:4" x14ac:dyDescent="0.3">
      <c r="C258" s="34"/>
      <c r="D258" s="35"/>
    </row>
    <row r="259" spans="3:4" x14ac:dyDescent="0.3">
      <c r="C259" s="34"/>
      <c r="D259" s="35"/>
    </row>
    <row r="260" spans="3:4" x14ac:dyDescent="0.3">
      <c r="C260" s="34"/>
      <c r="D260" s="35"/>
    </row>
    <row r="261" spans="3:4" x14ac:dyDescent="0.3">
      <c r="C261" s="34"/>
      <c r="D261" s="35"/>
    </row>
    <row r="262" spans="3:4" x14ac:dyDescent="0.3">
      <c r="C262" s="34"/>
      <c r="D262" s="35"/>
    </row>
    <row r="263" spans="3:4" x14ac:dyDescent="0.3">
      <c r="C263" s="34"/>
      <c r="D263" s="35"/>
    </row>
    <row r="264" spans="3:4" x14ac:dyDescent="0.3">
      <c r="C264" s="34"/>
      <c r="D264" s="35"/>
    </row>
    <row r="265" spans="3:4" x14ac:dyDescent="0.3">
      <c r="C265" s="34"/>
      <c r="D265" s="35"/>
    </row>
    <row r="266" spans="3:4" x14ac:dyDescent="0.3">
      <c r="C266" s="34"/>
      <c r="D266" s="35"/>
    </row>
    <row r="267" spans="3:4" x14ac:dyDescent="0.3">
      <c r="C267" s="34"/>
      <c r="D267" s="35"/>
    </row>
    <row r="268" spans="3:4" x14ac:dyDescent="0.3">
      <c r="C268" s="34"/>
      <c r="D268" s="35"/>
    </row>
    <row r="269" spans="3:4" x14ac:dyDescent="0.3">
      <c r="C269" s="34"/>
      <c r="D269" s="35"/>
    </row>
    <row r="270" spans="3:4" x14ac:dyDescent="0.3">
      <c r="C270" s="34"/>
      <c r="D270" s="35"/>
    </row>
    <row r="271" spans="3:4" x14ac:dyDescent="0.3">
      <c r="C271" s="34"/>
      <c r="D271" s="35"/>
    </row>
    <row r="272" spans="3:4" x14ac:dyDescent="0.3">
      <c r="C272" s="34"/>
      <c r="D272" s="35"/>
    </row>
    <row r="273" spans="3:4" x14ac:dyDescent="0.3">
      <c r="C273" s="34"/>
      <c r="D273" s="35"/>
    </row>
    <row r="274" spans="3:4" x14ac:dyDescent="0.3">
      <c r="C274" s="34"/>
      <c r="D274" s="35"/>
    </row>
    <row r="275" spans="3:4" x14ac:dyDescent="0.3">
      <c r="C275" s="34"/>
      <c r="D275" s="35"/>
    </row>
    <row r="276" spans="3:4" x14ac:dyDescent="0.3">
      <c r="C276" s="34"/>
      <c r="D276" s="35"/>
    </row>
    <row r="277" spans="3:4" x14ac:dyDescent="0.3">
      <c r="C277" s="34"/>
      <c r="D277" s="35"/>
    </row>
    <row r="278" spans="3:4" x14ac:dyDescent="0.3">
      <c r="C278" s="34"/>
      <c r="D278" s="35"/>
    </row>
    <row r="279" spans="3:4" x14ac:dyDescent="0.3">
      <c r="C279" s="34"/>
      <c r="D279" s="35"/>
    </row>
    <row r="280" spans="3:4" x14ac:dyDescent="0.3">
      <c r="C280" s="34"/>
      <c r="D280" s="35"/>
    </row>
    <row r="281" spans="3:4" x14ac:dyDescent="0.3">
      <c r="C281" s="34"/>
      <c r="D281" s="35"/>
    </row>
    <row r="282" spans="3:4" x14ac:dyDescent="0.3">
      <c r="C282" s="34"/>
      <c r="D282" s="35"/>
    </row>
    <row r="283" spans="3:4" x14ac:dyDescent="0.3">
      <c r="C283" s="34"/>
      <c r="D283" s="35"/>
    </row>
    <row r="284" spans="3:4" x14ac:dyDescent="0.3">
      <c r="C284" s="34"/>
      <c r="D284" s="35"/>
    </row>
    <row r="285" spans="3:4" x14ac:dyDescent="0.3">
      <c r="C285" s="34"/>
      <c r="D285" s="35"/>
    </row>
    <row r="286" spans="3:4" x14ac:dyDescent="0.3">
      <c r="C286" s="34"/>
      <c r="D286" s="35"/>
    </row>
    <row r="287" spans="3:4" x14ac:dyDescent="0.3">
      <c r="C287" s="34"/>
      <c r="D287" s="35"/>
    </row>
    <row r="288" spans="3:4" x14ac:dyDescent="0.3">
      <c r="C288" s="34"/>
      <c r="D288" s="35"/>
    </row>
    <row r="289" spans="3:4" x14ac:dyDescent="0.3">
      <c r="C289" s="34"/>
      <c r="D289" s="35"/>
    </row>
    <row r="290" spans="3:4" x14ac:dyDescent="0.3">
      <c r="C290" s="34"/>
      <c r="D290" s="35"/>
    </row>
    <row r="291" spans="3:4" x14ac:dyDescent="0.3">
      <c r="C291" s="34"/>
      <c r="D291" s="35"/>
    </row>
    <row r="292" spans="3:4" x14ac:dyDescent="0.3">
      <c r="C292" s="34"/>
      <c r="D292" s="35"/>
    </row>
    <row r="293" spans="3:4" x14ac:dyDescent="0.3">
      <c r="C293" s="34"/>
      <c r="D293" s="35"/>
    </row>
    <row r="294" spans="3:4" x14ac:dyDescent="0.3">
      <c r="C294" s="34"/>
      <c r="D294" s="35"/>
    </row>
    <row r="295" spans="3:4" x14ac:dyDescent="0.3">
      <c r="C295" s="34"/>
      <c r="D295" s="35"/>
    </row>
    <row r="296" spans="3:4" x14ac:dyDescent="0.3">
      <c r="C296" s="34"/>
      <c r="D296" s="35"/>
    </row>
    <row r="297" spans="3:4" x14ac:dyDescent="0.3">
      <c r="C297" s="34"/>
      <c r="D297" s="35"/>
    </row>
    <row r="298" spans="3:4" x14ac:dyDescent="0.3">
      <c r="C298" s="34"/>
      <c r="D298" s="35"/>
    </row>
    <row r="299" spans="3:4" x14ac:dyDescent="0.3">
      <c r="C299" s="34"/>
      <c r="D299" s="35"/>
    </row>
    <row r="300" spans="3:4" x14ac:dyDescent="0.3">
      <c r="C300" s="34"/>
      <c r="D300" s="35"/>
    </row>
    <row r="301" spans="3:4" x14ac:dyDescent="0.3">
      <c r="C301" s="34"/>
      <c r="D301" s="35"/>
    </row>
    <row r="302" spans="3:4" x14ac:dyDescent="0.3">
      <c r="C302" s="34"/>
      <c r="D302" s="35"/>
    </row>
    <row r="303" spans="3:4" x14ac:dyDescent="0.3">
      <c r="C303" s="34"/>
      <c r="D303" s="35"/>
    </row>
    <row r="304" spans="3:4" x14ac:dyDescent="0.3">
      <c r="C304" s="34"/>
      <c r="D304" s="35"/>
    </row>
    <row r="305" spans="3:4" x14ac:dyDescent="0.3">
      <c r="C305" s="34"/>
      <c r="D305" s="35"/>
    </row>
    <row r="306" spans="3:4" x14ac:dyDescent="0.3">
      <c r="C306" s="34"/>
      <c r="D306" s="35"/>
    </row>
    <row r="307" spans="3:4" x14ac:dyDescent="0.3">
      <c r="C307" s="34"/>
      <c r="D307" s="35"/>
    </row>
    <row r="308" spans="3:4" x14ac:dyDescent="0.3">
      <c r="C308" s="34"/>
      <c r="D308" s="35"/>
    </row>
    <row r="309" spans="3:4" x14ac:dyDescent="0.3">
      <c r="C309" s="34"/>
      <c r="D309" s="35"/>
    </row>
    <row r="310" spans="3:4" x14ac:dyDescent="0.3">
      <c r="C310" s="34"/>
      <c r="D310" s="35"/>
    </row>
    <row r="311" spans="3:4" x14ac:dyDescent="0.3">
      <c r="C311" s="34"/>
      <c r="D311" s="35"/>
    </row>
    <row r="312" spans="3:4" x14ac:dyDescent="0.3">
      <c r="C312" s="34"/>
      <c r="D312" s="35"/>
    </row>
    <row r="313" spans="3:4" x14ac:dyDescent="0.3">
      <c r="C313" s="34"/>
      <c r="D313" s="35"/>
    </row>
    <row r="314" spans="3:4" x14ac:dyDescent="0.3">
      <c r="C314" s="34"/>
      <c r="D314" s="35"/>
    </row>
    <row r="315" spans="3:4" x14ac:dyDescent="0.3">
      <c r="C315" s="34"/>
      <c r="D315" s="35"/>
    </row>
    <row r="316" spans="3:4" x14ac:dyDescent="0.3">
      <c r="C316" s="34"/>
      <c r="D316" s="35"/>
    </row>
    <row r="317" spans="3:4" x14ac:dyDescent="0.3">
      <c r="C317" s="34"/>
      <c r="D317" s="35"/>
    </row>
    <row r="318" spans="3:4" x14ac:dyDescent="0.3">
      <c r="C318" s="34"/>
      <c r="D318" s="35"/>
    </row>
    <row r="319" spans="3:4" x14ac:dyDescent="0.3">
      <c r="C319" s="34"/>
      <c r="D319" s="35"/>
    </row>
    <row r="320" spans="3:4" x14ac:dyDescent="0.3">
      <c r="C320" s="34"/>
      <c r="D320" s="35"/>
    </row>
    <row r="321" spans="3:4" x14ac:dyDescent="0.3">
      <c r="C321" s="34"/>
      <c r="D321" s="35"/>
    </row>
    <row r="322" spans="3:4" x14ac:dyDescent="0.3">
      <c r="C322" s="34"/>
      <c r="D322" s="35"/>
    </row>
    <row r="323" spans="3:4" x14ac:dyDescent="0.3">
      <c r="C323" s="34"/>
      <c r="D323" s="35"/>
    </row>
    <row r="324" spans="3:4" x14ac:dyDescent="0.3">
      <c r="C324" s="34"/>
      <c r="D324" s="35"/>
    </row>
    <row r="325" spans="3:4" x14ac:dyDescent="0.3">
      <c r="C325" s="34"/>
      <c r="D325" s="35"/>
    </row>
    <row r="326" spans="3:4" x14ac:dyDescent="0.3">
      <c r="C326" s="34"/>
      <c r="D326" s="35"/>
    </row>
    <row r="327" spans="3:4" x14ac:dyDescent="0.3">
      <c r="C327" s="34"/>
      <c r="D327" s="35"/>
    </row>
    <row r="328" spans="3:4" x14ac:dyDescent="0.3">
      <c r="C328" s="34"/>
      <c r="D328" s="35"/>
    </row>
    <row r="329" spans="3:4" x14ac:dyDescent="0.3">
      <c r="C329" s="34"/>
      <c r="D329" s="35"/>
    </row>
    <row r="330" spans="3:4" x14ac:dyDescent="0.3">
      <c r="C330" s="34"/>
      <c r="D330" s="35"/>
    </row>
    <row r="331" spans="3:4" x14ac:dyDescent="0.3">
      <c r="C331" s="34"/>
      <c r="D331" s="35"/>
    </row>
    <row r="332" spans="3:4" x14ac:dyDescent="0.3">
      <c r="C332" s="34"/>
      <c r="D332" s="35"/>
    </row>
    <row r="333" spans="3:4" x14ac:dyDescent="0.3">
      <c r="C333" s="34"/>
      <c r="D333" s="35"/>
    </row>
    <row r="334" spans="3:4" x14ac:dyDescent="0.3">
      <c r="C334" s="34"/>
      <c r="D334" s="35"/>
    </row>
    <row r="335" spans="3:4" x14ac:dyDescent="0.3">
      <c r="C335" s="34"/>
      <c r="D335" s="35"/>
    </row>
    <row r="336" spans="3:4" x14ac:dyDescent="0.3">
      <c r="C336" s="34"/>
      <c r="D336" s="35"/>
    </row>
    <row r="337" spans="3:4" x14ac:dyDescent="0.3">
      <c r="C337" s="34"/>
      <c r="D337" s="35"/>
    </row>
    <row r="338" spans="3:4" x14ac:dyDescent="0.3">
      <c r="C338" s="34"/>
      <c r="D338" s="35"/>
    </row>
    <row r="339" spans="3:4" x14ac:dyDescent="0.3">
      <c r="C339" s="34"/>
      <c r="D339" s="35"/>
    </row>
    <row r="340" spans="3:4" x14ac:dyDescent="0.3">
      <c r="C340" s="34"/>
      <c r="D340" s="35"/>
    </row>
    <row r="341" spans="3:4" x14ac:dyDescent="0.3">
      <c r="C341" s="34"/>
      <c r="D341" s="35"/>
    </row>
    <row r="342" spans="3:4" x14ac:dyDescent="0.3">
      <c r="C342" s="34"/>
      <c r="D342" s="35"/>
    </row>
    <row r="343" spans="3:4" x14ac:dyDescent="0.3">
      <c r="C343" s="34"/>
      <c r="D343" s="35"/>
    </row>
    <row r="344" spans="3:4" x14ac:dyDescent="0.3">
      <c r="C344" s="34"/>
      <c r="D344" s="35"/>
    </row>
    <row r="345" spans="3:4" x14ac:dyDescent="0.3">
      <c r="C345" s="34"/>
      <c r="D345" s="35"/>
    </row>
    <row r="346" spans="3:4" x14ac:dyDescent="0.3">
      <c r="C346" s="34"/>
      <c r="D346" s="35"/>
    </row>
    <row r="347" spans="3:4" x14ac:dyDescent="0.3">
      <c r="C347" s="34"/>
      <c r="D347" s="35"/>
    </row>
    <row r="348" spans="3:4" x14ac:dyDescent="0.3">
      <c r="C348" s="34"/>
      <c r="D348" s="35"/>
    </row>
    <row r="349" spans="3:4" x14ac:dyDescent="0.3">
      <c r="C349" s="34"/>
      <c r="D349" s="35"/>
    </row>
    <row r="350" spans="3:4" x14ac:dyDescent="0.3">
      <c r="C350" s="34"/>
      <c r="D350" s="35"/>
    </row>
    <row r="351" spans="3:4" x14ac:dyDescent="0.3">
      <c r="C351" s="34"/>
      <c r="D351" s="35"/>
    </row>
    <row r="352" spans="3:4" x14ac:dyDescent="0.3">
      <c r="C352" s="34"/>
      <c r="D352" s="35"/>
    </row>
    <row r="353" spans="3:4" x14ac:dyDescent="0.3">
      <c r="C353" s="34"/>
      <c r="D353" s="35"/>
    </row>
    <row r="354" spans="3:4" x14ac:dyDescent="0.3">
      <c r="C354" s="34"/>
      <c r="D354" s="35"/>
    </row>
    <row r="355" spans="3:4" x14ac:dyDescent="0.3">
      <c r="C355" s="34"/>
      <c r="D355" s="35"/>
    </row>
    <row r="356" spans="3:4" x14ac:dyDescent="0.3">
      <c r="C356" s="34"/>
      <c r="D356" s="35"/>
    </row>
    <row r="357" spans="3:4" x14ac:dyDescent="0.3">
      <c r="C357" s="34"/>
      <c r="D357" s="35"/>
    </row>
    <row r="358" spans="3:4" x14ac:dyDescent="0.3">
      <c r="C358" s="34"/>
      <c r="D358" s="35"/>
    </row>
    <row r="359" spans="3:4" x14ac:dyDescent="0.3">
      <c r="C359" s="34"/>
      <c r="D359" s="35"/>
    </row>
    <row r="360" spans="3:4" x14ac:dyDescent="0.3">
      <c r="C360" s="34"/>
      <c r="D360" s="35"/>
    </row>
    <row r="361" spans="3:4" x14ac:dyDescent="0.3">
      <c r="C361" s="34"/>
      <c r="D361" s="35"/>
    </row>
    <row r="362" spans="3:4" x14ac:dyDescent="0.3">
      <c r="C362" s="34"/>
      <c r="D362" s="35"/>
    </row>
    <row r="363" spans="3:4" x14ac:dyDescent="0.3">
      <c r="C363" s="34"/>
      <c r="D363" s="35"/>
    </row>
    <row r="364" spans="3:4" x14ac:dyDescent="0.3">
      <c r="C364" s="34"/>
      <c r="D364" s="35"/>
    </row>
    <row r="365" spans="3:4" x14ac:dyDescent="0.3">
      <c r="C365" s="34"/>
      <c r="D365" s="35"/>
    </row>
    <row r="366" spans="3:4" x14ac:dyDescent="0.3">
      <c r="C366" s="34"/>
      <c r="D366" s="35"/>
    </row>
    <row r="367" spans="3:4" x14ac:dyDescent="0.3">
      <c r="C367" s="34"/>
      <c r="D367" s="35"/>
    </row>
    <row r="368" spans="3:4" x14ac:dyDescent="0.3">
      <c r="C368" s="34"/>
      <c r="D368" s="35"/>
    </row>
    <row r="369" spans="3:4" x14ac:dyDescent="0.3">
      <c r="C369" s="34"/>
      <c r="D369" s="35"/>
    </row>
    <row r="370" spans="3:4" x14ac:dyDescent="0.3">
      <c r="C370" s="34"/>
      <c r="D370" s="35"/>
    </row>
    <row r="371" spans="3:4" x14ac:dyDescent="0.3">
      <c r="C371" s="34"/>
      <c r="D371" s="35"/>
    </row>
    <row r="372" spans="3:4" x14ac:dyDescent="0.3">
      <c r="C372" s="34"/>
      <c r="D372" s="35"/>
    </row>
    <row r="373" spans="3:4" x14ac:dyDescent="0.3">
      <c r="C373" s="34"/>
      <c r="D373" s="35"/>
    </row>
    <row r="374" spans="3:4" x14ac:dyDescent="0.3">
      <c r="C374" s="34"/>
      <c r="D374" s="35"/>
    </row>
    <row r="375" spans="3:4" x14ac:dyDescent="0.3">
      <c r="C375" s="34"/>
      <c r="D375" s="35"/>
    </row>
    <row r="376" spans="3:4" x14ac:dyDescent="0.3">
      <c r="C376" s="34"/>
      <c r="D376" s="35"/>
    </row>
    <row r="377" spans="3:4" x14ac:dyDescent="0.3">
      <c r="C377" s="34"/>
      <c r="D377" s="35"/>
    </row>
    <row r="378" spans="3:4" x14ac:dyDescent="0.3">
      <c r="C378" s="34"/>
      <c r="D378" s="35"/>
    </row>
    <row r="379" spans="3:4" x14ac:dyDescent="0.3">
      <c r="C379" s="34"/>
      <c r="D379" s="35"/>
    </row>
    <row r="380" spans="3:4" x14ac:dyDescent="0.3">
      <c r="C380" s="34"/>
      <c r="D380" s="35"/>
    </row>
    <row r="381" spans="3:4" x14ac:dyDescent="0.3">
      <c r="C381" s="34"/>
      <c r="D381" s="35"/>
    </row>
    <row r="382" spans="3:4" x14ac:dyDescent="0.3">
      <c r="C382" s="34"/>
      <c r="D382" s="35"/>
    </row>
    <row r="383" spans="3:4" x14ac:dyDescent="0.3">
      <c r="C383" s="34"/>
      <c r="D383" s="35"/>
    </row>
    <row r="384" spans="3:4" x14ac:dyDescent="0.3">
      <c r="C384" s="34"/>
      <c r="D384" s="35"/>
    </row>
    <row r="385" spans="3:4" x14ac:dyDescent="0.3">
      <c r="C385" s="34"/>
      <c r="D385" s="35"/>
    </row>
    <row r="386" spans="3:4" x14ac:dyDescent="0.3">
      <c r="C386" s="34"/>
      <c r="D386" s="35"/>
    </row>
    <row r="387" spans="3:4" x14ac:dyDescent="0.3">
      <c r="C387" s="34"/>
      <c r="D387" s="35"/>
    </row>
    <row r="388" spans="3:4" x14ac:dyDescent="0.3">
      <c r="C388" s="34"/>
      <c r="D388" s="35"/>
    </row>
    <row r="389" spans="3:4" x14ac:dyDescent="0.3">
      <c r="C389" s="34"/>
      <c r="D389" s="35"/>
    </row>
    <row r="390" spans="3:4" x14ac:dyDescent="0.3">
      <c r="C390" s="34"/>
      <c r="D390" s="35"/>
    </row>
    <row r="391" spans="3:4" x14ac:dyDescent="0.3">
      <c r="C391" s="34"/>
      <c r="D391" s="35"/>
    </row>
    <row r="392" spans="3:4" x14ac:dyDescent="0.3">
      <c r="C392" s="34"/>
      <c r="D392" s="35"/>
    </row>
    <row r="393" spans="3:4" x14ac:dyDescent="0.3">
      <c r="C393" s="34"/>
      <c r="D393" s="35"/>
    </row>
    <row r="394" spans="3:4" x14ac:dyDescent="0.3">
      <c r="C394" s="34"/>
      <c r="D394" s="35"/>
    </row>
    <row r="395" spans="3:4" x14ac:dyDescent="0.3">
      <c r="C395" s="34"/>
      <c r="D395" s="35"/>
    </row>
    <row r="396" spans="3:4" x14ac:dyDescent="0.3">
      <c r="C396" s="34"/>
      <c r="D396" s="35"/>
    </row>
    <row r="397" spans="3:4" x14ac:dyDescent="0.3">
      <c r="C397" s="34"/>
      <c r="D397" s="35"/>
    </row>
    <row r="398" spans="3:4" x14ac:dyDescent="0.3">
      <c r="C398" s="34"/>
      <c r="D398" s="35"/>
    </row>
    <row r="399" spans="3:4" x14ac:dyDescent="0.3">
      <c r="C399" s="34"/>
      <c r="D399" s="35"/>
    </row>
    <row r="400" spans="3:4" x14ac:dyDescent="0.3">
      <c r="C400" s="34"/>
      <c r="D400" s="35"/>
    </row>
    <row r="401" spans="3:4" x14ac:dyDescent="0.3">
      <c r="C401" s="34"/>
      <c r="D401" s="35"/>
    </row>
    <row r="402" spans="3:4" x14ac:dyDescent="0.3">
      <c r="C402" s="34"/>
      <c r="D402" s="35"/>
    </row>
    <row r="403" spans="3:4" x14ac:dyDescent="0.3">
      <c r="C403" s="34"/>
      <c r="D403" s="35"/>
    </row>
    <row r="404" spans="3:4" x14ac:dyDescent="0.3">
      <c r="C404" s="34"/>
      <c r="D404" s="35"/>
    </row>
    <row r="405" spans="3:4" x14ac:dyDescent="0.3">
      <c r="C405" s="34"/>
      <c r="D405" s="35"/>
    </row>
    <row r="406" spans="3:4" x14ac:dyDescent="0.3">
      <c r="C406" s="34"/>
      <c r="D406" s="35"/>
    </row>
    <row r="407" spans="3:4" x14ac:dyDescent="0.3">
      <c r="C407" s="34"/>
      <c r="D407" s="35"/>
    </row>
    <row r="408" spans="3:4" x14ac:dyDescent="0.3">
      <c r="C408" s="34"/>
      <c r="D408" s="35"/>
    </row>
    <row r="409" spans="3:4" x14ac:dyDescent="0.3">
      <c r="C409" s="34"/>
      <c r="D409" s="35"/>
    </row>
    <row r="410" spans="3:4" x14ac:dyDescent="0.3">
      <c r="C410" s="34"/>
      <c r="D410" s="35"/>
    </row>
    <row r="411" spans="3:4" x14ac:dyDescent="0.3">
      <c r="C411" s="34"/>
      <c r="D411" s="35"/>
    </row>
    <row r="412" spans="3:4" x14ac:dyDescent="0.3">
      <c r="C412" s="34"/>
      <c r="D412" s="35"/>
    </row>
    <row r="413" spans="3:4" x14ac:dyDescent="0.3">
      <c r="C413" s="34"/>
      <c r="D413" s="35"/>
    </row>
    <row r="414" spans="3:4" x14ac:dyDescent="0.3">
      <c r="C414" s="34"/>
      <c r="D414" s="35"/>
    </row>
    <row r="415" spans="3:4" x14ac:dyDescent="0.3">
      <c r="C415" s="34"/>
      <c r="D415" s="35"/>
    </row>
    <row r="416" spans="3:4" x14ac:dyDescent="0.3">
      <c r="C416" s="34"/>
      <c r="D416" s="35"/>
    </row>
    <row r="417" spans="3:4" x14ac:dyDescent="0.3">
      <c r="C417" s="34"/>
      <c r="D417" s="35"/>
    </row>
    <row r="418" spans="3:4" x14ac:dyDescent="0.3">
      <c r="C418" s="34"/>
      <c r="D418" s="35"/>
    </row>
    <row r="419" spans="3:4" x14ac:dyDescent="0.3">
      <c r="C419" s="34"/>
      <c r="D419" s="35"/>
    </row>
    <row r="420" spans="3:4" x14ac:dyDescent="0.3">
      <c r="C420" s="34"/>
      <c r="D420" s="35"/>
    </row>
    <row r="421" spans="3:4" x14ac:dyDescent="0.3">
      <c r="C421" s="34"/>
      <c r="D421" s="35"/>
    </row>
    <row r="422" spans="3:4" x14ac:dyDescent="0.3">
      <c r="C422" s="34"/>
      <c r="D422" s="35"/>
    </row>
    <row r="423" spans="3:4" x14ac:dyDescent="0.3">
      <c r="C423" s="34"/>
      <c r="D423" s="35"/>
    </row>
    <row r="424" spans="3:4" x14ac:dyDescent="0.3">
      <c r="C424" s="34"/>
      <c r="D424" s="35"/>
    </row>
    <row r="425" spans="3:4" x14ac:dyDescent="0.3">
      <c r="C425" s="34"/>
      <c r="D425" s="35"/>
    </row>
    <row r="426" spans="3:4" x14ac:dyDescent="0.3">
      <c r="C426" s="34"/>
      <c r="D426" s="35"/>
    </row>
    <row r="427" spans="3:4" x14ac:dyDescent="0.3">
      <c r="C427" s="34"/>
      <c r="D427" s="35"/>
    </row>
    <row r="428" spans="3:4" x14ac:dyDescent="0.3">
      <c r="C428" s="34"/>
      <c r="D428" s="35"/>
    </row>
    <row r="429" spans="3:4" x14ac:dyDescent="0.3">
      <c r="C429" s="34"/>
      <c r="D429" s="35"/>
    </row>
    <row r="430" spans="3:4" x14ac:dyDescent="0.3">
      <c r="C430" s="34"/>
      <c r="D430" s="35"/>
    </row>
    <row r="431" spans="3:4" x14ac:dyDescent="0.3">
      <c r="C431" s="34"/>
      <c r="D431" s="35"/>
    </row>
    <row r="432" spans="3:4" x14ac:dyDescent="0.3">
      <c r="C432" s="34"/>
      <c r="D432" s="35"/>
    </row>
    <row r="433" spans="3:4" x14ac:dyDescent="0.3">
      <c r="C433" s="34"/>
      <c r="D433" s="35"/>
    </row>
    <row r="434" spans="3:4" x14ac:dyDescent="0.3">
      <c r="C434" s="34"/>
      <c r="D434" s="35"/>
    </row>
    <row r="435" spans="3:4" x14ac:dyDescent="0.3">
      <c r="C435" s="34"/>
      <c r="D435" s="35"/>
    </row>
    <row r="436" spans="3:4" x14ac:dyDescent="0.3">
      <c r="C436" s="34"/>
      <c r="D436" s="35"/>
    </row>
    <row r="437" spans="3:4" x14ac:dyDescent="0.3">
      <c r="C437" s="34"/>
      <c r="D437" s="35"/>
    </row>
    <row r="438" spans="3:4" x14ac:dyDescent="0.3">
      <c r="C438" s="34"/>
      <c r="D438" s="35"/>
    </row>
    <row r="439" spans="3:4" x14ac:dyDescent="0.3">
      <c r="C439" s="34"/>
      <c r="D439" s="35"/>
    </row>
    <row r="440" spans="3:4" x14ac:dyDescent="0.3">
      <c r="C440" s="34"/>
      <c r="D440" s="35"/>
    </row>
    <row r="441" spans="3:4" x14ac:dyDescent="0.3">
      <c r="C441" s="34"/>
      <c r="D441" s="35"/>
    </row>
    <row r="442" spans="3:4" x14ac:dyDescent="0.3">
      <c r="C442" s="34"/>
      <c r="D442" s="35"/>
    </row>
    <row r="443" spans="3:4" x14ac:dyDescent="0.3">
      <c r="C443" s="34"/>
      <c r="D443" s="35"/>
    </row>
    <row r="444" spans="3:4" x14ac:dyDescent="0.3">
      <c r="C444" s="34"/>
      <c r="D444" s="35"/>
    </row>
    <row r="445" spans="3:4" x14ac:dyDescent="0.3">
      <c r="C445" s="34"/>
      <c r="D445" s="35"/>
    </row>
    <row r="446" spans="3:4" x14ac:dyDescent="0.3">
      <c r="C446" s="34"/>
      <c r="D446" s="35"/>
    </row>
    <row r="447" spans="3:4" x14ac:dyDescent="0.3">
      <c r="C447" s="34"/>
      <c r="D447" s="35"/>
    </row>
    <row r="448" spans="3:4" x14ac:dyDescent="0.3">
      <c r="C448" s="34"/>
      <c r="D448" s="35"/>
    </row>
    <row r="449" spans="3:4" x14ac:dyDescent="0.3">
      <c r="C449" s="34"/>
      <c r="D449" s="35"/>
    </row>
    <row r="450" spans="3:4" x14ac:dyDescent="0.3">
      <c r="C450" s="34"/>
      <c r="D450" s="35"/>
    </row>
    <row r="451" spans="3:4" x14ac:dyDescent="0.3">
      <c r="C451" s="34"/>
      <c r="D451" s="35"/>
    </row>
    <row r="452" spans="3:4" x14ac:dyDescent="0.3">
      <c r="C452" s="34"/>
      <c r="D452" s="35"/>
    </row>
    <row r="453" spans="3:4" x14ac:dyDescent="0.3">
      <c r="C453" s="34"/>
      <c r="D453" s="35"/>
    </row>
    <row r="454" spans="3:4" x14ac:dyDescent="0.3">
      <c r="C454" s="34"/>
      <c r="D454" s="35"/>
    </row>
    <row r="455" spans="3:4" x14ac:dyDescent="0.3">
      <c r="C455" s="34"/>
      <c r="D455" s="35"/>
    </row>
    <row r="456" spans="3:4" x14ac:dyDescent="0.3">
      <c r="C456" s="34"/>
      <c r="D456" s="35"/>
    </row>
    <row r="457" spans="3:4" x14ac:dyDescent="0.3">
      <c r="C457" s="34"/>
      <c r="D457" s="35"/>
    </row>
    <row r="458" spans="3:4" x14ac:dyDescent="0.3">
      <c r="C458" s="34"/>
      <c r="D458" s="35"/>
    </row>
    <row r="459" spans="3:4" x14ac:dyDescent="0.3">
      <c r="C459" s="34"/>
      <c r="D459" s="35"/>
    </row>
    <row r="460" spans="3:4" x14ac:dyDescent="0.3">
      <c r="C460" s="34"/>
      <c r="D460" s="35"/>
    </row>
    <row r="461" spans="3:4" x14ac:dyDescent="0.3">
      <c r="C461" s="34"/>
      <c r="D461" s="35"/>
    </row>
    <row r="462" spans="3:4" x14ac:dyDescent="0.3">
      <c r="C462" s="34"/>
      <c r="D462" s="35"/>
    </row>
    <row r="463" spans="3:4" x14ac:dyDescent="0.3">
      <c r="C463" s="34"/>
      <c r="D463" s="35"/>
    </row>
    <row r="464" spans="3:4" x14ac:dyDescent="0.3">
      <c r="C464" s="34"/>
      <c r="D464" s="35"/>
    </row>
    <row r="465" spans="3:4" x14ac:dyDescent="0.3">
      <c r="C465" s="34"/>
      <c r="D465" s="35"/>
    </row>
    <row r="466" spans="3:4" x14ac:dyDescent="0.3">
      <c r="C466" s="34"/>
      <c r="D466" s="35"/>
    </row>
    <row r="467" spans="3:4" x14ac:dyDescent="0.3">
      <c r="C467" s="34"/>
      <c r="D467" s="35"/>
    </row>
    <row r="468" spans="3:4" x14ac:dyDescent="0.3">
      <c r="C468" s="34"/>
      <c r="D468" s="35"/>
    </row>
    <row r="469" spans="3:4" x14ac:dyDescent="0.3">
      <c r="C469" s="34"/>
      <c r="D469" s="35"/>
    </row>
    <row r="470" spans="3:4" x14ac:dyDescent="0.3">
      <c r="C470" s="34"/>
      <c r="D470" s="35"/>
    </row>
    <row r="471" spans="3:4" x14ac:dyDescent="0.3">
      <c r="C471" s="34"/>
      <c r="D471" s="35"/>
    </row>
    <row r="472" spans="3:4" x14ac:dyDescent="0.3">
      <c r="C472" s="34"/>
      <c r="D472" s="35"/>
    </row>
    <row r="473" spans="3:4" x14ac:dyDescent="0.3">
      <c r="C473" s="34"/>
      <c r="D473" s="35"/>
    </row>
    <row r="474" spans="3:4" x14ac:dyDescent="0.3">
      <c r="C474" s="34"/>
      <c r="D474" s="35"/>
    </row>
    <row r="475" spans="3:4" x14ac:dyDescent="0.3">
      <c r="C475" s="34"/>
      <c r="D475" s="35"/>
    </row>
    <row r="476" spans="3:4" x14ac:dyDescent="0.3">
      <c r="C476" s="34"/>
      <c r="D476" s="35"/>
    </row>
    <row r="477" spans="3:4" x14ac:dyDescent="0.3">
      <c r="C477" s="34"/>
      <c r="D477" s="35"/>
    </row>
    <row r="478" spans="3:4" x14ac:dyDescent="0.3">
      <c r="C478" s="34"/>
      <c r="D478" s="35"/>
    </row>
    <row r="479" spans="3:4" x14ac:dyDescent="0.3">
      <c r="C479" s="34"/>
      <c r="D479" s="35"/>
    </row>
    <row r="480" spans="3:4" x14ac:dyDescent="0.3">
      <c r="C480" s="34"/>
      <c r="D480" s="35"/>
    </row>
    <row r="481" spans="3:4" x14ac:dyDescent="0.3">
      <c r="C481" s="34"/>
      <c r="D481" s="35"/>
    </row>
    <row r="482" spans="3:4" x14ac:dyDescent="0.3">
      <c r="C482" s="34"/>
      <c r="D482" s="35"/>
    </row>
    <row r="483" spans="3:4" x14ac:dyDescent="0.3">
      <c r="C483" s="34"/>
      <c r="D483" s="35"/>
    </row>
    <row r="484" spans="3:4" x14ac:dyDescent="0.3">
      <c r="C484" s="34"/>
      <c r="D484" s="35"/>
    </row>
    <row r="485" spans="3:4" x14ac:dyDescent="0.3">
      <c r="C485" s="34"/>
      <c r="D485" s="35"/>
    </row>
    <row r="486" spans="3:4" x14ac:dyDescent="0.3">
      <c r="C486" s="34"/>
      <c r="D486" s="35"/>
    </row>
    <row r="487" spans="3:4" x14ac:dyDescent="0.3">
      <c r="C487" s="34"/>
      <c r="D487" s="35"/>
    </row>
    <row r="488" spans="3:4" x14ac:dyDescent="0.3">
      <c r="C488" s="34"/>
      <c r="D488" s="35"/>
    </row>
    <row r="489" spans="3:4" x14ac:dyDescent="0.3">
      <c r="C489" s="34"/>
      <c r="D489" s="35"/>
    </row>
    <row r="490" spans="3:4" x14ac:dyDescent="0.3">
      <c r="C490" s="34"/>
      <c r="D490" s="35"/>
    </row>
    <row r="491" spans="3:4" x14ac:dyDescent="0.3">
      <c r="C491" s="34"/>
      <c r="D491" s="35"/>
    </row>
    <row r="492" spans="3:4" x14ac:dyDescent="0.3">
      <c r="C492" s="34"/>
      <c r="D492" s="35"/>
    </row>
    <row r="493" spans="3:4" x14ac:dyDescent="0.3">
      <c r="C493" s="34"/>
      <c r="D493" s="35"/>
    </row>
    <row r="494" spans="3:4" x14ac:dyDescent="0.3">
      <c r="C494" s="34"/>
      <c r="D494" s="35"/>
    </row>
    <row r="495" spans="3:4" x14ac:dyDescent="0.3">
      <c r="C495" s="34"/>
      <c r="D495" s="35"/>
    </row>
    <row r="496" spans="3:4" x14ac:dyDescent="0.3">
      <c r="C496" s="34"/>
      <c r="D496" s="35"/>
    </row>
    <row r="497" spans="3:4" x14ac:dyDescent="0.3">
      <c r="C497" s="34"/>
      <c r="D497" s="35"/>
    </row>
    <row r="498" spans="3:4" x14ac:dyDescent="0.3">
      <c r="C498" s="34"/>
      <c r="D498" s="35"/>
    </row>
    <row r="499" spans="3:4" x14ac:dyDescent="0.3">
      <c r="C499" s="34"/>
      <c r="D499" s="35"/>
    </row>
    <row r="500" spans="3:4" x14ac:dyDescent="0.3">
      <c r="C500" s="34"/>
      <c r="D500" s="35"/>
    </row>
    <row r="501" spans="3:4" x14ac:dyDescent="0.3">
      <c r="C501" s="34"/>
      <c r="D501" s="35"/>
    </row>
    <row r="502" spans="3:4" x14ac:dyDescent="0.3">
      <c r="C502" s="34"/>
      <c r="D502" s="35"/>
    </row>
    <row r="503" spans="3:4" x14ac:dyDescent="0.3">
      <c r="C503" s="34"/>
      <c r="D503" s="35"/>
    </row>
    <row r="504" spans="3:4" x14ac:dyDescent="0.3">
      <c r="C504" s="34"/>
      <c r="D504" s="35"/>
    </row>
    <row r="505" spans="3:4" x14ac:dyDescent="0.3">
      <c r="C505" s="34"/>
      <c r="D505" s="35"/>
    </row>
    <row r="506" spans="3:4" x14ac:dyDescent="0.3">
      <c r="C506" s="34"/>
      <c r="D506" s="35"/>
    </row>
    <row r="507" spans="3:4" x14ac:dyDescent="0.3">
      <c r="C507" s="34"/>
      <c r="D507" s="35"/>
    </row>
    <row r="508" spans="3:4" x14ac:dyDescent="0.3">
      <c r="C508" s="34"/>
      <c r="D508" s="35"/>
    </row>
    <row r="509" spans="3:4" x14ac:dyDescent="0.3">
      <c r="C509" s="34"/>
      <c r="D509" s="35"/>
    </row>
    <row r="510" spans="3:4" x14ac:dyDescent="0.3">
      <c r="C510" s="34"/>
      <c r="D510" s="35"/>
    </row>
    <row r="511" spans="3:4" x14ac:dyDescent="0.3">
      <c r="C511" s="34"/>
      <c r="D511" s="35"/>
    </row>
    <row r="512" spans="3:4" x14ac:dyDescent="0.3">
      <c r="C512" s="34"/>
      <c r="D512" s="35"/>
    </row>
    <row r="513" spans="3:4" x14ac:dyDescent="0.3">
      <c r="C513" s="34"/>
      <c r="D513" s="35"/>
    </row>
    <row r="514" spans="3:4" x14ac:dyDescent="0.3">
      <c r="C514" s="34"/>
      <c r="D514" s="35"/>
    </row>
    <row r="515" spans="3:4" x14ac:dyDescent="0.3">
      <c r="C515" s="34"/>
      <c r="D515" s="35"/>
    </row>
    <row r="516" spans="3:4" x14ac:dyDescent="0.3">
      <c r="C516" s="34"/>
      <c r="D516" s="35"/>
    </row>
    <row r="517" spans="3:4" x14ac:dyDescent="0.3">
      <c r="C517" s="34"/>
      <c r="D517" s="35"/>
    </row>
    <row r="518" spans="3:4" x14ac:dyDescent="0.3">
      <c r="C518" s="34"/>
      <c r="D518" s="35"/>
    </row>
    <row r="519" spans="3:4" x14ac:dyDescent="0.3">
      <c r="C519" s="34"/>
      <c r="D519" s="35"/>
    </row>
    <row r="520" spans="3:4" x14ac:dyDescent="0.3">
      <c r="C520" s="34"/>
      <c r="D520" s="35"/>
    </row>
    <row r="521" spans="3:4" x14ac:dyDescent="0.3">
      <c r="C521" s="34"/>
      <c r="D521" s="35"/>
    </row>
    <row r="522" spans="3:4" x14ac:dyDescent="0.3">
      <c r="C522" s="34"/>
      <c r="D522" s="35"/>
    </row>
    <row r="523" spans="3:4" x14ac:dyDescent="0.3">
      <c r="C523" s="34"/>
      <c r="D523" s="35"/>
    </row>
    <row r="524" spans="3:4" x14ac:dyDescent="0.3">
      <c r="C524" s="34"/>
      <c r="D524" s="35"/>
    </row>
    <row r="525" spans="3:4" x14ac:dyDescent="0.3">
      <c r="C525" s="34"/>
      <c r="D525" s="35"/>
    </row>
    <row r="526" spans="3:4" x14ac:dyDescent="0.3">
      <c r="C526" s="34"/>
      <c r="D526" s="35"/>
    </row>
    <row r="527" spans="3:4" x14ac:dyDescent="0.3">
      <c r="C527" s="34"/>
      <c r="D527" s="35"/>
    </row>
    <row r="528" spans="3:4" x14ac:dyDescent="0.3">
      <c r="C528" s="34"/>
      <c r="D528" s="35"/>
    </row>
    <row r="529" spans="3:4" x14ac:dyDescent="0.3">
      <c r="C529" s="34"/>
      <c r="D529" s="35"/>
    </row>
    <row r="530" spans="3:4" x14ac:dyDescent="0.3">
      <c r="C530" s="34"/>
      <c r="D530" s="35"/>
    </row>
    <row r="531" spans="3:4" x14ac:dyDescent="0.3">
      <c r="C531" s="34"/>
      <c r="D531" s="35"/>
    </row>
    <row r="532" spans="3:4" x14ac:dyDescent="0.3">
      <c r="C532" s="34"/>
      <c r="D532" s="35"/>
    </row>
    <row r="533" spans="3:4" x14ac:dyDescent="0.3">
      <c r="C533" s="34"/>
      <c r="D533" s="35"/>
    </row>
    <row r="534" spans="3:4" x14ac:dyDescent="0.3">
      <c r="C534" s="34"/>
      <c r="D534" s="35"/>
    </row>
    <row r="535" spans="3:4" x14ac:dyDescent="0.3">
      <c r="C535" s="34"/>
      <c r="D535" s="35"/>
    </row>
    <row r="536" spans="3:4" x14ac:dyDescent="0.3">
      <c r="C536" s="34"/>
      <c r="D536" s="35"/>
    </row>
    <row r="537" spans="3:4" x14ac:dyDescent="0.3">
      <c r="C537" s="34"/>
      <c r="D537" s="35"/>
    </row>
    <row r="538" spans="3:4" x14ac:dyDescent="0.3">
      <c r="C538" s="34"/>
      <c r="D538" s="35"/>
    </row>
    <row r="539" spans="3:4" x14ac:dyDescent="0.3">
      <c r="C539" s="34"/>
      <c r="D539" s="35"/>
    </row>
    <row r="540" spans="3:4" x14ac:dyDescent="0.3">
      <c r="C540" s="34"/>
      <c r="D540" s="35"/>
    </row>
    <row r="541" spans="3:4" x14ac:dyDescent="0.3">
      <c r="C541" s="34"/>
      <c r="D541" s="35"/>
    </row>
    <row r="542" spans="3:4" x14ac:dyDescent="0.3">
      <c r="C542" s="34"/>
      <c r="D542" s="35"/>
    </row>
    <row r="543" spans="3:4" x14ac:dyDescent="0.3">
      <c r="C543" s="34"/>
      <c r="D543" s="35"/>
    </row>
    <row r="544" spans="3:4" x14ac:dyDescent="0.3">
      <c r="C544" s="34"/>
      <c r="D544" s="35"/>
    </row>
    <row r="545" spans="3:4" x14ac:dyDescent="0.3">
      <c r="C545" s="34"/>
      <c r="D545" s="35"/>
    </row>
    <row r="546" spans="3:4" x14ac:dyDescent="0.3">
      <c r="C546" s="34"/>
      <c r="D546" s="35"/>
    </row>
    <row r="547" spans="3:4" x14ac:dyDescent="0.3">
      <c r="C547" s="34"/>
      <c r="D547" s="35"/>
    </row>
    <row r="548" spans="3:4" x14ac:dyDescent="0.3">
      <c r="C548" s="34"/>
      <c r="D548" s="35"/>
    </row>
    <row r="549" spans="3:4" x14ac:dyDescent="0.3">
      <c r="C549" s="34"/>
      <c r="D549" s="35"/>
    </row>
    <row r="550" spans="3:4" x14ac:dyDescent="0.3">
      <c r="C550" s="34"/>
      <c r="D550" s="35"/>
    </row>
    <row r="551" spans="3:4" x14ac:dyDescent="0.3">
      <c r="C551" s="34"/>
      <c r="D551" s="35"/>
    </row>
    <row r="552" spans="3:4" x14ac:dyDescent="0.3">
      <c r="C552" s="34"/>
      <c r="D552" s="35"/>
    </row>
    <row r="553" spans="3:4" x14ac:dyDescent="0.3">
      <c r="C553" s="34"/>
      <c r="D553" s="35"/>
    </row>
    <row r="554" spans="3:4" x14ac:dyDescent="0.3">
      <c r="C554" s="34"/>
      <c r="D554" s="35"/>
    </row>
    <row r="555" spans="3:4" x14ac:dyDescent="0.3">
      <c r="C555" s="34"/>
      <c r="D555" s="35"/>
    </row>
    <row r="556" spans="3:4" x14ac:dyDescent="0.3">
      <c r="C556" s="34"/>
      <c r="D556" s="35"/>
    </row>
    <row r="557" spans="3:4" x14ac:dyDescent="0.3">
      <c r="C557" s="34"/>
      <c r="D557" s="35"/>
    </row>
    <row r="558" spans="3:4" x14ac:dyDescent="0.3">
      <c r="C558" s="34"/>
      <c r="D558" s="35"/>
    </row>
    <row r="559" spans="3:4" x14ac:dyDescent="0.3">
      <c r="C559" s="34"/>
      <c r="D559" s="35"/>
    </row>
    <row r="560" spans="3:4" x14ac:dyDescent="0.3">
      <c r="C560" s="34"/>
      <c r="D560" s="35"/>
    </row>
    <row r="561" spans="3:4" x14ac:dyDescent="0.3">
      <c r="C561" s="34"/>
      <c r="D561" s="35"/>
    </row>
    <row r="562" spans="3:4" x14ac:dyDescent="0.3">
      <c r="C562" s="34"/>
      <c r="D562" s="35"/>
    </row>
    <row r="563" spans="3:4" x14ac:dyDescent="0.3">
      <c r="C563" s="34"/>
      <c r="D563" s="35"/>
    </row>
    <row r="564" spans="3:4" x14ac:dyDescent="0.3">
      <c r="C564" s="34"/>
      <c r="D564" s="35"/>
    </row>
    <row r="565" spans="3:4" x14ac:dyDescent="0.3">
      <c r="C565" s="34"/>
      <c r="D565" s="35"/>
    </row>
    <row r="566" spans="3:4" x14ac:dyDescent="0.3">
      <c r="C566" s="34"/>
      <c r="D566" s="35"/>
    </row>
    <row r="567" spans="3:4" x14ac:dyDescent="0.3">
      <c r="C567" s="34"/>
      <c r="D567" s="35"/>
    </row>
    <row r="568" spans="3:4" x14ac:dyDescent="0.3">
      <c r="C568" s="34"/>
      <c r="D568" s="35"/>
    </row>
    <row r="569" spans="3:4" x14ac:dyDescent="0.3">
      <c r="C569" s="34"/>
      <c r="D569" s="35"/>
    </row>
    <row r="570" spans="3:4" x14ac:dyDescent="0.3">
      <c r="C570" s="34"/>
      <c r="D570" s="35"/>
    </row>
    <row r="571" spans="3:4" x14ac:dyDescent="0.3">
      <c r="C571" s="34"/>
      <c r="D571" s="35"/>
    </row>
    <row r="572" spans="3:4" x14ac:dyDescent="0.3">
      <c r="C572" s="34"/>
      <c r="D572" s="35"/>
    </row>
    <row r="573" spans="3:4" x14ac:dyDescent="0.3">
      <c r="C573" s="34"/>
      <c r="D573" s="35"/>
    </row>
    <row r="574" spans="3:4" x14ac:dyDescent="0.3">
      <c r="C574" s="34"/>
      <c r="D574" s="35"/>
    </row>
    <row r="575" spans="3:4" x14ac:dyDescent="0.3">
      <c r="C575" s="34"/>
      <c r="D575" s="35"/>
    </row>
    <row r="576" spans="3:4" x14ac:dyDescent="0.3">
      <c r="C576" s="34"/>
      <c r="D576" s="35"/>
    </row>
    <row r="577" spans="3:4" x14ac:dyDescent="0.3">
      <c r="C577" s="34"/>
      <c r="D577" s="35"/>
    </row>
    <row r="578" spans="3:4" x14ac:dyDescent="0.3">
      <c r="C578" s="34"/>
      <c r="D578" s="35"/>
    </row>
    <row r="579" spans="3:4" x14ac:dyDescent="0.3">
      <c r="C579" s="34"/>
      <c r="D579" s="35"/>
    </row>
    <row r="580" spans="3:4" x14ac:dyDescent="0.3">
      <c r="C580" s="34"/>
      <c r="D580" s="35"/>
    </row>
    <row r="581" spans="3:4" x14ac:dyDescent="0.3">
      <c r="C581" s="34"/>
      <c r="D581" s="35"/>
    </row>
    <row r="582" spans="3:4" x14ac:dyDescent="0.3">
      <c r="C582" s="34"/>
      <c r="D582" s="35"/>
    </row>
    <row r="583" spans="3:4" x14ac:dyDescent="0.3">
      <c r="C583" s="34"/>
      <c r="D583" s="35"/>
    </row>
    <row r="584" spans="3:4" x14ac:dyDescent="0.3">
      <c r="C584" s="34"/>
      <c r="D584" s="35"/>
    </row>
    <row r="585" spans="3:4" x14ac:dyDescent="0.3">
      <c r="C585" s="34"/>
      <c r="D585" s="35"/>
    </row>
    <row r="586" spans="3:4" x14ac:dyDescent="0.3">
      <c r="C586" s="34"/>
      <c r="D586" s="35"/>
    </row>
    <row r="587" spans="3:4" x14ac:dyDescent="0.3">
      <c r="C587" s="34"/>
      <c r="D587" s="35"/>
    </row>
    <row r="588" spans="3:4" x14ac:dyDescent="0.3">
      <c r="C588" s="34"/>
      <c r="D588" s="35"/>
    </row>
    <row r="589" spans="3:4" x14ac:dyDescent="0.3">
      <c r="C589" s="34"/>
      <c r="D589" s="35"/>
    </row>
    <row r="590" spans="3:4" x14ac:dyDescent="0.3">
      <c r="C590" s="34"/>
      <c r="D590" s="35"/>
    </row>
    <row r="591" spans="3:4" x14ac:dyDescent="0.3">
      <c r="C591" s="34"/>
      <c r="D591" s="35"/>
    </row>
    <row r="592" spans="3:4" x14ac:dyDescent="0.3">
      <c r="C592" s="34"/>
      <c r="D592" s="35"/>
    </row>
    <row r="593" spans="3:4" x14ac:dyDescent="0.3">
      <c r="C593" s="34"/>
      <c r="D593" s="35"/>
    </row>
    <row r="594" spans="3:4" x14ac:dyDescent="0.3">
      <c r="C594" s="34"/>
      <c r="D594" s="35"/>
    </row>
    <row r="595" spans="3:4" x14ac:dyDescent="0.3">
      <c r="C595" s="34"/>
      <c r="D595" s="35"/>
    </row>
    <row r="596" spans="3:4" x14ac:dyDescent="0.3">
      <c r="C596" s="34"/>
      <c r="D596" s="35"/>
    </row>
    <row r="597" spans="3:4" x14ac:dyDescent="0.3">
      <c r="C597" s="34"/>
      <c r="D597" s="35"/>
    </row>
    <row r="598" spans="3:4" x14ac:dyDescent="0.3">
      <c r="C598" s="34"/>
      <c r="D598" s="35"/>
    </row>
    <row r="599" spans="3:4" x14ac:dyDescent="0.3">
      <c r="C599" s="34"/>
      <c r="D599" s="35"/>
    </row>
    <row r="600" spans="3:4" x14ac:dyDescent="0.3">
      <c r="C600" s="34"/>
      <c r="D600" s="35"/>
    </row>
    <row r="601" spans="3:4" x14ac:dyDescent="0.3">
      <c r="C601" s="34"/>
      <c r="D601" s="35"/>
    </row>
    <row r="602" spans="3:4" x14ac:dyDescent="0.3">
      <c r="C602" s="34"/>
      <c r="D602" s="35"/>
    </row>
    <row r="603" spans="3:4" x14ac:dyDescent="0.3">
      <c r="C603" s="34"/>
      <c r="D603" s="35"/>
    </row>
    <row r="604" spans="3:4" x14ac:dyDescent="0.3">
      <c r="C604" s="34"/>
      <c r="D604" s="35"/>
    </row>
    <row r="605" spans="3:4" x14ac:dyDescent="0.3">
      <c r="C605" s="34"/>
      <c r="D605" s="35"/>
    </row>
    <row r="606" spans="3:4" x14ac:dyDescent="0.3">
      <c r="C606" s="34"/>
      <c r="D606" s="35"/>
    </row>
    <row r="607" spans="3:4" x14ac:dyDescent="0.3">
      <c r="C607" s="34"/>
      <c r="D607" s="35"/>
    </row>
    <row r="608" spans="3:4" x14ac:dyDescent="0.3">
      <c r="C608" s="34"/>
      <c r="D608" s="35"/>
    </row>
    <row r="609" spans="3:4" x14ac:dyDescent="0.3">
      <c r="C609" s="34"/>
      <c r="D609" s="35"/>
    </row>
    <row r="610" spans="3:4" x14ac:dyDescent="0.3">
      <c r="C610" s="34"/>
      <c r="D610" s="35"/>
    </row>
    <row r="611" spans="3:4" x14ac:dyDescent="0.3">
      <c r="C611" s="34"/>
      <c r="D611" s="35"/>
    </row>
    <row r="612" spans="3:4" x14ac:dyDescent="0.3">
      <c r="C612" s="34"/>
      <c r="D612" s="35"/>
    </row>
    <row r="613" spans="3:4" x14ac:dyDescent="0.3">
      <c r="C613" s="34"/>
      <c r="D613" s="35"/>
    </row>
    <row r="614" spans="3:4" x14ac:dyDescent="0.3">
      <c r="C614" s="34"/>
      <c r="D614" s="35"/>
    </row>
    <row r="615" spans="3:4" x14ac:dyDescent="0.3">
      <c r="C615" s="34"/>
      <c r="D615" s="35"/>
    </row>
    <row r="616" spans="3:4" x14ac:dyDescent="0.3">
      <c r="C616" s="34"/>
      <c r="D616" s="35"/>
    </row>
    <row r="617" spans="3:4" x14ac:dyDescent="0.3">
      <c r="C617" s="34"/>
      <c r="D617" s="35"/>
    </row>
    <row r="618" spans="3:4" x14ac:dyDescent="0.3">
      <c r="C618" s="34"/>
      <c r="D618" s="35"/>
    </row>
    <row r="619" spans="3:4" x14ac:dyDescent="0.3">
      <c r="C619" s="34"/>
      <c r="D619" s="35"/>
    </row>
    <row r="620" spans="3:4" x14ac:dyDescent="0.3">
      <c r="C620" s="34"/>
      <c r="D620" s="35"/>
    </row>
    <row r="621" spans="3:4" x14ac:dyDescent="0.3">
      <c r="C621" s="34"/>
      <c r="D621" s="35"/>
    </row>
    <row r="622" spans="3:4" x14ac:dyDescent="0.3">
      <c r="C622" s="34"/>
      <c r="D622" s="35"/>
    </row>
    <row r="623" spans="3:4" x14ac:dyDescent="0.3">
      <c r="C623" s="34"/>
      <c r="D623" s="35"/>
    </row>
    <row r="624" spans="3:4" x14ac:dyDescent="0.3">
      <c r="C624" s="34"/>
      <c r="D624" s="35"/>
    </row>
    <row r="625" spans="3:4" x14ac:dyDescent="0.3">
      <c r="C625" s="34"/>
      <c r="D625" s="35"/>
    </row>
    <row r="626" spans="3:4" x14ac:dyDescent="0.3">
      <c r="C626" s="34"/>
      <c r="D626" s="35"/>
    </row>
    <row r="627" spans="3:4" x14ac:dyDescent="0.3">
      <c r="C627" s="34"/>
      <c r="D627" s="35"/>
    </row>
    <row r="628" spans="3:4" x14ac:dyDescent="0.3">
      <c r="C628" s="34"/>
      <c r="D628" s="35"/>
    </row>
    <row r="629" spans="3:4" x14ac:dyDescent="0.3">
      <c r="C629" s="34"/>
      <c r="D629" s="35"/>
    </row>
    <row r="630" spans="3:4" x14ac:dyDescent="0.3">
      <c r="C630" s="34"/>
      <c r="D630" s="35"/>
    </row>
    <row r="631" spans="3:4" x14ac:dyDescent="0.3">
      <c r="C631" s="34"/>
      <c r="D631" s="35"/>
    </row>
    <row r="632" spans="3:4" x14ac:dyDescent="0.3">
      <c r="C632" s="34"/>
      <c r="D632" s="35"/>
    </row>
    <row r="633" spans="3:4" x14ac:dyDescent="0.3">
      <c r="C633" s="34"/>
      <c r="D633" s="35"/>
    </row>
    <row r="634" spans="3:4" x14ac:dyDescent="0.3">
      <c r="C634" s="34"/>
      <c r="D634" s="35"/>
    </row>
    <row r="635" spans="3:4" x14ac:dyDescent="0.3">
      <c r="C635" s="34"/>
      <c r="D635" s="35"/>
    </row>
    <row r="636" spans="3:4" x14ac:dyDescent="0.3">
      <c r="C636" s="34"/>
      <c r="D636" s="35"/>
    </row>
    <row r="637" spans="3:4" x14ac:dyDescent="0.3">
      <c r="C637" s="34"/>
      <c r="D637" s="35"/>
    </row>
    <row r="638" spans="3:4" x14ac:dyDescent="0.3">
      <c r="C638" s="34"/>
      <c r="D638" s="35"/>
    </row>
    <row r="639" spans="3:4" x14ac:dyDescent="0.3">
      <c r="C639" s="34"/>
      <c r="D639" s="35"/>
    </row>
    <row r="640" spans="3:4" x14ac:dyDescent="0.3">
      <c r="C640" s="34"/>
      <c r="D640" s="35"/>
    </row>
    <row r="641" spans="3:4" x14ac:dyDescent="0.3">
      <c r="C641" s="34"/>
      <c r="D641" s="35"/>
    </row>
    <row r="642" spans="3:4" x14ac:dyDescent="0.3">
      <c r="C642" s="34"/>
      <c r="D642" s="35"/>
    </row>
    <row r="643" spans="3:4" x14ac:dyDescent="0.3">
      <c r="C643" s="34"/>
      <c r="D643" s="35"/>
    </row>
    <row r="644" spans="3:4" x14ac:dyDescent="0.3">
      <c r="C644" s="34"/>
      <c r="D644" s="35"/>
    </row>
    <row r="645" spans="3:4" x14ac:dyDescent="0.3">
      <c r="C645" s="34"/>
      <c r="D645" s="35"/>
    </row>
    <row r="646" spans="3:4" x14ac:dyDescent="0.3">
      <c r="C646" s="34"/>
      <c r="D646" s="35"/>
    </row>
    <row r="647" spans="3:4" x14ac:dyDescent="0.3">
      <c r="C647" s="34"/>
      <c r="D647" s="35"/>
    </row>
    <row r="648" spans="3:4" x14ac:dyDescent="0.3">
      <c r="C648" s="34"/>
      <c r="D648" s="35"/>
    </row>
    <row r="649" spans="3:4" x14ac:dyDescent="0.3">
      <c r="C649" s="34"/>
      <c r="D649" s="35"/>
    </row>
    <row r="650" spans="3:4" x14ac:dyDescent="0.3">
      <c r="C650" s="34"/>
      <c r="D650" s="35"/>
    </row>
    <row r="651" spans="3:4" x14ac:dyDescent="0.3">
      <c r="C651" s="34"/>
      <c r="D651" s="35"/>
    </row>
    <row r="652" spans="3:4" x14ac:dyDescent="0.3">
      <c r="C652" s="34"/>
      <c r="D652" s="35"/>
    </row>
    <row r="653" spans="3:4" x14ac:dyDescent="0.3">
      <c r="C653" s="34"/>
      <c r="D653" s="35"/>
    </row>
    <row r="654" spans="3:4" x14ac:dyDescent="0.3">
      <c r="C654" s="34"/>
      <c r="D654" s="35"/>
    </row>
    <row r="655" spans="3:4" x14ac:dyDescent="0.3">
      <c r="C655" s="34"/>
      <c r="D655" s="35"/>
    </row>
    <row r="656" spans="3:4" x14ac:dyDescent="0.3">
      <c r="C656" s="34"/>
      <c r="D656" s="35"/>
    </row>
    <row r="657" spans="3:4" x14ac:dyDescent="0.3">
      <c r="C657" s="34"/>
      <c r="D657" s="35"/>
    </row>
    <row r="658" spans="3:4" x14ac:dyDescent="0.3">
      <c r="C658" s="34"/>
      <c r="D658" s="35"/>
    </row>
    <row r="659" spans="3:4" x14ac:dyDescent="0.3">
      <c r="C659" s="34"/>
      <c r="D659" s="35"/>
    </row>
    <row r="660" spans="3:4" x14ac:dyDescent="0.3">
      <c r="C660" s="34"/>
      <c r="D660" s="35"/>
    </row>
    <row r="661" spans="3:4" x14ac:dyDescent="0.3">
      <c r="C661" s="34"/>
      <c r="D661" s="35"/>
    </row>
    <row r="662" spans="3:4" x14ac:dyDescent="0.3">
      <c r="C662" s="34"/>
      <c r="D662" s="35"/>
    </row>
    <row r="663" spans="3:4" x14ac:dyDescent="0.3">
      <c r="C663" s="34"/>
      <c r="D663" s="35"/>
    </row>
    <row r="664" spans="3:4" x14ac:dyDescent="0.3">
      <c r="C664" s="34"/>
      <c r="D664" s="35"/>
    </row>
    <row r="665" spans="3:4" x14ac:dyDescent="0.3">
      <c r="C665" s="34"/>
      <c r="D665" s="35"/>
    </row>
    <row r="666" spans="3:4" x14ac:dyDescent="0.3">
      <c r="C666" s="34"/>
      <c r="D666" s="35"/>
    </row>
    <row r="667" spans="3:4" x14ac:dyDescent="0.3">
      <c r="C667" s="34"/>
      <c r="D667" s="35"/>
    </row>
    <row r="668" spans="3:4" x14ac:dyDescent="0.3">
      <c r="C668" s="34"/>
      <c r="D668" s="35"/>
    </row>
    <row r="669" spans="3:4" x14ac:dyDescent="0.3">
      <c r="C669" s="34"/>
      <c r="D669" s="35"/>
    </row>
    <row r="670" spans="3:4" x14ac:dyDescent="0.3">
      <c r="C670" s="34"/>
      <c r="D670" s="35"/>
    </row>
    <row r="671" spans="3:4" x14ac:dyDescent="0.3">
      <c r="C671" s="34"/>
      <c r="D671" s="35"/>
    </row>
    <row r="672" spans="3:4" x14ac:dyDescent="0.3">
      <c r="C672" s="34"/>
      <c r="D672" s="35"/>
    </row>
    <row r="673" spans="3:4" x14ac:dyDescent="0.3">
      <c r="C673" s="34"/>
      <c r="D673" s="35"/>
    </row>
    <row r="674" spans="3:4" x14ac:dyDescent="0.3">
      <c r="C674" s="34"/>
      <c r="D674" s="35"/>
    </row>
    <row r="675" spans="3:4" x14ac:dyDescent="0.3">
      <c r="C675" s="34"/>
      <c r="D675" s="35"/>
    </row>
    <row r="676" spans="3:4" x14ac:dyDescent="0.3">
      <c r="C676" s="34"/>
      <c r="D676" s="35"/>
    </row>
    <row r="677" spans="3:4" x14ac:dyDescent="0.3">
      <c r="C677" s="34"/>
      <c r="D677" s="35"/>
    </row>
    <row r="678" spans="3:4" x14ac:dyDescent="0.3">
      <c r="C678" s="34"/>
      <c r="D678" s="35"/>
    </row>
    <row r="679" spans="3:4" x14ac:dyDescent="0.3">
      <c r="C679" s="34"/>
      <c r="D679" s="35"/>
    </row>
    <row r="680" spans="3:4" x14ac:dyDescent="0.3">
      <c r="C680" s="34"/>
      <c r="D680" s="35"/>
    </row>
    <row r="681" spans="3:4" x14ac:dyDescent="0.3">
      <c r="C681" s="34"/>
      <c r="D681" s="35"/>
    </row>
    <row r="682" spans="3:4" x14ac:dyDescent="0.3">
      <c r="C682" s="34"/>
      <c r="D682" s="35"/>
    </row>
    <row r="683" spans="3:4" x14ac:dyDescent="0.3">
      <c r="C683" s="34"/>
      <c r="D683" s="35"/>
    </row>
    <row r="684" spans="3:4" x14ac:dyDescent="0.3">
      <c r="C684" s="34"/>
      <c r="D684" s="35"/>
    </row>
    <row r="685" spans="3:4" x14ac:dyDescent="0.3">
      <c r="C685" s="34"/>
      <c r="D685" s="35"/>
    </row>
    <row r="686" spans="3:4" x14ac:dyDescent="0.3">
      <c r="C686" s="34"/>
      <c r="D686" s="35"/>
    </row>
    <row r="687" spans="3:4" x14ac:dyDescent="0.3">
      <c r="C687" s="34"/>
      <c r="D687" s="35"/>
    </row>
    <row r="688" spans="3:4" x14ac:dyDescent="0.3">
      <c r="C688" s="34"/>
      <c r="D688" s="35"/>
    </row>
    <row r="689" spans="3:4" x14ac:dyDescent="0.3">
      <c r="C689" s="34"/>
      <c r="D689" s="35"/>
    </row>
    <row r="690" spans="3:4" x14ac:dyDescent="0.3">
      <c r="C690" s="34"/>
      <c r="D690" s="35"/>
    </row>
    <row r="691" spans="3:4" x14ac:dyDescent="0.3">
      <c r="C691" s="34"/>
      <c r="D691" s="35"/>
    </row>
    <row r="692" spans="3:4" x14ac:dyDescent="0.3">
      <c r="C692" s="34"/>
      <c r="D692" s="35"/>
    </row>
    <row r="693" spans="3:4" x14ac:dyDescent="0.3">
      <c r="C693" s="34"/>
      <c r="D693" s="35"/>
    </row>
    <row r="694" spans="3:4" x14ac:dyDescent="0.3">
      <c r="C694" s="34"/>
      <c r="D694" s="35"/>
    </row>
    <row r="695" spans="3:4" x14ac:dyDescent="0.3">
      <c r="C695" s="34"/>
      <c r="D695" s="35"/>
    </row>
    <row r="696" spans="3:4" x14ac:dyDescent="0.3">
      <c r="C696" s="34"/>
      <c r="D696" s="35"/>
    </row>
    <row r="697" spans="3:4" x14ac:dyDescent="0.3">
      <c r="C697" s="34"/>
      <c r="D697" s="35"/>
    </row>
    <row r="698" spans="3:4" x14ac:dyDescent="0.3">
      <c r="C698" s="34"/>
      <c r="D698" s="35"/>
    </row>
    <row r="699" spans="3:4" x14ac:dyDescent="0.3">
      <c r="C699" s="34"/>
      <c r="D699" s="35"/>
    </row>
    <row r="700" spans="3:4" x14ac:dyDescent="0.3">
      <c r="C700" s="34"/>
      <c r="D700" s="35"/>
    </row>
    <row r="701" spans="3:4" x14ac:dyDescent="0.3">
      <c r="C701" s="34"/>
      <c r="D701" s="35"/>
    </row>
    <row r="702" spans="3:4" x14ac:dyDescent="0.3">
      <c r="C702" s="34"/>
      <c r="D702" s="35"/>
    </row>
    <row r="703" spans="3:4" x14ac:dyDescent="0.3">
      <c r="C703" s="34"/>
      <c r="D703" s="35"/>
    </row>
    <row r="704" spans="3:4" x14ac:dyDescent="0.3">
      <c r="C704" s="34"/>
      <c r="D704" s="35"/>
    </row>
    <row r="705" spans="3:4" x14ac:dyDescent="0.3">
      <c r="C705" s="34"/>
      <c r="D705" s="35"/>
    </row>
    <row r="706" spans="3:4" x14ac:dyDescent="0.3">
      <c r="C706" s="34"/>
      <c r="D706" s="35"/>
    </row>
    <row r="707" spans="3:4" x14ac:dyDescent="0.3">
      <c r="C707" s="34"/>
      <c r="D707" s="35"/>
    </row>
    <row r="708" spans="3:4" x14ac:dyDescent="0.3">
      <c r="C708" s="34"/>
      <c r="D708" s="35"/>
    </row>
    <row r="709" spans="3:4" x14ac:dyDescent="0.3">
      <c r="C709" s="34"/>
      <c r="D709" s="35"/>
    </row>
    <row r="710" spans="3:4" x14ac:dyDescent="0.3">
      <c r="C710" s="34"/>
      <c r="D710" s="35"/>
    </row>
    <row r="711" spans="3:4" x14ac:dyDescent="0.3">
      <c r="C711" s="34"/>
      <c r="D711" s="35"/>
    </row>
    <row r="712" spans="3:4" x14ac:dyDescent="0.3">
      <c r="C712" s="34"/>
      <c r="D712" s="35"/>
    </row>
    <row r="713" spans="3:4" x14ac:dyDescent="0.3">
      <c r="C713" s="34"/>
      <c r="D713" s="35"/>
    </row>
    <row r="714" spans="3:4" x14ac:dyDescent="0.3">
      <c r="C714" s="34"/>
      <c r="D714" s="35"/>
    </row>
    <row r="715" spans="3:4" x14ac:dyDescent="0.3">
      <c r="C715" s="34"/>
      <c r="D715" s="35"/>
    </row>
    <row r="716" spans="3:4" x14ac:dyDescent="0.3">
      <c r="C716" s="34"/>
      <c r="D716" s="35"/>
    </row>
    <row r="717" spans="3:4" x14ac:dyDescent="0.3">
      <c r="C717" s="34"/>
      <c r="D717" s="35"/>
    </row>
    <row r="718" spans="3:4" x14ac:dyDescent="0.3">
      <c r="C718" s="34"/>
      <c r="D718" s="35"/>
    </row>
    <row r="719" spans="3:4" x14ac:dyDescent="0.3">
      <c r="C719" s="34"/>
      <c r="D719" s="35"/>
    </row>
    <row r="720" spans="3:4" x14ac:dyDescent="0.3">
      <c r="C720" s="34"/>
      <c r="D720" s="35"/>
    </row>
    <row r="721" spans="3:4" x14ac:dyDescent="0.3">
      <c r="C721" s="34"/>
      <c r="D721" s="35"/>
    </row>
    <row r="722" spans="3:4" x14ac:dyDescent="0.3">
      <c r="C722" s="34"/>
      <c r="D722" s="35"/>
    </row>
    <row r="723" spans="3:4" x14ac:dyDescent="0.3">
      <c r="C723" s="34"/>
      <c r="D723" s="35"/>
    </row>
    <row r="724" spans="3:4" x14ac:dyDescent="0.3">
      <c r="C724" s="34"/>
      <c r="D724" s="35"/>
    </row>
    <row r="725" spans="3:4" x14ac:dyDescent="0.3">
      <c r="C725" s="34"/>
      <c r="D725" s="35"/>
    </row>
    <row r="726" spans="3:4" x14ac:dyDescent="0.3">
      <c r="C726" s="34"/>
      <c r="D726" s="35"/>
    </row>
    <row r="727" spans="3:4" x14ac:dyDescent="0.3">
      <c r="C727" s="34"/>
      <c r="D727" s="35"/>
    </row>
    <row r="728" spans="3:4" x14ac:dyDescent="0.3">
      <c r="C728" s="34"/>
      <c r="D728" s="35"/>
    </row>
    <row r="729" spans="3:4" x14ac:dyDescent="0.3">
      <c r="C729" s="34"/>
      <c r="D729" s="35"/>
    </row>
    <row r="730" spans="3:4" x14ac:dyDescent="0.3">
      <c r="C730" s="34"/>
      <c r="D730" s="35"/>
    </row>
    <row r="731" spans="3:4" x14ac:dyDescent="0.3">
      <c r="C731" s="34"/>
      <c r="D731" s="35"/>
    </row>
    <row r="732" spans="3:4" x14ac:dyDescent="0.3">
      <c r="C732" s="34"/>
      <c r="D732" s="35"/>
    </row>
    <row r="733" spans="3:4" x14ac:dyDescent="0.3">
      <c r="C733" s="34"/>
      <c r="D733" s="35"/>
    </row>
    <row r="734" spans="3:4" x14ac:dyDescent="0.3">
      <c r="C734" s="34"/>
      <c r="D734" s="35"/>
    </row>
    <row r="735" spans="3:4" x14ac:dyDescent="0.3">
      <c r="C735" s="34"/>
      <c r="D735" s="35"/>
    </row>
    <row r="736" spans="3:4" x14ac:dyDescent="0.3">
      <c r="C736" s="34"/>
      <c r="D736" s="35"/>
    </row>
    <row r="737" spans="3:4" x14ac:dyDescent="0.3">
      <c r="C737" s="34"/>
      <c r="D737" s="35"/>
    </row>
    <row r="738" spans="3:4" x14ac:dyDescent="0.3">
      <c r="C738" s="34"/>
      <c r="D738" s="35"/>
    </row>
    <row r="739" spans="3:4" x14ac:dyDescent="0.3">
      <c r="C739" s="34"/>
      <c r="D739" s="35"/>
    </row>
    <row r="740" spans="3:4" x14ac:dyDescent="0.3">
      <c r="C740" s="34"/>
      <c r="D740" s="35"/>
    </row>
    <row r="741" spans="3:4" x14ac:dyDescent="0.3">
      <c r="C741" s="34"/>
      <c r="D741" s="35"/>
    </row>
    <row r="742" spans="3:4" x14ac:dyDescent="0.3">
      <c r="C742" s="34"/>
      <c r="D742" s="35"/>
    </row>
    <row r="743" spans="3:4" x14ac:dyDescent="0.3">
      <c r="C743" s="34"/>
      <c r="D743" s="35"/>
    </row>
    <row r="744" spans="3:4" x14ac:dyDescent="0.3">
      <c r="C744" s="34"/>
      <c r="D744" s="35"/>
    </row>
    <row r="745" spans="3:4" x14ac:dyDescent="0.3">
      <c r="C745" s="34"/>
      <c r="D745" s="35"/>
    </row>
    <row r="746" spans="3:4" x14ac:dyDescent="0.3">
      <c r="C746" s="34"/>
      <c r="D746" s="35"/>
    </row>
    <row r="747" spans="3:4" x14ac:dyDescent="0.3">
      <c r="C747" s="34"/>
      <c r="D747" s="35"/>
    </row>
    <row r="748" spans="3:4" x14ac:dyDescent="0.3">
      <c r="C748" s="34"/>
      <c r="D748" s="35"/>
    </row>
    <row r="749" spans="3:4" x14ac:dyDescent="0.3">
      <c r="C749" s="34"/>
      <c r="D749" s="35"/>
    </row>
    <row r="750" spans="3:4" x14ac:dyDescent="0.3">
      <c r="C750" s="34"/>
      <c r="D750" s="35"/>
    </row>
    <row r="751" spans="3:4" x14ac:dyDescent="0.3">
      <c r="C751" s="34"/>
      <c r="D751" s="35"/>
    </row>
    <row r="752" spans="3:4" x14ac:dyDescent="0.3">
      <c r="C752" s="34"/>
      <c r="D752" s="35"/>
    </row>
    <row r="753" spans="3:4" x14ac:dyDescent="0.3">
      <c r="C753" s="34"/>
      <c r="D753" s="35"/>
    </row>
    <row r="754" spans="3:4" x14ac:dyDescent="0.3">
      <c r="C754" s="34"/>
      <c r="D754" s="35"/>
    </row>
    <row r="755" spans="3:4" x14ac:dyDescent="0.3">
      <c r="C755" s="34"/>
      <c r="D755" s="35"/>
    </row>
    <row r="756" spans="3:4" x14ac:dyDescent="0.3">
      <c r="C756" s="34"/>
      <c r="D756" s="35"/>
    </row>
    <row r="757" spans="3:4" x14ac:dyDescent="0.3">
      <c r="C757" s="34"/>
      <c r="D757" s="35"/>
    </row>
    <row r="758" spans="3:4" x14ac:dyDescent="0.3">
      <c r="C758" s="34"/>
      <c r="D758" s="35"/>
    </row>
    <row r="759" spans="3:4" x14ac:dyDescent="0.3">
      <c r="C759" s="34"/>
      <c r="D759" s="35"/>
    </row>
    <row r="760" spans="3:4" x14ac:dyDescent="0.3">
      <c r="C760" s="34"/>
      <c r="D760" s="35"/>
    </row>
    <row r="761" spans="3:4" x14ac:dyDescent="0.3">
      <c r="C761" s="34"/>
      <c r="D761" s="35"/>
    </row>
    <row r="762" spans="3:4" x14ac:dyDescent="0.3">
      <c r="C762" s="34"/>
      <c r="D762" s="35"/>
    </row>
    <row r="763" spans="3:4" x14ac:dyDescent="0.3">
      <c r="C763" s="34"/>
      <c r="D763" s="35"/>
    </row>
    <row r="764" spans="3:4" x14ac:dyDescent="0.3">
      <c r="C764" s="34"/>
      <c r="D764" s="35"/>
    </row>
    <row r="765" spans="3:4" x14ac:dyDescent="0.3">
      <c r="C765" s="34"/>
      <c r="D765" s="35"/>
    </row>
    <row r="766" spans="3:4" x14ac:dyDescent="0.3">
      <c r="C766" s="34"/>
      <c r="D766" s="35"/>
    </row>
    <row r="767" spans="3:4" x14ac:dyDescent="0.3">
      <c r="C767" s="34"/>
      <c r="D767" s="35"/>
    </row>
    <row r="768" spans="3:4" x14ac:dyDescent="0.3">
      <c r="C768" s="34"/>
      <c r="D768" s="35"/>
    </row>
    <row r="769" spans="3:4" x14ac:dyDescent="0.3">
      <c r="C769" s="34"/>
      <c r="D769" s="35"/>
    </row>
    <row r="770" spans="3:4" x14ac:dyDescent="0.3">
      <c r="C770" s="34"/>
      <c r="D770" s="35"/>
    </row>
    <row r="771" spans="3:4" x14ac:dyDescent="0.3">
      <c r="C771" s="34"/>
      <c r="D771" s="35"/>
    </row>
    <row r="772" spans="3:4" x14ac:dyDescent="0.3">
      <c r="C772" s="34"/>
      <c r="D772" s="35"/>
    </row>
    <row r="773" spans="3:4" x14ac:dyDescent="0.3">
      <c r="C773" s="34"/>
      <c r="D773" s="35"/>
    </row>
    <row r="774" spans="3:4" x14ac:dyDescent="0.3">
      <c r="C774" s="34"/>
      <c r="D774" s="35"/>
    </row>
    <row r="775" spans="3:4" x14ac:dyDescent="0.3">
      <c r="C775" s="34"/>
      <c r="D775" s="35"/>
    </row>
    <row r="776" spans="3:4" x14ac:dyDescent="0.3">
      <c r="C776" s="34"/>
      <c r="D776" s="35"/>
    </row>
    <row r="777" spans="3:4" x14ac:dyDescent="0.3">
      <c r="C777" s="34"/>
      <c r="D777" s="35"/>
    </row>
    <row r="778" spans="3:4" x14ac:dyDescent="0.3">
      <c r="C778" s="34"/>
      <c r="D778" s="35"/>
    </row>
    <row r="779" spans="3:4" x14ac:dyDescent="0.3">
      <c r="C779" s="34"/>
      <c r="D779" s="35"/>
    </row>
    <row r="780" spans="3:4" x14ac:dyDescent="0.3">
      <c r="C780" s="34"/>
      <c r="D780" s="35"/>
    </row>
    <row r="781" spans="3:4" x14ac:dyDescent="0.3">
      <c r="C781" s="34"/>
      <c r="D781" s="35"/>
    </row>
    <row r="782" spans="3:4" x14ac:dyDescent="0.3">
      <c r="C782" s="34"/>
      <c r="D782" s="35"/>
    </row>
    <row r="783" spans="3:4" x14ac:dyDescent="0.3">
      <c r="C783" s="34"/>
      <c r="D783" s="35"/>
    </row>
    <row r="784" spans="3:4" x14ac:dyDescent="0.3">
      <c r="C784" s="34"/>
      <c r="D784" s="35"/>
    </row>
    <row r="785" spans="3:4" x14ac:dyDescent="0.3">
      <c r="C785" s="34"/>
      <c r="D785" s="35"/>
    </row>
    <row r="786" spans="3:4" x14ac:dyDescent="0.3">
      <c r="C786" s="34"/>
      <c r="D786" s="35"/>
    </row>
    <row r="787" spans="3:4" x14ac:dyDescent="0.3">
      <c r="C787" s="34"/>
      <c r="D787" s="35"/>
    </row>
    <row r="788" spans="3:4" x14ac:dyDescent="0.3">
      <c r="C788" s="34"/>
      <c r="D788" s="35"/>
    </row>
    <row r="789" spans="3:4" x14ac:dyDescent="0.3">
      <c r="C789" s="34"/>
      <c r="D789" s="35"/>
    </row>
    <row r="790" spans="3:4" x14ac:dyDescent="0.3">
      <c r="C790" s="34"/>
      <c r="D790" s="35"/>
    </row>
    <row r="791" spans="3:4" x14ac:dyDescent="0.3">
      <c r="C791" s="34"/>
      <c r="D791" s="35"/>
    </row>
    <row r="792" spans="3:4" x14ac:dyDescent="0.3">
      <c r="C792" s="34"/>
      <c r="D792" s="35"/>
    </row>
    <row r="793" spans="3:4" x14ac:dyDescent="0.3">
      <c r="C793" s="34"/>
      <c r="D793" s="35"/>
    </row>
    <row r="794" spans="3:4" x14ac:dyDescent="0.3">
      <c r="C794" s="34"/>
      <c r="D794" s="35"/>
    </row>
    <row r="795" spans="3:4" x14ac:dyDescent="0.3">
      <c r="C795" s="34"/>
      <c r="D795" s="35"/>
    </row>
    <row r="796" spans="3:4" x14ac:dyDescent="0.3">
      <c r="C796" s="34"/>
      <c r="D796" s="35"/>
    </row>
    <row r="797" spans="3:4" x14ac:dyDescent="0.3">
      <c r="C797" s="34"/>
      <c r="D797" s="35"/>
    </row>
    <row r="798" spans="3:4" x14ac:dyDescent="0.3">
      <c r="C798" s="34"/>
      <c r="D798" s="35"/>
    </row>
    <row r="799" spans="3:4" x14ac:dyDescent="0.3">
      <c r="C799" s="34"/>
      <c r="D799" s="35"/>
    </row>
    <row r="800" spans="3:4" x14ac:dyDescent="0.3">
      <c r="C800" s="34"/>
      <c r="D800" s="35"/>
    </row>
    <row r="801" spans="3:4" x14ac:dyDescent="0.3">
      <c r="C801" s="34"/>
      <c r="D801" s="35"/>
    </row>
    <row r="802" spans="3:4" x14ac:dyDescent="0.3">
      <c r="C802" s="34"/>
      <c r="D802" s="35"/>
    </row>
    <row r="803" spans="3:4" x14ac:dyDescent="0.3">
      <c r="C803" s="34"/>
      <c r="D803" s="35"/>
    </row>
    <row r="804" spans="3:4" x14ac:dyDescent="0.3">
      <c r="C804" s="34"/>
      <c r="D804" s="35"/>
    </row>
    <row r="805" spans="3:4" x14ac:dyDescent="0.3">
      <c r="C805" s="34"/>
      <c r="D805" s="35"/>
    </row>
    <row r="806" spans="3:4" x14ac:dyDescent="0.3">
      <c r="C806" s="34"/>
      <c r="D806" s="35"/>
    </row>
    <row r="807" spans="3:4" x14ac:dyDescent="0.3">
      <c r="C807" s="34"/>
      <c r="D807" s="35"/>
    </row>
    <row r="808" spans="3:4" x14ac:dyDescent="0.3">
      <c r="C808" s="34"/>
      <c r="D808" s="35"/>
    </row>
    <row r="809" spans="3:4" x14ac:dyDescent="0.3">
      <c r="C809" s="34"/>
      <c r="D809" s="35"/>
    </row>
    <row r="810" spans="3:4" x14ac:dyDescent="0.3">
      <c r="C810" s="34"/>
      <c r="D810" s="35"/>
    </row>
    <row r="811" spans="3:4" x14ac:dyDescent="0.3">
      <c r="C811" s="34"/>
      <c r="D811" s="35"/>
    </row>
    <row r="812" spans="3:4" x14ac:dyDescent="0.3">
      <c r="C812" s="34"/>
      <c r="D812" s="35"/>
    </row>
    <row r="813" spans="3:4" x14ac:dyDescent="0.3">
      <c r="C813" s="34"/>
      <c r="D813" s="35"/>
    </row>
    <row r="814" spans="3:4" x14ac:dyDescent="0.3">
      <c r="C814" s="34"/>
      <c r="D814" s="35"/>
    </row>
    <row r="815" spans="3:4" x14ac:dyDescent="0.3">
      <c r="C815" s="34"/>
      <c r="D815" s="35"/>
    </row>
    <row r="816" spans="3:4" x14ac:dyDescent="0.3">
      <c r="C816" s="34"/>
      <c r="D816" s="35"/>
    </row>
    <row r="817" spans="3:4" x14ac:dyDescent="0.3">
      <c r="C817" s="34"/>
      <c r="D817" s="35"/>
    </row>
    <row r="818" spans="3:4" x14ac:dyDescent="0.3">
      <c r="C818" s="34"/>
      <c r="D818" s="35"/>
    </row>
    <row r="819" spans="3:4" x14ac:dyDescent="0.3">
      <c r="C819" s="34"/>
      <c r="D819" s="35"/>
    </row>
    <row r="820" spans="3:4" x14ac:dyDescent="0.3">
      <c r="C820" s="34"/>
      <c r="D820" s="35"/>
    </row>
    <row r="821" spans="3:4" x14ac:dyDescent="0.3">
      <c r="C821" s="34"/>
      <c r="D821" s="35"/>
    </row>
    <row r="822" spans="3:4" x14ac:dyDescent="0.3">
      <c r="C822" s="34"/>
      <c r="D822" s="35"/>
    </row>
    <row r="823" spans="3:4" x14ac:dyDescent="0.3">
      <c r="C823" s="34"/>
      <c r="D823" s="35"/>
    </row>
    <row r="824" spans="3:4" x14ac:dyDescent="0.3">
      <c r="C824" s="34"/>
      <c r="D824" s="35"/>
    </row>
    <row r="825" spans="3:4" x14ac:dyDescent="0.3">
      <c r="C825" s="34"/>
      <c r="D825" s="35"/>
    </row>
    <row r="826" spans="3:4" x14ac:dyDescent="0.3">
      <c r="C826" s="34"/>
      <c r="D826" s="35"/>
    </row>
    <row r="827" spans="3:4" x14ac:dyDescent="0.3">
      <c r="C827" s="34"/>
      <c r="D827" s="35"/>
    </row>
    <row r="828" spans="3:4" x14ac:dyDescent="0.3">
      <c r="C828" s="34"/>
      <c r="D828" s="35"/>
    </row>
    <row r="829" spans="3:4" x14ac:dyDescent="0.3">
      <c r="C829" s="34"/>
      <c r="D829" s="35"/>
    </row>
    <row r="830" spans="3:4" x14ac:dyDescent="0.3">
      <c r="C830" s="34"/>
      <c r="D830" s="35"/>
    </row>
    <row r="831" spans="3:4" x14ac:dyDescent="0.3">
      <c r="C831" s="34"/>
      <c r="D831" s="35"/>
    </row>
    <row r="832" spans="3:4" x14ac:dyDescent="0.3">
      <c r="C832" s="34"/>
      <c r="D832" s="35"/>
    </row>
    <row r="833" spans="3:4" x14ac:dyDescent="0.3">
      <c r="C833" s="34"/>
      <c r="D833" s="35"/>
    </row>
    <row r="834" spans="3:4" x14ac:dyDescent="0.3">
      <c r="C834" s="34"/>
      <c r="D834" s="35"/>
    </row>
    <row r="835" spans="3:4" x14ac:dyDescent="0.3">
      <c r="C835" s="34"/>
      <c r="D835" s="35"/>
    </row>
    <row r="836" spans="3:4" x14ac:dyDescent="0.3">
      <c r="C836" s="34"/>
      <c r="D836" s="35"/>
    </row>
    <row r="837" spans="3:4" x14ac:dyDescent="0.3">
      <c r="C837" s="34"/>
      <c r="D837" s="35"/>
    </row>
    <row r="838" spans="3:4" x14ac:dyDescent="0.3">
      <c r="C838" s="34"/>
      <c r="D838" s="35"/>
    </row>
    <row r="839" spans="3:4" x14ac:dyDescent="0.3">
      <c r="C839" s="34"/>
      <c r="D839" s="35"/>
    </row>
    <row r="840" spans="3:4" x14ac:dyDescent="0.3">
      <c r="C840" s="34"/>
      <c r="D840" s="35"/>
    </row>
    <row r="841" spans="3:4" x14ac:dyDescent="0.3">
      <c r="C841" s="34"/>
      <c r="D841" s="35"/>
    </row>
    <row r="842" spans="3:4" x14ac:dyDescent="0.3">
      <c r="C842" s="34"/>
      <c r="D842" s="35"/>
    </row>
    <row r="843" spans="3:4" x14ac:dyDescent="0.3">
      <c r="C843" s="34"/>
      <c r="D843" s="35"/>
    </row>
    <row r="844" spans="3:4" x14ac:dyDescent="0.3">
      <c r="C844" s="34"/>
      <c r="D844" s="35"/>
    </row>
    <row r="845" spans="3:4" x14ac:dyDescent="0.3">
      <c r="C845" s="34"/>
      <c r="D845" s="35"/>
    </row>
    <row r="846" spans="3:4" x14ac:dyDescent="0.3">
      <c r="C846" s="34"/>
      <c r="D846" s="35"/>
    </row>
    <row r="847" spans="3:4" x14ac:dyDescent="0.3">
      <c r="C847" s="34"/>
      <c r="D847" s="35"/>
    </row>
    <row r="848" spans="3:4" x14ac:dyDescent="0.3">
      <c r="C848" s="34"/>
      <c r="D848" s="35"/>
    </row>
    <row r="849" spans="3:4" x14ac:dyDescent="0.3">
      <c r="C849" s="34"/>
      <c r="D849" s="35"/>
    </row>
    <row r="850" spans="3:4" x14ac:dyDescent="0.3">
      <c r="C850" s="34"/>
      <c r="D850" s="35"/>
    </row>
    <row r="851" spans="3:4" x14ac:dyDescent="0.3">
      <c r="C851" s="34"/>
      <c r="D851" s="35"/>
    </row>
    <row r="852" spans="3:4" x14ac:dyDescent="0.3">
      <c r="C852" s="34"/>
      <c r="D852" s="35"/>
    </row>
    <row r="853" spans="3:4" x14ac:dyDescent="0.3">
      <c r="C853" s="34"/>
      <c r="D853" s="35"/>
    </row>
    <row r="854" spans="3:4" x14ac:dyDescent="0.3">
      <c r="C854" s="34"/>
      <c r="D854" s="35"/>
    </row>
    <row r="855" spans="3:4" x14ac:dyDescent="0.3">
      <c r="C855" s="34"/>
      <c r="D855" s="35"/>
    </row>
    <row r="856" spans="3:4" x14ac:dyDescent="0.3">
      <c r="C856" s="34"/>
      <c r="D856" s="35"/>
    </row>
    <row r="857" spans="3:4" x14ac:dyDescent="0.3">
      <c r="C857" s="34"/>
      <c r="D857" s="35"/>
    </row>
    <row r="858" spans="3:4" x14ac:dyDescent="0.3">
      <c r="C858" s="34"/>
      <c r="D858" s="35"/>
    </row>
    <row r="859" spans="3:4" x14ac:dyDescent="0.3">
      <c r="C859" s="34"/>
      <c r="D859" s="35"/>
    </row>
    <row r="860" spans="3:4" x14ac:dyDescent="0.3">
      <c r="C860" s="34"/>
      <c r="D860" s="35"/>
    </row>
    <row r="861" spans="3:4" x14ac:dyDescent="0.3">
      <c r="C861" s="34"/>
      <c r="D861" s="35"/>
    </row>
    <row r="862" spans="3:4" x14ac:dyDescent="0.3">
      <c r="C862" s="34"/>
      <c r="D862" s="35"/>
    </row>
    <row r="863" spans="3:4" x14ac:dyDescent="0.3">
      <c r="C863" s="34"/>
      <c r="D863" s="35"/>
    </row>
    <row r="864" spans="3:4" x14ac:dyDescent="0.3">
      <c r="C864" s="34"/>
      <c r="D864" s="35"/>
    </row>
    <row r="865" spans="3:4" x14ac:dyDescent="0.3">
      <c r="C865" s="34"/>
      <c r="D865" s="35"/>
    </row>
    <row r="866" spans="3:4" x14ac:dyDescent="0.3">
      <c r="C866" s="34"/>
      <c r="D866" s="35"/>
    </row>
    <row r="867" spans="3:4" x14ac:dyDescent="0.3">
      <c r="C867" s="34"/>
      <c r="D867" s="35"/>
    </row>
    <row r="868" spans="3:4" x14ac:dyDescent="0.3">
      <c r="C868" s="34"/>
      <c r="D868" s="35"/>
    </row>
    <row r="869" spans="3:4" x14ac:dyDescent="0.3">
      <c r="C869" s="34"/>
      <c r="D869" s="35"/>
    </row>
    <row r="870" spans="3:4" x14ac:dyDescent="0.3">
      <c r="C870" s="34"/>
      <c r="D870" s="35"/>
    </row>
    <row r="871" spans="3:4" x14ac:dyDescent="0.3">
      <c r="C871" s="34"/>
      <c r="D871" s="35"/>
    </row>
    <row r="872" spans="3:4" x14ac:dyDescent="0.3">
      <c r="C872" s="34"/>
      <c r="D872" s="35"/>
    </row>
    <row r="873" spans="3:4" x14ac:dyDescent="0.3">
      <c r="C873" s="34"/>
      <c r="D873" s="35"/>
    </row>
    <row r="874" spans="3:4" x14ac:dyDescent="0.3">
      <c r="C874" s="34"/>
      <c r="D874" s="35"/>
    </row>
    <row r="875" spans="3:4" x14ac:dyDescent="0.3">
      <c r="C875" s="34"/>
      <c r="D875" s="35"/>
    </row>
    <row r="876" spans="3:4" x14ac:dyDescent="0.3">
      <c r="C876" s="34"/>
      <c r="D876" s="35"/>
    </row>
    <row r="877" spans="3:4" x14ac:dyDescent="0.3">
      <c r="C877" s="34"/>
      <c r="D877" s="35"/>
    </row>
    <row r="878" spans="3:4" x14ac:dyDescent="0.3">
      <c r="C878" s="34"/>
      <c r="D878" s="35"/>
    </row>
    <row r="879" spans="3:4" x14ac:dyDescent="0.3">
      <c r="C879" s="34"/>
      <c r="D879" s="35"/>
    </row>
    <row r="880" spans="3:4" x14ac:dyDescent="0.3">
      <c r="C880" s="34"/>
      <c r="D880" s="35"/>
    </row>
    <row r="881" spans="3:4" x14ac:dyDescent="0.3">
      <c r="C881" s="34"/>
      <c r="D881" s="35"/>
    </row>
    <row r="882" spans="3:4" x14ac:dyDescent="0.3">
      <c r="C882" s="34"/>
      <c r="D882" s="35"/>
    </row>
    <row r="883" spans="3:4" x14ac:dyDescent="0.3">
      <c r="C883" s="34"/>
      <c r="D883" s="35"/>
    </row>
    <row r="884" spans="3:4" x14ac:dyDescent="0.3">
      <c r="C884" s="34"/>
      <c r="D884" s="35"/>
    </row>
    <row r="885" spans="3:4" x14ac:dyDescent="0.3">
      <c r="C885" s="34"/>
      <c r="D885" s="35"/>
    </row>
    <row r="886" spans="3:4" x14ac:dyDescent="0.3">
      <c r="C886" s="34"/>
      <c r="D886" s="35"/>
    </row>
    <row r="887" spans="3:4" x14ac:dyDescent="0.3">
      <c r="C887" s="34"/>
      <c r="D887" s="35"/>
    </row>
    <row r="888" spans="3:4" x14ac:dyDescent="0.3">
      <c r="C888" s="34"/>
      <c r="D888" s="35"/>
    </row>
    <row r="889" spans="3:4" x14ac:dyDescent="0.3">
      <c r="C889" s="34"/>
      <c r="D889" s="35"/>
    </row>
    <row r="890" spans="3:4" x14ac:dyDescent="0.3">
      <c r="C890" s="34"/>
      <c r="D890" s="35"/>
    </row>
    <row r="891" spans="3:4" x14ac:dyDescent="0.3">
      <c r="C891" s="34"/>
      <c r="D891" s="35"/>
    </row>
    <row r="892" spans="3:4" x14ac:dyDescent="0.3">
      <c r="C892" s="34"/>
      <c r="D892" s="35"/>
    </row>
    <row r="893" spans="3:4" x14ac:dyDescent="0.3">
      <c r="C893" s="34"/>
      <c r="D893" s="35"/>
    </row>
    <row r="894" spans="3:4" x14ac:dyDescent="0.3">
      <c r="C894" s="34"/>
      <c r="D894" s="35"/>
    </row>
    <row r="895" spans="3:4" x14ac:dyDescent="0.3">
      <c r="C895" s="34"/>
      <c r="D895" s="35"/>
    </row>
    <row r="896" spans="3:4" x14ac:dyDescent="0.3">
      <c r="C896" s="34"/>
      <c r="D896" s="35"/>
    </row>
    <row r="897" spans="3:4" x14ac:dyDescent="0.3">
      <c r="C897" s="34"/>
      <c r="D897" s="35"/>
    </row>
    <row r="898" spans="3:4" x14ac:dyDescent="0.3">
      <c r="C898" s="34"/>
      <c r="D898" s="35"/>
    </row>
    <row r="899" spans="3:4" x14ac:dyDescent="0.3">
      <c r="C899" s="34"/>
      <c r="D899" s="35"/>
    </row>
    <row r="900" spans="3:4" x14ac:dyDescent="0.3">
      <c r="C900" s="34"/>
      <c r="D900" s="35"/>
    </row>
    <row r="901" spans="3:4" x14ac:dyDescent="0.3">
      <c r="C901" s="34"/>
      <c r="D901" s="35"/>
    </row>
    <row r="902" spans="3:4" x14ac:dyDescent="0.3">
      <c r="C902" s="34"/>
      <c r="D902" s="35"/>
    </row>
    <row r="903" spans="3:4" x14ac:dyDescent="0.3">
      <c r="C903" s="34"/>
      <c r="D903" s="35"/>
    </row>
    <row r="904" spans="3:4" x14ac:dyDescent="0.3">
      <c r="C904" s="34"/>
      <c r="D904" s="35"/>
    </row>
    <row r="905" spans="3:4" x14ac:dyDescent="0.3">
      <c r="C905" s="34"/>
      <c r="D905" s="35"/>
    </row>
    <row r="906" spans="3:4" x14ac:dyDescent="0.3">
      <c r="C906" s="34"/>
      <c r="D906" s="35"/>
    </row>
    <row r="907" spans="3:4" x14ac:dyDescent="0.3">
      <c r="C907" s="34"/>
      <c r="D907" s="35"/>
    </row>
    <row r="908" spans="3:4" x14ac:dyDescent="0.3">
      <c r="C908" s="34"/>
      <c r="D908" s="35"/>
    </row>
    <row r="909" spans="3:4" x14ac:dyDescent="0.3">
      <c r="C909" s="34"/>
      <c r="D909" s="35"/>
    </row>
    <row r="910" spans="3:4" x14ac:dyDescent="0.3">
      <c r="C910" s="34"/>
      <c r="D910" s="35"/>
    </row>
    <row r="911" spans="3:4" x14ac:dyDescent="0.3">
      <c r="C911" s="34"/>
      <c r="D911" s="35"/>
    </row>
    <row r="912" spans="3:4" x14ac:dyDescent="0.3">
      <c r="C912" s="34"/>
      <c r="D912" s="35"/>
    </row>
    <row r="913" spans="3:4" x14ac:dyDescent="0.3">
      <c r="C913" s="34"/>
      <c r="D913" s="35"/>
    </row>
    <row r="914" spans="3:4" x14ac:dyDescent="0.3">
      <c r="C914" s="34"/>
      <c r="D914" s="35"/>
    </row>
    <row r="915" spans="3:4" x14ac:dyDescent="0.3">
      <c r="C915" s="34"/>
      <c r="D915" s="35"/>
    </row>
    <row r="916" spans="3:4" x14ac:dyDescent="0.3">
      <c r="C916" s="34"/>
      <c r="D916" s="35"/>
    </row>
    <row r="917" spans="3:4" x14ac:dyDescent="0.3">
      <c r="C917" s="34"/>
      <c r="D917" s="35"/>
    </row>
    <row r="918" spans="3:4" x14ac:dyDescent="0.3">
      <c r="C918" s="34"/>
      <c r="D918" s="35"/>
    </row>
    <row r="919" spans="3:4" x14ac:dyDescent="0.3">
      <c r="C919" s="34"/>
      <c r="D919" s="35"/>
    </row>
    <row r="920" spans="3:4" x14ac:dyDescent="0.3">
      <c r="C920" s="34"/>
      <c r="D920" s="35"/>
    </row>
    <row r="921" spans="3:4" x14ac:dyDescent="0.3">
      <c r="C921" s="34"/>
      <c r="D921" s="35"/>
    </row>
    <row r="922" spans="3:4" x14ac:dyDescent="0.3">
      <c r="C922" s="34"/>
      <c r="D922" s="35"/>
    </row>
    <row r="923" spans="3:4" x14ac:dyDescent="0.3">
      <c r="C923" s="34"/>
      <c r="D923" s="35"/>
    </row>
    <row r="924" spans="3:4" x14ac:dyDescent="0.3">
      <c r="C924" s="34"/>
      <c r="D924" s="35"/>
    </row>
    <row r="925" spans="3:4" x14ac:dyDescent="0.3">
      <c r="C925" s="34"/>
      <c r="D925" s="35"/>
    </row>
    <row r="926" spans="3:4" x14ac:dyDescent="0.3">
      <c r="C926" s="34"/>
      <c r="D926" s="35"/>
    </row>
    <row r="927" spans="3:4" x14ac:dyDescent="0.3">
      <c r="C927" s="34"/>
      <c r="D927" s="35"/>
    </row>
    <row r="928" spans="3:4" x14ac:dyDescent="0.3">
      <c r="C928" s="34"/>
      <c r="D928" s="35"/>
    </row>
    <row r="929" spans="3:4" x14ac:dyDescent="0.3">
      <c r="C929" s="34"/>
      <c r="D929" s="35"/>
    </row>
    <row r="930" spans="3:4" x14ac:dyDescent="0.3">
      <c r="C930" s="34"/>
      <c r="D930" s="35"/>
    </row>
    <row r="931" spans="3:4" x14ac:dyDescent="0.3">
      <c r="C931" s="34"/>
      <c r="D931" s="35"/>
    </row>
    <row r="932" spans="3:4" x14ac:dyDescent="0.3">
      <c r="C932" s="34"/>
      <c r="D932" s="35"/>
    </row>
    <row r="933" spans="3:4" x14ac:dyDescent="0.3">
      <c r="C933" s="34"/>
      <c r="D933" s="35"/>
    </row>
    <row r="934" spans="3:4" x14ac:dyDescent="0.3">
      <c r="C934" s="34"/>
      <c r="D934" s="35"/>
    </row>
    <row r="935" spans="3:4" x14ac:dyDescent="0.3">
      <c r="C935" s="34"/>
      <c r="D935" s="35"/>
    </row>
    <row r="936" spans="3:4" x14ac:dyDescent="0.3">
      <c r="C936" s="34"/>
      <c r="D936" s="35"/>
    </row>
    <row r="937" spans="3:4" x14ac:dyDescent="0.3">
      <c r="C937" s="34"/>
      <c r="D937" s="35"/>
    </row>
    <row r="938" spans="3:4" x14ac:dyDescent="0.3">
      <c r="C938" s="34"/>
      <c r="D938" s="35"/>
    </row>
    <row r="939" spans="3:4" x14ac:dyDescent="0.3">
      <c r="C939" s="34"/>
      <c r="D939" s="35"/>
    </row>
    <row r="940" spans="3:4" x14ac:dyDescent="0.3">
      <c r="C940" s="34"/>
      <c r="D940" s="35"/>
    </row>
    <row r="941" spans="3:4" x14ac:dyDescent="0.3">
      <c r="C941" s="34"/>
      <c r="D941" s="35"/>
    </row>
    <row r="942" spans="3:4" x14ac:dyDescent="0.3">
      <c r="C942" s="34"/>
      <c r="D942" s="35"/>
    </row>
    <row r="943" spans="3:4" x14ac:dyDescent="0.3">
      <c r="C943" s="34"/>
      <c r="D943" s="35"/>
    </row>
    <row r="944" spans="3:4" x14ac:dyDescent="0.3">
      <c r="C944" s="34"/>
      <c r="D944" s="35"/>
    </row>
    <row r="945" spans="3:4" x14ac:dyDescent="0.3">
      <c r="C945" s="34"/>
      <c r="D945" s="35"/>
    </row>
    <row r="946" spans="3:4" x14ac:dyDescent="0.3">
      <c r="C946" s="34"/>
      <c r="D946" s="35"/>
    </row>
    <row r="947" spans="3:4" x14ac:dyDescent="0.3">
      <c r="C947" s="34"/>
      <c r="D947" s="35"/>
    </row>
    <row r="948" spans="3:4" x14ac:dyDescent="0.3">
      <c r="C948" s="34"/>
      <c r="D948" s="35"/>
    </row>
    <row r="949" spans="3:4" x14ac:dyDescent="0.3">
      <c r="C949" s="34"/>
      <c r="D949" s="35"/>
    </row>
    <row r="950" spans="3:4" x14ac:dyDescent="0.3">
      <c r="C950" s="34"/>
      <c r="D950" s="35"/>
    </row>
    <row r="951" spans="3:4" x14ac:dyDescent="0.3">
      <c r="C951" s="34"/>
      <c r="D951" s="35"/>
    </row>
    <row r="952" spans="3:4" x14ac:dyDescent="0.3">
      <c r="C952" s="34"/>
      <c r="D952" s="35"/>
    </row>
    <row r="953" spans="3:4" x14ac:dyDescent="0.3">
      <c r="C953" s="34"/>
      <c r="D953" s="35"/>
    </row>
    <row r="954" spans="3:4" x14ac:dyDescent="0.3">
      <c r="C954" s="34"/>
      <c r="D954" s="35"/>
    </row>
    <row r="955" spans="3:4" x14ac:dyDescent="0.3">
      <c r="C955" s="34"/>
      <c r="D955" s="35"/>
    </row>
    <row r="956" spans="3:4" x14ac:dyDescent="0.3">
      <c r="C956" s="34"/>
      <c r="D956" s="35"/>
    </row>
    <row r="957" spans="3:4" x14ac:dyDescent="0.3">
      <c r="C957" s="34"/>
      <c r="D957" s="35"/>
    </row>
    <row r="958" spans="3:4" x14ac:dyDescent="0.3">
      <c r="C958" s="34"/>
      <c r="D958" s="35"/>
    </row>
    <row r="959" spans="3:4" x14ac:dyDescent="0.3">
      <c r="C959" s="34"/>
      <c r="D959" s="35"/>
    </row>
    <row r="960" spans="3:4" x14ac:dyDescent="0.3">
      <c r="C960" s="34"/>
      <c r="D960" s="35"/>
    </row>
    <row r="961" spans="3:4" x14ac:dyDescent="0.3">
      <c r="C961" s="34"/>
      <c r="D961" s="35"/>
    </row>
    <row r="962" spans="3:4" x14ac:dyDescent="0.3">
      <c r="C962" s="34"/>
      <c r="D962" s="35"/>
    </row>
    <row r="963" spans="3:4" x14ac:dyDescent="0.3">
      <c r="C963" s="34"/>
      <c r="D963" s="35"/>
    </row>
    <row r="964" spans="3:4" x14ac:dyDescent="0.3">
      <c r="C964" s="34"/>
      <c r="D964" s="35"/>
    </row>
    <row r="965" spans="3:4" x14ac:dyDescent="0.3">
      <c r="C965" s="34"/>
      <c r="D965" s="35"/>
    </row>
    <row r="966" spans="3:4" x14ac:dyDescent="0.3">
      <c r="C966" s="34"/>
      <c r="D966" s="35"/>
    </row>
    <row r="967" spans="3:4" x14ac:dyDescent="0.3">
      <c r="C967" s="34"/>
      <c r="D967" s="35"/>
    </row>
    <row r="968" spans="3:4" x14ac:dyDescent="0.3">
      <c r="C968" s="34"/>
      <c r="D968" s="35"/>
    </row>
    <row r="969" spans="3:4" x14ac:dyDescent="0.3">
      <c r="C969" s="34"/>
      <c r="D969" s="35"/>
    </row>
    <row r="970" spans="3:4" x14ac:dyDescent="0.3">
      <c r="C970" s="34"/>
      <c r="D970" s="35"/>
    </row>
    <row r="971" spans="3:4" x14ac:dyDescent="0.3">
      <c r="C971" s="34"/>
      <c r="D971" s="35"/>
    </row>
    <row r="972" spans="3:4" x14ac:dyDescent="0.3">
      <c r="C972" s="34"/>
      <c r="D972" s="35"/>
    </row>
    <row r="973" spans="3:4" x14ac:dyDescent="0.3">
      <c r="C973" s="34"/>
      <c r="D973" s="35"/>
    </row>
    <row r="974" spans="3:4" x14ac:dyDescent="0.3">
      <c r="C974" s="34"/>
      <c r="D974" s="35"/>
    </row>
    <row r="975" spans="3:4" x14ac:dyDescent="0.3">
      <c r="C975" s="34"/>
      <c r="D975" s="35"/>
    </row>
    <row r="976" spans="3:4" x14ac:dyDescent="0.3">
      <c r="C976" s="34"/>
      <c r="D976" s="35"/>
    </row>
    <row r="977" spans="3:4" x14ac:dyDescent="0.3">
      <c r="C977" s="34"/>
      <c r="D977" s="35"/>
    </row>
    <row r="978" spans="3:4" x14ac:dyDescent="0.3">
      <c r="C978" s="34"/>
      <c r="D978" s="35"/>
    </row>
    <row r="979" spans="3:4" x14ac:dyDescent="0.3">
      <c r="C979" s="34"/>
      <c r="D979" s="35"/>
    </row>
    <row r="980" spans="3:4" x14ac:dyDescent="0.3">
      <c r="C980" s="34"/>
      <c r="D980" s="35"/>
    </row>
    <row r="981" spans="3:4" x14ac:dyDescent="0.3">
      <c r="C981" s="34"/>
      <c r="D981" s="35"/>
    </row>
    <row r="982" spans="3:4" x14ac:dyDescent="0.3">
      <c r="C982" s="34"/>
      <c r="D982" s="35"/>
    </row>
    <row r="983" spans="3:4" x14ac:dyDescent="0.3">
      <c r="C983" s="34"/>
      <c r="D983" s="35"/>
    </row>
    <row r="984" spans="3:4" x14ac:dyDescent="0.3">
      <c r="C984" s="34"/>
      <c r="D984" s="35"/>
    </row>
    <row r="985" spans="3:4" x14ac:dyDescent="0.3">
      <c r="C985" s="34"/>
      <c r="D985" s="35"/>
    </row>
    <row r="986" spans="3:4" x14ac:dyDescent="0.3">
      <c r="C986" s="34"/>
      <c r="D986" s="35"/>
    </row>
    <row r="987" spans="3:4" x14ac:dyDescent="0.3">
      <c r="C987" s="34"/>
      <c r="D987" s="35"/>
    </row>
    <row r="988" spans="3:4" x14ac:dyDescent="0.3">
      <c r="C988" s="34"/>
      <c r="D988" s="35"/>
    </row>
    <row r="989" spans="3:4" x14ac:dyDescent="0.3">
      <c r="C989" s="34"/>
      <c r="D989" s="35"/>
    </row>
    <row r="990" spans="3:4" x14ac:dyDescent="0.3">
      <c r="C990" s="34"/>
      <c r="D990" s="35"/>
    </row>
    <row r="991" spans="3:4" x14ac:dyDescent="0.3">
      <c r="C991" s="34"/>
      <c r="D991" s="35"/>
    </row>
    <row r="992" spans="3:4" x14ac:dyDescent="0.3">
      <c r="C992" s="34"/>
      <c r="D992" s="35"/>
    </row>
    <row r="993" spans="3:4" x14ac:dyDescent="0.3">
      <c r="C993" s="34"/>
      <c r="D993" s="35"/>
    </row>
    <row r="994" spans="3:4" x14ac:dyDescent="0.3">
      <c r="C994" s="34"/>
      <c r="D994" s="35"/>
    </row>
    <row r="995" spans="3:4" x14ac:dyDescent="0.3">
      <c r="C995" s="34"/>
      <c r="D995" s="35"/>
    </row>
    <row r="996" spans="3:4" x14ac:dyDescent="0.3">
      <c r="C996" s="34"/>
      <c r="D996" s="35"/>
    </row>
    <row r="997" spans="3:4" x14ac:dyDescent="0.3">
      <c r="C997" s="34"/>
      <c r="D997" s="35"/>
    </row>
    <row r="998" spans="3:4" x14ac:dyDescent="0.3">
      <c r="C998" s="34"/>
      <c r="D998" s="35"/>
    </row>
    <row r="999" spans="3:4" x14ac:dyDescent="0.3">
      <c r="C999" s="34"/>
      <c r="D999" s="35"/>
    </row>
    <row r="1000" spans="3:4" x14ac:dyDescent="0.3">
      <c r="C1000" s="34"/>
      <c r="D1000" s="35"/>
    </row>
    <row r="1001" spans="3:4" x14ac:dyDescent="0.3">
      <c r="C1001" s="34"/>
      <c r="D1001" s="35"/>
    </row>
    <row r="1002" spans="3:4" x14ac:dyDescent="0.3">
      <c r="C1002" s="34"/>
      <c r="D1002" s="35"/>
    </row>
    <row r="1003" spans="3:4" x14ac:dyDescent="0.3">
      <c r="C1003" s="34"/>
      <c r="D1003" s="35"/>
    </row>
    <row r="1004" spans="3:4" x14ac:dyDescent="0.3">
      <c r="C1004" s="34"/>
      <c r="D1004" s="35"/>
    </row>
    <row r="1005" spans="3:4" x14ac:dyDescent="0.3">
      <c r="C1005" s="34"/>
      <c r="D1005" s="35"/>
    </row>
    <row r="1006" spans="3:4" x14ac:dyDescent="0.3">
      <c r="C1006" s="34"/>
      <c r="D1006" s="35"/>
    </row>
    <row r="1007" spans="3:4" x14ac:dyDescent="0.3">
      <c r="C1007" s="34"/>
      <c r="D1007" s="35"/>
    </row>
    <row r="1008" spans="3:4" x14ac:dyDescent="0.3">
      <c r="C1008" s="34"/>
      <c r="D1008" s="35"/>
    </row>
    <row r="1009" spans="3:4" x14ac:dyDescent="0.3">
      <c r="C1009" s="34"/>
      <c r="D1009" s="35"/>
    </row>
    <row r="1010" spans="3:4" x14ac:dyDescent="0.3">
      <c r="C1010" s="34"/>
      <c r="D1010" s="35"/>
    </row>
    <row r="1011" spans="3:4" x14ac:dyDescent="0.3">
      <c r="C1011" s="34"/>
      <c r="D1011" s="35"/>
    </row>
    <row r="1012" spans="3:4" x14ac:dyDescent="0.3">
      <c r="C1012" s="34"/>
      <c r="D1012" s="35"/>
    </row>
    <row r="1013" spans="3:4" x14ac:dyDescent="0.3">
      <c r="C1013" s="34"/>
      <c r="D1013" s="35"/>
    </row>
    <row r="1014" spans="3:4" x14ac:dyDescent="0.3">
      <c r="C1014" s="34"/>
      <c r="D1014" s="35"/>
    </row>
    <row r="1015" spans="3:4" x14ac:dyDescent="0.3">
      <c r="C1015" s="34"/>
      <c r="D1015" s="35"/>
    </row>
    <row r="1016" spans="3:4" x14ac:dyDescent="0.3">
      <c r="C1016" s="34"/>
      <c r="D1016" s="35"/>
    </row>
    <row r="1017" spans="3:4" x14ac:dyDescent="0.3">
      <c r="C1017" s="34"/>
      <c r="D1017" s="35"/>
    </row>
    <row r="1018" spans="3:4" x14ac:dyDescent="0.3">
      <c r="C1018" s="34"/>
      <c r="D1018" s="35"/>
    </row>
    <row r="1019" spans="3:4" x14ac:dyDescent="0.3">
      <c r="C1019" s="34"/>
      <c r="D1019" s="35"/>
    </row>
    <row r="1020" spans="3:4" x14ac:dyDescent="0.3">
      <c r="C1020" s="34"/>
      <c r="D1020" s="35"/>
    </row>
    <row r="1021" spans="3:4" x14ac:dyDescent="0.3">
      <c r="C1021" s="34"/>
      <c r="D1021" s="35"/>
    </row>
    <row r="1022" spans="3:4" x14ac:dyDescent="0.3">
      <c r="C1022" s="34"/>
      <c r="D1022" s="35"/>
    </row>
    <row r="1023" spans="3:4" x14ac:dyDescent="0.3">
      <c r="C1023" s="34"/>
      <c r="D1023" s="35"/>
    </row>
    <row r="1024" spans="3:4" x14ac:dyDescent="0.3">
      <c r="C1024" s="34"/>
      <c r="D1024" s="35"/>
    </row>
    <row r="1025" spans="3:4" x14ac:dyDescent="0.3">
      <c r="C1025" s="34"/>
      <c r="D1025" s="35"/>
    </row>
    <row r="1026" spans="3:4" x14ac:dyDescent="0.3">
      <c r="C1026" s="34"/>
      <c r="D1026" s="35"/>
    </row>
    <row r="1027" spans="3:4" x14ac:dyDescent="0.3">
      <c r="C1027" s="34"/>
      <c r="D1027" s="35"/>
    </row>
    <row r="1028" spans="3:4" x14ac:dyDescent="0.3">
      <c r="C1028" s="34"/>
      <c r="D1028" s="35"/>
    </row>
    <row r="1029" spans="3:4" x14ac:dyDescent="0.3">
      <c r="C1029" s="34"/>
      <c r="D1029" s="35"/>
    </row>
    <row r="1030" spans="3:4" x14ac:dyDescent="0.3">
      <c r="C1030" s="34"/>
      <c r="D1030" s="35"/>
    </row>
    <row r="1031" spans="3:4" x14ac:dyDescent="0.3">
      <c r="C1031" s="34"/>
      <c r="D1031" s="35"/>
    </row>
    <row r="1032" spans="3:4" x14ac:dyDescent="0.3">
      <c r="C1032" s="34"/>
      <c r="D1032" s="35"/>
    </row>
    <row r="1033" spans="3:4" x14ac:dyDescent="0.3">
      <c r="C1033" s="34"/>
      <c r="D1033" s="35"/>
    </row>
    <row r="1034" spans="3:4" x14ac:dyDescent="0.3">
      <c r="C1034" s="34"/>
      <c r="D1034" s="35"/>
    </row>
    <row r="1035" spans="3:4" x14ac:dyDescent="0.3">
      <c r="C1035" s="34"/>
      <c r="D1035" s="35"/>
    </row>
    <row r="1036" spans="3:4" x14ac:dyDescent="0.3">
      <c r="C1036" s="34"/>
      <c r="D1036" s="35"/>
    </row>
    <row r="1037" spans="3:4" x14ac:dyDescent="0.3">
      <c r="C1037" s="34"/>
      <c r="D1037" s="35"/>
    </row>
    <row r="1038" spans="3:4" x14ac:dyDescent="0.3">
      <c r="C1038" s="34"/>
      <c r="D1038" s="35"/>
    </row>
    <row r="1039" spans="3:4" x14ac:dyDescent="0.3">
      <c r="C1039" s="34"/>
      <c r="D1039" s="35"/>
    </row>
    <row r="1040" spans="3:4" x14ac:dyDescent="0.3">
      <c r="C1040" s="34"/>
      <c r="D1040" s="35"/>
    </row>
    <row r="1041" spans="3:4" x14ac:dyDescent="0.3">
      <c r="C1041" s="34"/>
      <c r="D1041" s="35"/>
    </row>
    <row r="1042" spans="3:4" x14ac:dyDescent="0.3">
      <c r="C1042" s="34"/>
      <c r="D1042" s="35"/>
    </row>
    <row r="1043" spans="3:4" x14ac:dyDescent="0.3">
      <c r="C1043" s="34"/>
      <c r="D1043" s="35"/>
    </row>
    <row r="1044" spans="3:4" x14ac:dyDescent="0.3">
      <c r="C1044" s="34"/>
      <c r="D1044" s="35"/>
    </row>
    <row r="1045" spans="3:4" x14ac:dyDescent="0.3">
      <c r="C1045" s="34"/>
      <c r="D1045" s="35"/>
    </row>
    <row r="1046" spans="3:4" x14ac:dyDescent="0.3">
      <c r="C1046" s="34"/>
      <c r="D1046" s="35"/>
    </row>
    <row r="1047" spans="3:4" x14ac:dyDescent="0.3">
      <c r="C1047" s="34"/>
      <c r="D1047" s="35"/>
    </row>
    <row r="1048" spans="3:4" x14ac:dyDescent="0.3">
      <c r="C1048" s="34"/>
      <c r="D1048" s="35"/>
    </row>
    <row r="1049" spans="3:4" x14ac:dyDescent="0.3">
      <c r="C1049" s="34"/>
      <c r="D1049" s="35"/>
    </row>
    <row r="1050" spans="3:4" x14ac:dyDescent="0.3">
      <c r="C1050" s="34"/>
      <c r="D1050" s="35"/>
    </row>
    <row r="1051" spans="3:4" x14ac:dyDescent="0.3">
      <c r="C1051" s="34"/>
      <c r="D1051" s="35"/>
    </row>
    <row r="1052" spans="3:4" x14ac:dyDescent="0.3">
      <c r="C1052" s="34"/>
      <c r="D1052" s="35"/>
    </row>
    <row r="1053" spans="3:4" x14ac:dyDescent="0.3">
      <c r="C1053" s="34"/>
      <c r="D1053" s="35"/>
    </row>
    <row r="1054" spans="3:4" x14ac:dyDescent="0.3">
      <c r="C1054" s="34"/>
      <c r="D1054" s="35"/>
    </row>
    <row r="1055" spans="3:4" x14ac:dyDescent="0.3">
      <c r="C1055" s="34"/>
      <c r="D1055" s="35"/>
    </row>
    <row r="1056" spans="3:4" x14ac:dyDescent="0.3">
      <c r="C1056" s="34"/>
      <c r="D1056" s="35"/>
    </row>
    <row r="1057" spans="3:4" x14ac:dyDescent="0.3">
      <c r="C1057" s="34"/>
      <c r="D1057" s="35"/>
    </row>
    <row r="1058" spans="3:4" x14ac:dyDescent="0.3">
      <c r="C1058" s="34"/>
      <c r="D1058" s="35"/>
    </row>
    <row r="1059" spans="3:4" x14ac:dyDescent="0.3">
      <c r="C1059" s="34"/>
      <c r="D1059" s="35"/>
    </row>
    <row r="1060" spans="3:4" x14ac:dyDescent="0.3">
      <c r="C1060" s="34"/>
      <c r="D1060" s="35"/>
    </row>
    <row r="1061" spans="3:4" x14ac:dyDescent="0.3">
      <c r="C1061" s="34"/>
      <c r="D1061" s="35"/>
    </row>
    <row r="1062" spans="3:4" x14ac:dyDescent="0.3">
      <c r="C1062" s="34"/>
      <c r="D1062" s="35"/>
    </row>
    <row r="1063" spans="3:4" x14ac:dyDescent="0.3">
      <c r="C1063" s="34"/>
      <c r="D1063" s="35"/>
    </row>
    <row r="1064" spans="3:4" x14ac:dyDescent="0.3">
      <c r="C1064" s="34"/>
      <c r="D1064" s="35"/>
    </row>
    <row r="1065" spans="3:4" x14ac:dyDescent="0.3">
      <c r="C1065" s="34"/>
      <c r="D1065" s="35"/>
    </row>
    <row r="1066" spans="3:4" x14ac:dyDescent="0.3">
      <c r="C1066" s="34"/>
      <c r="D1066" s="35"/>
    </row>
    <row r="1067" spans="3:4" x14ac:dyDescent="0.3">
      <c r="C1067" s="34"/>
      <c r="D1067" s="35"/>
    </row>
    <row r="1068" spans="3:4" x14ac:dyDescent="0.3">
      <c r="C1068" s="34"/>
      <c r="D1068" s="35"/>
    </row>
    <row r="1069" spans="3:4" x14ac:dyDescent="0.3">
      <c r="C1069" s="34"/>
      <c r="D1069" s="35"/>
    </row>
    <row r="1070" spans="3:4" x14ac:dyDescent="0.3">
      <c r="C1070" s="34"/>
      <c r="D1070" s="35"/>
    </row>
    <row r="1071" spans="3:4" x14ac:dyDescent="0.3">
      <c r="C1071" s="34"/>
      <c r="D1071" s="35"/>
    </row>
    <row r="1072" spans="3:4" x14ac:dyDescent="0.3">
      <c r="C1072" s="34"/>
      <c r="D1072" s="35"/>
    </row>
    <row r="1073" spans="3:4" x14ac:dyDescent="0.3">
      <c r="C1073" s="34"/>
      <c r="D1073" s="35"/>
    </row>
    <row r="1074" spans="3:4" x14ac:dyDescent="0.3">
      <c r="C1074" s="34"/>
      <c r="D1074" s="35"/>
    </row>
    <row r="1075" spans="3:4" x14ac:dyDescent="0.3">
      <c r="C1075" s="34"/>
      <c r="D1075" s="35"/>
    </row>
    <row r="1076" spans="3:4" x14ac:dyDescent="0.3">
      <c r="C1076" s="34"/>
      <c r="D1076" s="35"/>
    </row>
    <row r="1077" spans="3:4" x14ac:dyDescent="0.3">
      <c r="C1077" s="34"/>
      <c r="D1077" s="35"/>
    </row>
    <row r="1078" spans="3:4" x14ac:dyDescent="0.3">
      <c r="C1078" s="34"/>
      <c r="D1078" s="35"/>
    </row>
    <row r="1079" spans="3:4" x14ac:dyDescent="0.3">
      <c r="C1079" s="34"/>
      <c r="D1079" s="35"/>
    </row>
    <row r="1080" spans="3:4" x14ac:dyDescent="0.3">
      <c r="C1080" s="34"/>
      <c r="D1080" s="35"/>
    </row>
    <row r="1081" spans="3:4" x14ac:dyDescent="0.3">
      <c r="C1081" s="34"/>
      <c r="D1081" s="35"/>
    </row>
    <row r="1082" spans="3:4" x14ac:dyDescent="0.3">
      <c r="C1082" s="34"/>
      <c r="D1082" s="35"/>
    </row>
    <row r="1083" spans="3:4" x14ac:dyDescent="0.3">
      <c r="C1083" s="34"/>
      <c r="D1083" s="35"/>
    </row>
    <row r="1084" spans="3:4" x14ac:dyDescent="0.3">
      <c r="C1084" s="34"/>
      <c r="D1084" s="35"/>
    </row>
    <row r="1085" spans="3:4" x14ac:dyDescent="0.3">
      <c r="C1085" s="34"/>
      <c r="D1085" s="35"/>
    </row>
    <row r="1086" spans="3:4" x14ac:dyDescent="0.3">
      <c r="C1086" s="34"/>
      <c r="D1086" s="35"/>
    </row>
    <row r="1087" spans="3:4" x14ac:dyDescent="0.3">
      <c r="C1087" s="34"/>
      <c r="D1087" s="35"/>
    </row>
    <row r="1088" spans="3:4" x14ac:dyDescent="0.3">
      <c r="C1088" s="34"/>
      <c r="D1088" s="35"/>
    </row>
    <row r="1089" spans="3:4" x14ac:dyDescent="0.3">
      <c r="C1089" s="34"/>
      <c r="D1089" s="35"/>
    </row>
    <row r="1090" spans="3:4" x14ac:dyDescent="0.3">
      <c r="C1090" s="34"/>
      <c r="D1090" s="35"/>
    </row>
    <row r="1091" spans="3:4" x14ac:dyDescent="0.3">
      <c r="C1091" s="34"/>
      <c r="D1091" s="35"/>
    </row>
    <row r="1092" spans="3:4" x14ac:dyDescent="0.3">
      <c r="C1092" s="34"/>
      <c r="D1092" s="35"/>
    </row>
    <row r="1093" spans="3:4" x14ac:dyDescent="0.3">
      <c r="C1093" s="34"/>
      <c r="D1093" s="35"/>
    </row>
    <row r="1094" spans="3:4" x14ac:dyDescent="0.3">
      <c r="C1094" s="34"/>
      <c r="D1094" s="35"/>
    </row>
    <row r="1095" spans="3:4" x14ac:dyDescent="0.3">
      <c r="C1095" s="34"/>
      <c r="D1095" s="35"/>
    </row>
    <row r="1096" spans="3:4" x14ac:dyDescent="0.3">
      <c r="C1096" s="34"/>
      <c r="D1096" s="35"/>
    </row>
    <row r="1097" spans="3:4" x14ac:dyDescent="0.3">
      <c r="C1097" s="34"/>
      <c r="D1097" s="35"/>
    </row>
    <row r="1098" spans="3:4" x14ac:dyDescent="0.3">
      <c r="C1098" s="34"/>
      <c r="D1098" s="35"/>
    </row>
    <row r="1099" spans="3:4" x14ac:dyDescent="0.3">
      <c r="C1099" s="34"/>
      <c r="D1099" s="35"/>
    </row>
    <row r="1100" spans="3:4" x14ac:dyDescent="0.3">
      <c r="C1100" s="34"/>
      <c r="D1100" s="35"/>
    </row>
    <row r="1101" spans="3:4" x14ac:dyDescent="0.3">
      <c r="C1101" s="34"/>
      <c r="D1101" s="35"/>
    </row>
    <row r="1102" spans="3:4" x14ac:dyDescent="0.3">
      <c r="C1102" s="34"/>
      <c r="D1102" s="35"/>
    </row>
    <row r="1103" spans="3:4" x14ac:dyDescent="0.3">
      <c r="C1103" s="34"/>
      <c r="D1103" s="35"/>
    </row>
    <row r="1104" spans="3:4" x14ac:dyDescent="0.3">
      <c r="C1104" s="34"/>
      <c r="D1104" s="35"/>
    </row>
    <row r="1105" spans="3:4" x14ac:dyDescent="0.3">
      <c r="C1105" s="34"/>
      <c r="D1105" s="35"/>
    </row>
    <row r="1106" spans="3:4" x14ac:dyDescent="0.3">
      <c r="C1106" s="34"/>
      <c r="D1106" s="35"/>
    </row>
    <row r="1107" spans="3:4" x14ac:dyDescent="0.3">
      <c r="C1107" s="34"/>
      <c r="D1107" s="35"/>
    </row>
    <row r="1108" spans="3:4" x14ac:dyDescent="0.3">
      <c r="C1108" s="34"/>
      <c r="D1108" s="35"/>
    </row>
    <row r="1109" spans="3:4" x14ac:dyDescent="0.3">
      <c r="C1109" s="34"/>
      <c r="D1109" s="35"/>
    </row>
    <row r="1110" spans="3:4" x14ac:dyDescent="0.3">
      <c r="C1110" s="34"/>
      <c r="D1110" s="35"/>
    </row>
    <row r="1111" spans="3:4" x14ac:dyDescent="0.3">
      <c r="C1111" s="34"/>
      <c r="D1111" s="35"/>
    </row>
    <row r="1112" spans="3:4" x14ac:dyDescent="0.3">
      <c r="C1112" s="34"/>
      <c r="D1112" s="35"/>
    </row>
    <row r="1113" spans="3:4" x14ac:dyDescent="0.3">
      <c r="C1113" s="34"/>
      <c r="D1113" s="35"/>
    </row>
    <row r="1114" spans="3:4" x14ac:dyDescent="0.3">
      <c r="C1114" s="34"/>
      <c r="D1114" s="35"/>
    </row>
    <row r="1115" spans="3:4" x14ac:dyDescent="0.3">
      <c r="C1115" s="34"/>
      <c r="D1115" s="35"/>
    </row>
    <row r="1116" spans="3:4" x14ac:dyDescent="0.3">
      <c r="C1116" s="34"/>
      <c r="D1116" s="35"/>
    </row>
    <row r="1117" spans="3:4" x14ac:dyDescent="0.3">
      <c r="C1117" s="34"/>
      <c r="D1117" s="35"/>
    </row>
    <row r="1118" spans="3:4" x14ac:dyDescent="0.3">
      <c r="C1118" s="34"/>
      <c r="D1118" s="35"/>
    </row>
    <row r="1119" spans="3:4" x14ac:dyDescent="0.3">
      <c r="C1119" s="34"/>
      <c r="D1119" s="35"/>
    </row>
    <row r="1120" spans="3:4" x14ac:dyDescent="0.3">
      <c r="C1120" s="34"/>
      <c r="D1120" s="35"/>
    </row>
    <row r="1121" spans="3:4" x14ac:dyDescent="0.3">
      <c r="C1121" s="34"/>
      <c r="D1121" s="35"/>
    </row>
    <row r="1122" spans="3:4" x14ac:dyDescent="0.3">
      <c r="C1122" s="34"/>
      <c r="D1122" s="35"/>
    </row>
    <row r="1123" spans="3:4" x14ac:dyDescent="0.3">
      <c r="C1123" s="34"/>
      <c r="D1123" s="35"/>
    </row>
    <row r="1124" spans="3:4" x14ac:dyDescent="0.3">
      <c r="C1124" s="34"/>
      <c r="D1124" s="35"/>
    </row>
    <row r="1125" spans="3:4" x14ac:dyDescent="0.3">
      <c r="C1125" s="34"/>
      <c r="D1125" s="35"/>
    </row>
    <row r="1126" spans="3:4" x14ac:dyDescent="0.3">
      <c r="C1126" s="34"/>
      <c r="D1126" s="35"/>
    </row>
    <row r="1127" spans="3:4" x14ac:dyDescent="0.3">
      <c r="C1127" s="34"/>
      <c r="D1127" s="35"/>
    </row>
    <row r="1128" spans="3:4" x14ac:dyDescent="0.3">
      <c r="C1128" s="34"/>
      <c r="D1128" s="35"/>
    </row>
    <row r="1129" spans="3:4" x14ac:dyDescent="0.3">
      <c r="C1129" s="34"/>
      <c r="D1129" s="35"/>
    </row>
    <row r="1130" spans="3:4" x14ac:dyDescent="0.3">
      <c r="C1130" s="34"/>
      <c r="D1130" s="35"/>
    </row>
    <row r="1131" spans="3:4" x14ac:dyDescent="0.3">
      <c r="C1131" s="34"/>
      <c r="D1131" s="35"/>
    </row>
    <row r="1132" spans="3:4" x14ac:dyDescent="0.3">
      <c r="C1132" s="34"/>
      <c r="D1132" s="35"/>
    </row>
    <row r="1133" spans="3:4" x14ac:dyDescent="0.3">
      <c r="C1133" s="34"/>
      <c r="D1133" s="35"/>
    </row>
    <row r="1134" spans="3:4" x14ac:dyDescent="0.3">
      <c r="C1134" s="34"/>
      <c r="D1134" s="35"/>
    </row>
    <row r="1135" spans="3:4" x14ac:dyDescent="0.3">
      <c r="C1135" s="34"/>
      <c r="D1135" s="35"/>
    </row>
    <row r="1136" spans="3:4" x14ac:dyDescent="0.3">
      <c r="C1136" s="34"/>
      <c r="D1136" s="35"/>
    </row>
    <row r="1137" spans="3:4" x14ac:dyDescent="0.3">
      <c r="C1137" s="34"/>
      <c r="D1137" s="35"/>
    </row>
    <row r="1138" spans="3:4" x14ac:dyDescent="0.3">
      <c r="C1138" s="34"/>
      <c r="D1138" s="35"/>
    </row>
    <row r="1139" spans="3:4" x14ac:dyDescent="0.3">
      <c r="C1139" s="34"/>
      <c r="D1139" s="35"/>
    </row>
    <row r="1140" spans="3:4" x14ac:dyDescent="0.3">
      <c r="C1140" s="34"/>
      <c r="D1140" s="35"/>
    </row>
    <row r="1141" spans="3:4" x14ac:dyDescent="0.3">
      <c r="C1141" s="34"/>
      <c r="D1141" s="35"/>
    </row>
    <row r="1142" spans="3:4" x14ac:dyDescent="0.3">
      <c r="C1142" s="34"/>
      <c r="D1142" s="35"/>
    </row>
    <row r="1143" spans="3:4" x14ac:dyDescent="0.3">
      <c r="C1143" s="34"/>
      <c r="D1143" s="35"/>
    </row>
    <row r="1144" spans="3:4" x14ac:dyDescent="0.3">
      <c r="C1144" s="34"/>
      <c r="D1144" s="35"/>
    </row>
    <row r="1145" spans="3:4" x14ac:dyDescent="0.3">
      <c r="C1145" s="34"/>
      <c r="D1145" s="35"/>
    </row>
    <row r="1146" spans="3:4" x14ac:dyDescent="0.3">
      <c r="C1146" s="34"/>
      <c r="D1146" s="35"/>
    </row>
    <row r="1147" spans="3:4" x14ac:dyDescent="0.3">
      <c r="C1147" s="34"/>
      <c r="D1147" s="35"/>
    </row>
    <row r="1148" spans="3:4" x14ac:dyDescent="0.3">
      <c r="C1148" s="34"/>
      <c r="D1148" s="35"/>
    </row>
    <row r="1149" spans="3:4" x14ac:dyDescent="0.3">
      <c r="C1149" s="34"/>
      <c r="D1149" s="35"/>
    </row>
    <row r="1150" spans="3:4" x14ac:dyDescent="0.3">
      <c r="C1150" s="34"/>
      <c r="D1150" s="35"/>
    </row>
    <row r="1151" spans="3:4" x14ac:dyDescent="0.3">
      <c r="C1151" s="34"/>
      <c r="D1151" s="35"/>
    </row>
    <row r="1152" spans="3:4" x14ac:dyDescent="0.3">
      <c r="C1152" s="34"/>
      <c r="D1152" s="35"/>
    </row>
    <row r="1153" spans="3:4" x14ac:dyDescent="0.3">
      <c r="C1153" s="34"/>
      <c r="D1153" s="35"/>
    </row>
    <row r="1154" spans="3:4" x14ac:dyDescent="0.3">
      <c r="C1154" s="34"/>
      <c r="D1154" s="35"/>
    </row>
    <row r="1155" spans="3:4" x14ac:dyDescent="0.3">
      <c r="C1155" s="34"/>
      <c r="D1155" s="35"/>
    </row>
    <row r="1156" spans="3:4" x14ac:dyDescent="0.3">
      <c r="C1156" s="34"/>
      <c r="D1156" s="35"/>
    </row>
    <row r="1157" spans="3:4" x14ac:dyDescent="0.3">
      <c r="C1157" s="34"/>
      <c r="D1157" s="35"/>
    </row>
    <row r="1158" spans="3:4" x14ac:dyDescent="0.3">
      <c r="C1158" s="34"/>
      <c r="D1158" s="35"/>
    </row>
    <row r="1159" spans="3:4" x14ac:dyDescent="0.3">
      <c r="C1159" s="34"/>
      <c r="D1159" s="35"/>
    </row>
    <row r="1160" spans="3:4" x14ac:dyDescent="0.3">
      <c r="C1160" s="34"/>
      <c r="D1160" s="35"/>
    </row>
    <row r="1161" spans="3:4" x14ac:dyDescent="0.3">
      <c r="C1161" s="34"/>
      <c r="D1161" s="35"/>
    </row>
    <row r="1162" spans="3:4" x14ac:dyDescent="0.3">
      <c r="C1162" s="34"/>
      <c r="D1162" s="35"/>
    </row>
    <row r="1163" spans="3:4" x14ac:dyDescent="0.3">
      <c r="C1163" s="34"/>
      <c r="D1163" s="35"/>
    </row>
    <row r="1164" spans="3:4" x14ac:dyDescent="0.3">
      <c r="C1164" s="34"/>
      <c r="D1164" s="35"/>
    </row>
    <row r="1165" spans="3:4" x14ac:dyDescent="0.3">
      <c r="C1165" s="34"/>
      <c r="D1165" s="35"/>
    </row>
    <row r="1166" spans="3:4" x14ac:dyDescent="0.3">
      <c r="C1166" s="34"/>
      <c r="D1166" s="35"/>
    </row>
    <row r="1167" spans="3:4" x14ac:dyDescent="0.3">
      <c r="C1167" s="34"/>
      <c r="D1167" s="35"/>
    </row>
    <row r="1168" spans="3:4" x14ac:dyDescent="0.3">
      <c r="C1168" s="34"/>
      <c r="D1168" s="35"/>
    </row>
    <row r="1169" spans="3:4" x14ac:dyDescent="0.3">
      <c r="C1169" s="34"/>
      <c r="D1169" s="35"/>
    </row>
    <row r="1170" spans="3:4" x14ac:dyDescent="0.3">
      <c r="C1170" s="34"/>
      <c r="D1170" s="35"/>
    </row>
    <row r="1171" spans="3:4" x14ac:dyDescent="0.3">
      <c r="C1171" s="34"/>
      <c r="D1171" s="35"/>
    </row>
    <row r="1172" spans="3:4" x14ac:dyDescent="0.3">
      <c r="C1172" s="34"/>
      <c r="D1172" s="35"/>
    </row>
    <row r="1173" spans="3:4" x14ac:dyDescent="0.3">
      <c r="C1173" s="34"/>
      <c r="D1173" s="35"/>
    </row>
    <row r="1174" spans="3:4" x14ac:dyDescent="0.3">
      <c r="C1174" s="34"/>
      <c r="D1174" s="35"/>
    </row>
    <row r="1175" spans="3:4" x14ac:dyDescent="0.3">
      <c r="C1175" s="34"/>
      <c r="D1175" s="35"/>
    </row>
    <row r="1176" spans="3:4" x14ac:dyDescent="0.3">
      <c r="C1176" s="34"/>
      <c r="D1176" s="35"/>
    </row>
    <row r="1177" spans="3:4" x14ac:dyDescent="0.3">
      <c r="C1177" s="34"/>
      <c r="D1177" s="35"/>
    </row>
    <row r="1178" spans="3:4" x14ac:dyDescent="0.3">
      <c r="C1178" s="34"/>
      <c r="D1178" s="35"/>
    </row>
    <row r="1179" spans="3:4" x14ac:dyDescent="0.3">
      <c r="C1179" s="34"/>
      <c r="D1179" s="35"/>
    </row>
    <row r="1180" spans="3:4" x14ac:dyDescent="0.3">
      <c r="C1180" s="34"/>
      <c r="D1180" s="35"/>
    </row>
    <row r="1181" spans="3:4" x14ac:dyDescent="0.3">
      <c r="C1181" s="34"/>
      <c r="D1181" s="35"/>
    </row>
    <row r="1182" spans="3:4" x14ac:dyDescent="0.3">
      <c r="C1182" s="34"/>
      <c r="D1182" s="35"/>
    </row>
    <row r="1183" spans="3:4" x14ac:dyDescent="0.3">
      <c r="C1183" s="34"/>
      <c r="D1183" s="35"/>
    </row>
    <row r="1184" spans="3:4" x14ac:dyDescent="0.3">
      <c r="C1184" s="34"/>
      <c r="D1184" s="35"/>
    </row>
    <row r="1185" spans="3:4" x14ac:dyDescent="0.3">
      <c r="C1185" s="34"/>
      <c r="D1185" s="35"/>
    </row>
    <row r="1186" spans="3:4" x14ac:dyDescent="0.3">
      <c r="C1186" s="34"/>
      <c r="D1186" s="35"/>
    </row>
    <row r="1187" spans="3:4" x14ac:dyDescent="0.3">
      <c r="C1187" s="34"/>
      <c r="D1187" s="35"/>
    </row>
    <row r="1188" spans="3:4" x14ac:dyDescent="0.3">
      <c r="C1188" s="34"/>
      <c r="D1188" s="35"/>
    </row>
    <row r="1189" spans="3:4" x14ac:dyDescent="0.3">
      <c r="C1189" s="34"/>
      <c r="D1189" s="35"/>
    </row>
    <row r="1190" spans="3:4" x14ac:dyDescent="0.3">
      <c r="C1190" s="34"/>
      <c r="D1190" s="35"/>
    </row>
    <row r="1191" spans="3:4" x14ac:dyDescent="0.3">
      <c r="C1191" s="34"/>
      <c r="D1191" s="35"/>
    </row>
    <row r="1192" spans="3:4" x14ac:dyDescent="0.3">
      <c r="C1192" s="34"/>
      <c r="D1192" s="35"/>
    </row>
    <row r="1193" spans="3:4" x14ac:dyDescent="0.3">
      <c r="C1193" s="34"/>
      <c r="D1193" s="35"/>
    </row>
    <row r="1194" spans="3:4" x14ac:dyDescent="0.3">
      <c r="C1194" s="34"/>
      <c r="D1194" s="35"/>
    </row>
    <row r="1195" spans="3:4" x14ac:dyDescent="0.3">
      <c r="C1195" s="34"/>
      <c r="D1195" s="35"/>
    </row>
    <row r="1196" spans="3:4" x14ac:dyDescent="0.3">
      <c r="C1196" s="34"/>
      <c r="D1196" s="35"/>
    </row>
    <row r="1197" spans="3:4" x14ac:dyDescent="0.3">
      <c r="C1197" s="34"/>
      <c r="D1197" s="35"/>
    </row>
    <row r="1198" spans="3:4" x14ac:dyDescent="0.3">
      <c r="C1198" s="34"/>
      <c r="D1198" s="35"/>
    </row>
    <row r="1199" spans="3:4" x14ac:dyDescent="0.3">
      <c r="C1199" s="34"/>
      <c r="D1199" s="35"/>
    </row>
    <row r="1200" spans="3:4" x14ac:dyDescent="0.3">
      <c r="C1200" s="34"/>
      <c r="D1200" s="35"/>
    </row>
    <row r="1201" spans="3:4" x14ac:dyDescent="0.3">
      <c r="C1201" s="34"/>
      <c r="D1201" s="35"/>
    </row>
    <row r="1202" spans="3:4" x14ac:dyDescent="0.3">
      <c r="C1202" s="34"/>
      <c r="D1202" s="35"/>
    </row>
    <row r="1203" spans="3:4" x14ac:dyDescent="0.3">
      <c r="C1203" s="34"/>
      <c r="D1203" s="35"/>
    </row>
    <row r="1204" spans="3:4" x14ac:dyDescent="0.3">
      <c r="C1204" s="34"/>
      <c r="D1204" s="35"/>
    </row>
    <row r="1205" spans="3:4" x14ac:dyDescent="0.3">
      <c r="C1205" s="34"/>
      <c r="D1205" s="35"/>
    </row>
    <row r="1206" spans="3:4" x14ac:dyDescent="0.3">
      <c r="C1206" s="34"/>
      <c r="D1206" s="35"/>
    </row>
    <row r="1207" spans="3:4" x14ac:dyDescent="0.3">
      <c r="C1207" s="34"/>
      <c r="D1207" s="35"/>
    </row>
    <row r="1208" spans="3:4" x14ac:dyDescent="0.3">
      <c r="C1208" s="34"/>
      <c r="D1208" s="35"/>
    </row>
    <row r="1209" spans="3:4" x14ac:dyDescent="0.3">
      <c r="C1209" s="34"/>
      <c r="D1209" s="35"/>
    </row>
    <row r="1210" spans="3:4" x14ac:dyDescent="0.3">
      <c r="C1210" s="34"/>
      <c r="D1210" s="35"/>
    </row>
    <row r="1211" spans="3:4" x14ac:dyDescent="0.3">
      <c r="C1211" s="34"/>
      <c r="D1211" s="35"/>
    </row>
    <row r="1212" spans="3:4" x14ac:dyDescent="0.3">
      <c r="C1212" s="34"/>
      <c r="D1212" s="35"/>
    </row>
    <row r="1213" spans="3:4" x14ac:dyDescent="0.3">
      <c r="C1213" s="34"/>
      <c r="D1213" s="35"/>
    </row>
    <row r="1214" spans="3:4" x14ac:dyDescent="0.3">
      <c r="C1214" s="34"/>
      <c r="D1214" s="35"/>
    </row>
    <row r="1215" spans="3:4" x14ac:dyDescent="0.3">
      <c r="C1215" s="34"/>
      <c r="D1215" s="35"/>
    </row>
    <row r="1216" spans="3:4" x14ac:dyDescent="0.3">
      <c r="C1216" s="34"/>
      <c r="D1216" s="35"/>
    </row>
    <row r="1217" spans="3:4" x14ac:dyDescent="0.3">
      <c r="C1217" s="34"/>
      <c r="D1217" s="35"/>
    </row>
    <row r="1218" spans="3:4" x14ac:dyDescent="0.3">
      <c r="C1218" s="34"/>
      <c r="D1218" s="35"/>
    </row>
    <row r="1219" spans="3:4" x14ac:dyDescent="0.3">
      <c r="C1219" s="34"/>
      <c r="D1219" s="35"/>
    </row>
    <row r="1220" spans="3:4" x14ac:dyDescent="0.3">
      <c r="C1220" s="34"/>
      <c r="D1220" s="35"/>
    </row>
    <row r="1221" spans="3:4" x14ac:dyDescent="0.3">
      <c r="C1221" s="34"/>
      <c r="D1221" s="35"/>
    </row>
    <row r="1222" spans="3:4" x14ac:dyDescent="0.3">
      <c r="C1222" s="34"/>
      <c r="D1222" s="35"/>
    </row>
    <row r="1223" spans="3:4" x14ac:dyDescent="0.3">
      <c r="C1223" s="34"/>
      <c r="D1223" s="35"/>
    </row>
    <row r="1224" spans="3:4" x14ac:dyDescent="0.3">
      <c r="C1224" s="34"/>
      <c r="D1224" s="35"/>
    </row>
    <row r="1225" spans="3:4" x14ac:dyDescent="0.3">
      <c r="C1225" s="34"/>
      <c r="D1225" s="35"/>
    </row>
    <row r="1226" spans="3:4" x14ac:dyDescent="0.3">
      <c r="C1226" s="34"/>
      <c r="D1226" s="35"/>
    </row>
    <row r="1227" spans="3:4" x14ac:dyDescent="0.3">
      <c r="C1227" s="34"/>
      <c r="D1227" s="35"/>
    </row>
    <row r="1228" spans="3:4" x14ac:dyDescent="0.3">
      <c r="C1228" s="34"/>
      <c r="D1228" s="35"/>
    </row>
    <row r="1229" spans="3:4" x14ac:dyDescent="0.3">
      <c r="C1229" s="34"/>
      <c r="D1229" s="35"/>
    </row>
    <row r="1230" spans="3:4" x14ac:dyDescent="0.3">
      <c r="C1230" s="34"/>
      <c r="D1230" s="35"/>
    </row>
    <row r="1231" spans="3:4" x14ac:dyDescent="0.3">
      <c r="C1231" s="34"/>
      <c r="D1231" s="35"/>
    </row>
    <row r="1232" spans="3:4" x14ac:dyDescent="0.3">
      <c r="C1232" s="34"/>
      <c r="D1232" s="35"/>
    </row>
    <row r="1233" spans="3:4" x14ac:dyDescent="0.3">
      <c r="C1233" s="34"/>
      <c r="D1233" s="35"/>
    </row>
    <row r="1234" spans="3:4" x14ac:dyDescent="0.3">
      <c r="C1234" s="34"/>
      <c r="D1234" s="35"/>
    </row>
    <row r="1235" spans="3:4" x14ac:dyDescent="0.3">
      <c r="C1235" s="34"/>
      <c r="D1235" s="35"/>
    </row>
    <row r="1236" spans="3:4" x14ac:dyDescent="0.3">
      <c r="C1236" s="34"/>
      <c r="D1236" s="35"/>
    </row>
    <row r="1237" spans="3:4" x14ac:dyDescent="0.3">
      <c r="C1237" s="34"/>
      <c r="D1237" s="35"/>
    </row>
    <row r="1238" spans="3:4" x14ac:dyDescent="0.3">
      <c r="C1238" s="34"/>
      <c r="D1238" s="35"/>
    </row>
    <row r="1239" spans="3:4" x14ac:dyDescent="0.3">
      <c r="C1239" s="34"/>
      <c r="D1239" s="35"/>
    </row>
    <row r="1240" spans="3:4" x14ac:dyDescent="0.3">
      <c r="C1240" s="34"/>
      <c r="D1240" s="35"/>
    </row>
    <row r="1241" spans="3:4" x14ac:dyDescent="0.3">
      <c r="C1241" s="34"/>
      <c r="D1241" s="35"/>
    </row>
    <row r="1242" spans="3:4" x14ac:dyDescent="0.3">
      <c r="C1242" s="34"/>
      <c r="D1242" s="35"/>
    </row>
    <row r="1243" spans="3:4" x14ac:dyDescent="0.3">
      <c r="C1243" s="34"/>
      <c r="D1243" s="35"/>
    </row>
    <row r="1244" spans="3:4" x14ac:dyDescent="0.3">
      <c r="C1244" s="34"/>
      <c r="D1244" s="35"/>
    </row>
    <row r="1245" spans="3:4" x14ac:dyDescent="0.3">
      <c r="C1245" s="34"/>
      <c r="D1245" s="35"/>
    </row>
    <row r="1246" spans="3:4" x14ac:dyDescent="0.3">
      <c r="C1246" s="34"/>
      <c r="D1246" s="35"/>
    </row>
    <row r="1247" spans="3:4" x14ac:dyDescent="0.3">
      <c r="C1247" s="34"/>
      <c r="D1247" s="35"/>
    </row>
    <row r="1248" spans="3:4" x14ac:dyDescent="0.3">
      <c r="C1248" s="34"/>
      <c r="D1248" s="35"/>
    </row>
    <row r="1249" spans="3:4" x14ac:dyDescent="0.3">
      <c r="C1249" s="34"/>
      <c r="D1249" s="35"/>
    </row>
    <row r="1250" spans="3:4" x14ac:dyDescent="0.3">
      <c r="C1250" s="34"/>
      <c r="D1250" s="35"/>
    </row>
    <row r="1251" spans="3:4" x14ac:dyDescent="0.3">
      <c r="C1251" s="34"/>
      <c r="D1251" s="35"/>
    </row>
    <row r="1252" spans="3:4" x14ac:dyDescent="0.3">
      <c r="C1252" s="34"/>
      <c r="D1252" s="35"/>
    </row>
    <row r="1253" spans="3:4" x14ac:dyDescent="0.3">
      <c r="C1253" s="34"/>
      <c r="D1253" s="35"/>
    </row>
    <row r="1254" spans="3:4" x14ac:dyDescent="0.3">
      <c r="C1254" s="34"/>
      <c r="D1254" s="35"/>
    </row>
    <row r="1255" spans="3:4" x14ac:dyDescent="0.3">
      <c r="C1255" s="34"/>
      <c r="D1255" s="35"/>
    </row>
    <row r="1256" spans="3:4" x14ac:dyDescent="0.3">
      <c r="C1256" s="34"/>
      <c r="D1256" s="35"/>
    </row>
    <row r="1257" spans="3:4" x14ac:dyDescent="0.3">
      <c r="C1257" s="34"/>
      <c r="D1257" s="35"/>
    </row>
    <row r="1258" spans="3:4" x14ac:dyDescent="0.3">
      <c r="C1258" s="34"/>
      <c r="D1258" s="35"/>
    </row>
    <row r="1259" spans="3:4" x14ac:dyDescent="0.3">
      <c r="C1259" s="34"/>
      <c r="D1259" s="35"/>
    </row>
    <row r="1260" spans="3:4" x14ac:dyDescent="0.3">
      <c r="C1260" s="34"/>
      <c r="D1260" s="35"/>
    </row>
    <row r="1261" spans="3:4" x14ac:dyDescent="0.3">
      <c r="C1261" s="34"/>
      <c r="D1261" s="35"/>
    </row>
    <row r="1262" spans="3:4" x14ac:dyDescent="0.3">
      <c r="C1262" s="34"/>
      <c r="D1262" s="35"/>
    </row>
    <row r="1263" spans="3:4" x14ac:dyDescent="0.3">
      <c r="C1263" s="34"/>
      <c r="D1263" s="35"/>
    </row>
    <row r="1264" spans="3:4" x14ac:dyDescent="0.3">
      <c r="C1264" s="34"/>
      <c r="D1264" s="35"/>
    </row>
    <row r="1265" spans="3:4" x14ac:dyDescent="0.3">
      <c r="C1265" s="34"/>
      <c r="D1265" s="35"/>
    </row>
    <row r="1266" spans="3:4" x14ac:dyDescent="0.3">
      <c r="C1266" s="34"/>
      <c r="D1266" s="35"/>
    </row>
    <row r="1267" spans="3:4" x14ac:dyDescent="0.3">
      <c r="C1267" s="34"/>
      <c r="D1267" s="35"/>
    </row>
    <row r="1268" spans="3:4" x14ac:dyDescent="0.3">
      <c r="C1268" s="34"/>
      <c r="D1268" s="35"/>
    </row>
    <row r="1269" spans="3:4" x14ac:dyDescent="0.3">
      <c r="C1269" s="34"/>
      <c r="D1269" s="35"/>
    </row>
    <row r="1270" spans="3:4" x14ac:dyDescent="0.3">
      <c r="C1270" s="34"/>
      <c r="D1270" s="35"/>
    </row>
    <row r="1271" spans="3:4" x14ac:dyDescent="0.3">
      <c r="C1271" s="34"/>
      <c r="D1271" s="35"/>
    </row>
    <row r="1272" spans="3:4" x14ac:dyDescent="0.3">
      <c r="C1272" s="34"/>
      <c r="D1272" s="35"/>
    </row>
    <row r="1273" spans="3:4" x14ac:dyDescent="0.3">
      <c r="C1273" s="34"/>
      <c r="D1273" s="35"/>
    </row>
    <row r="1274" spans="3:4" x14ac:dyDescent="0.3">
      <c r="C1274" s="34"/>
      <c r="D1274" s="35"/>
    </row>
    <row r="1275" spans="3:4" x14ac:dyDescent="0.3">
      <c r="C1275" s="34"/>
      <c r="D1275" s="35"/>
    </row>
    <row r="1276" spans="3:4" x14ac:dyDescent="0.3">
      <c r="C1276" s="34"/>
      <c r="D1276" s="35"/>
    </row>
    <row r="1277" spans="3:4" x14ac:dyDescent="0.3">
      <c r="C1277" s="34"/>
      <c r="D1277" s="35"/>
    </row>
    <row r="1278" spans="3:4" x14ac:dyDescent="0.3">
      <c r="C1278" s="34"/>
      <c r="D1278" s="35"/>
    </row>
    <row r="1279" spans="3:4" x14ac:dyDescent="0.3">
      <c r="C1279" s="34"/>
      <c r="D1279" s="35"/>
    </row>
    <row r="1280" spans="3:4" x14ac:dyDescent="0.3">
      <c r="C1280" s="34"/>
      <c r="D1280" s="35"/>
    </row>
    <row r="1281" spans="3:4" x14ac:dyDescent="0.3">
      <c r="C1281" s="34"/>
      <c r="D1281" s="35"/>
    </row>
    <row r="1282" spans="3:4" x14ac:dyDescent="0.3">
      <c r="C1282" s="34"/>
      <c r="D1282" s="35"/>
    </row>
    <row r="1283" spans="3:4" x14ac:dyDescent="0.3">
      <c r="C1283" s="34"/>
      <c r="D1283" s="35"/>
    </row>
    <row r="1284" spans="3:4" x14ac:dyDescent="0.3">
      <c r="C1284" s="34"/>
      <c r="D1284" s="35"/>
    </row>
    <row r="1285" spans="3:4" x14ac:dyDescent="0.3">
      <c r="C1285" s="34"/>
      <c r="D1285" s="35"/>
    </row>
    <row r="1286" spans="3:4" x14ac:dyDescent="0.3">
      <c r="C1286" s="34"/>
      <c r="D1286" s="35"/>
    </row>
    <row r="1287" spans="3:4" x14ac:dyDescent="0.3">
      <c r="C1287" s="34"/>
      <c r="D1287" s="35"/>
    </row>
    <row r="1288" spans="3:4" x14ac:dyDescent="0.3">
      <c r="C1288" s="34"/>
      <c r="D1288" s="35"/>
    </row>
    <row r="1289" spans="3:4" x14ac:dyDescent="0.3">
      <c r="C1289" s="34"/>
      <c r="D1289" s="35"/>
    </row>
    <row r="1290" spans="3:4" x14ac:dyDescent="0.3">
      <c r="C1290" s="34"/>
      <c r="D1290" s="35"/>
    </row>
    <row r="1291" spans="3:4" x14ac:dyDescent="0.3">
      <c r="C1291" s="34"/>
      <c r="D1291" s="35"/>
    </row>
    <row r="1292" spans="3:4" x14ac:dyDescent="0.3">
      <c r="C1292" s="34"/>
      <c r="D1292" s="35"/>
    </row>
    <row r="1293" spans="3:4" x14ac:dyDescent="0.3">
      <c r="C1293" s="34"/>
      <c r="D1293" s="35"/>
    </row>
    <row r="1294" spans="3:4" x14ac:dyDescent="0.3">
      <c r="C1294" s="34"/>
      <c r="D1294" s="35"/>
    </row>
    <row r="1295" spans="3:4" x14ac:dyDescent="0.3">
      <c r="C1295" s="34"/>
      <c r="D1295" s="35"/>
    </row>
    <row r="1296" spans="3:4" x14ac:dyDescent="0.3">
      <c r="C1296" s="34"/>
      <c r="D1296" s="35"/>
    </row>
    <row r="1297" spans="3:4" x14ac:dyDescent="0.3">
      <c r="C1297" s="34"/>
      <c r="D1297" s="35"/>
    </row>
    <row r="1298" spans="3:4" x14ac:dyDescent="0.3">
      <c r="C1298" s="34"/>
      <c r="D1298" s="35"/>
    </row>
    <row r="1299" spans="3:4" x14ac:dyDescent="0.3">
      <c r="C1299" s="34"/>
      <c r="D1299" s="35"/>
    </row>
    <row r="1300" spans="3:4" x14ac:dyDescent="0.3">
      <c r="C1300" s="34"/>
      <c r="D1300" s="35"/>
    </row>
    <row r="1301" spans="3:4" x14ac:dyDescent="0.3">
      <c r="C1301" s="34"/>
      <c r="D1301" s="35"/>
    </row>
    <row r="1302" spans="3:4" x14ac:dyDescent="0.3">
      <c r="C1302" s="34"/>
      <c r="D1302" s="35"/>
    </row>
    <row r="1303" spans="3:4" x14ac:dyDescent="0.3">
      <c r="C1303" s="34"/>
      <c r="D1303" s="35"/>
    </row>
    <row r="1304" spans="3:4" x14ac:dyDescent="0.3">
      <c r="C1304" s="34"/>
      <c r="D1304" s="35"/>
    </row>
    <row r="1305" spans="3:4" x14ac:dyDescent="0.3">
      <c r="C1305" s="34"/>
      <c r="D1305" s="35"/>
    </row>
    <row r="1306" spans="3:4" x14ac:dyDescent="0.3">
      <c r="C1306" s="34"/>
      <c r="D1306" s="35"/>
    </row>
    <row r="1307" spans="3:4" x14ac:dyDescent="0.3">
      <c r="C1307" s="34"/>
      <c r="D1307" s="35"/>
    </row>
    <row r="1308" spans="3:4" x14ac:dyDescent="0.3">
      <c r="C1308" s="34"/>
      <c r="D1308" s="35"/>
    </row>
    <row r="1309" spans="3:4" x14ac:dyDescent="0.3">
      <c r="C1309" s="34"/>
      <c r="D1309" s="35"/>
    </row>
    <row r="1310" spans="3:4" x14ac:dyDescent="0.3">
      <c r="C1310" s="34"/>
      <c r="D1310" s="35"/>
    </row>
    <row r="1311" spans="3:4" x14ac:dyDescent="0.3">
      <c r="C1311" s="34"/>
      <c r="D1311" s="35"/>
    </row>
    <row r="1312" spans="3:4" x14ac:dyDescent="0.3">
      <c r="C1312" s="34"/>
      <c r="D1312" s="35"/>
    </row>
    <row r="1313" spans="3:4" x14ac:dyDescent="0.3">
      <c r="C1313" s="34"/>
      <c r="D1313" s="35"/>
    </row>
    <row r="1314" spans="3:4" x14ac:dyDescent="0.3">
      <c r="C1314" s="34"/>
      <c r="D1314" s="35"/>
    </row>
    <row r="1315" spans="3:4" x14ac:dyDescent="0.3">
      <c r="C1315" s="34"/>
      <c r="D1315" s="35"/>
    </row>
    <row r="1316" spans="3:4" x14ac:dyDescent="0.3">
      <c r="C1316" s="34"/>
      <c r="D1316" s="35"/>
    </row>
    <row r="1317" spans="3:4" x14ac:dyDescent="0.3">
      <c r="C1317" s="34"/>
      <c r="D1317" s="35"/>
    </row>
    <row r="1318" spans="3:4" x14ac:dyDescent="0.3">
      <c r="C1318" s="34"/>
      <c r="D1318" s="35"/>
    </row>
    <row r="1319" spans="3:4" x14ac:dyDescent="0.3">
      <c r="C1319" s="34"/>
      <c r="D1319" s="35"/>
    </row>
    <row r="1320" spans="3:4" x14ac:dyDescent="0.3">
      <c r="C1320" s="34"/>
      <c r="D1320" s="35"/>
    </row>
    <row r="1321" spans="3:4" x14ac:dyDescent="0.3">
      <c r="C1321" s="34"/>
      <c r="D1321" s="35"/>
    </row>
    <row r="1322" spans="3:4" x14ac:dyDescent="0.3">
      <c r="C1322" s="34"/>
      <c r="D1322" s="35"/>
    </row>
    <row r="1323" spans="3:4" x14ac:dyDescent="0.3">
      <c r="C1323" s="34"/>
      <c r="D1323" s="35"/>
    </row>
    <row r="1324" spans="3:4" x14ac:dyDescent="0.3">
      <c r="C1324" s="34"/>
      <c r="D1324" s="35"/>
    </row>
    <row r="1325" spans="3:4" x14ac:dyDescent="0.3">
      <c r="C1325" s="34"/>
      <c r="D1325" s="35"/>
    </row>
    <row r="1326" spans="3:4" x14ac:dyDescent="0.3">
      <c r="C1326" s="34"/>
      <c r="D1326" s="35"/>
    </row>
    <row r="1327" spans="3:4" x14ac:dyDescent="0.3">
      <c r="C1327" s="34"/>
      <c r="D1327" s="35"/>
    </row>
    <row r="1328" spans="3:4" x14ac:dyDescent="0.3">
      <c r="C1328" s="34"/>
      <c r="D1328" s="35"/>
    </row>
    <row r="1329" spans="3:4" x14ac:dyDescent="0.3">
      <c r="C1329" s="34"/>
      <c r="D1329" s="35"/>
    </row>
    <row r="1330" spans="3:4" x14ac:dyDescent="0.3">
      <c r="C1330" s="34"/>
      <c r="D1330" s="35"/>
    </row>
    <row r="1331" spans="3:4" x14ac:dyDescent="0.3">
      <c r="C1331" s="34"/>
      <c r="D1331" s="35"/>
    </row>
    <row r="1332" spans="3:4" x14ac:dyDescent="0.3">
      <c r="C1332" s="34"/>
      <c r="D1332" s="35"/>
    </row>
    <row r="1333" spans="3:4" x14ac:dyDescent="0.3">
      <c r="C1333" s="34"/>
      <c r="D1333" s="35"/>
    </row>
    <row r="1334" spans="3:4" x14ac:dyDescent="0.3">
      <c r="C1334" s="34"/>
      <c r="D1334" s="35"/>
    </row>
    <row r="1335" spans="3:4" x14ac:dyDescent="0.3">
      <c r="C1335" s="34"/>
      <c r="D1335" s="35"/>
    </row>
    <row r="1336" spans="3:4" x14ac:dyDescent="0.3">
      <c r="C1336" s="34"/>
      <c r="D1336" s="35"/>
    </row>
    <row r="1337" spans="3:4" x14ac:dyDescent="0.3">
      <c r="C1337" s="34"/>
      <c r="D1337" s="35"/>
    </row>
    <row r="1338" spans="3:4" x14ac:dyDescent="0.3">
      <c r="C1338" s="34"/>
      <c r="D1338" s="35"/>
    </row>
    <row r="1339" spans="3:4" x14ac:dyDescent="0.3">
      <c r="C1339" s="34"/>
      <c r="D1339" s="35"/>
    </row>
    <row r="1340" spans="3:4" x14ac:dyDescent="0.3">
      <c r="C1340" s="34"/>
      <c r="D1340" s="35"/>
    </row>
    <row r="1341" spans="3:4" x14ac:dyDescent="0.3">
      <c r="C1341" s="34"/>
      <c r="D1341" s="35"/>
    </row>
    <row r="1342" spans="3:4" x14ac:dyDescent="0.3">
      <c r="C1342" s="34"/>
      <c r="D1342" s="35"/>
    </row>
    <row r="1343" spans="3:4" x14ac:dyDescent="0.3">
      <c r="C1343" s="34"/>
      <c r="D1343" s="35"/>
    </row>
    <row r="1344" spans="3:4" x14ac:dyDescent="0.3">
      <c r="C1344" s="34"/>
      <c r="D1344" s="35"/>
    </row>
    <row r="1345" spans="3:4" x14ac:dyDescent="0.3">
      <c r="C1345" s="34"/>
      <c r="D1345" s="35"/>
    </row>
    <row r="1346" spans="3:4" x14ac:dyDescent="0.3">
      <c r="C1346" s="34"/>
      <c r="D1346" s="35"/>
    </row>
    <row r="1347" spans="3:4" x14ac:dyDescent="0.3">
      <c r="C1347" s="34"/>
      <c r="D1347" s="35"/>
    </row>
    <row r="1348" spans="3:4" x14ac:dyDescent="0.3">
      <c r="C1348" s="34"/>
      <c r="D1348" s="35"/>
    </row>
    <row r="1349" spans="3:4" x14ac:dyDescent="0.3">
      <c r="C1349" s="34"/>
      <c r="D1349" s="35"/>
    </row>
    <row r="1350" spans="3:4" x14ac:dyDescent="0.3">
      <c r="C1350" s="34"/>
      <c r="D1350" s="35"/>
    </row>
    <row r="1351" spans="3:4" x14ac:dyDescent="0.3">
      <c r="C1351" s="34"/>
      <c r="D1351" s="35"/>
    </row>
    <row r="1352" spans="3:4" x14ac:dyDescent="0.3">
      <c r="C1352" s="34"/>
      <c r="D1352" s="35"/>
    </row>
    <row r="1353" spans="3:4" x14ac:dyDescent="0.3">
      <c r="C1353" s="34"/>
      <c r="D1353" s="35"/>
    </row>
    <row r="1354" spans="3:4" x14ac:dyDescent="0.3">
      <c r="C1354" s="34"/>
      <c r="D1354" s="35"/>
    </row>
    <row r="1355" spans="3:4" x14ac:dyDescent="0.3">
      <c r="C1355" s="34"/>
      <c r="D1355" s="35"/>
    </row>
    <row r="1356" spans="3:4" x14ac:dyDescent="0.3">
      <c r="C1356" s="34"/>
      <c r="D1356" s="35"/>
    </row>
    <row r="1357" spans="3:4" x14ac:dyDescent="0.3">
      <c r="C1357" s="34"/>
      <c r="D1357" s="35"/>
    </row>
    <row r="1358" spans="3:4" x14ac:dyDescent="0.3">
      <c r="C1358" s="34"/>
      <c r="D1358" s="35"/>
    </row>
    <row r="1359" spans="3:4" x14ac:dyDescent="0.3">
      <c r="C1359" s="34"/>
      <c r="D1359" s="35"/>
    </row>
    <row r="1360" spans="3:4" x14ac:dyDescent="0.3">
      <c r="C1360" s="34"/>
      <c r="D1360" s="35"/>
    </row>
    <row r="1361" spans="3:4" x14ac:dyDescent="0.3">
      <c r="C1361" s="34"/>
      <c r="D1361" s="35"/>
    </row>
    <row r="1362" spans="3:4" x14ac:dyDescent="0.3">
      <c r="C1362" s="34"/>
      <c r="D1362" s="35"/>
    </row>
    <row r="1363" spans="3:4" x14ac:dyDescent="0.3">
      <c r="C1363" s="34"/>
      <c r="D1363" s="35"/>
    </row>
    <row r="1364" spans="3:4" x14ac:dyDescent="0.3">
      <c r="C1364" s="34"/>
      <c r="D1364" s="35"/>
    </row>
    <row r="1365" spans="3:4" x14ac:dyDescent="0.3">
      <c r="C1365" s="34"/>
      <c r="D1365" s="35"/>
    </row>
    <row r="1366" spans="3:4" x14ac:dyDescent="0.3">
      <c r="C1366" s="34"/>
      <c r="D1366" s="35"/>
    </row>
    <row r="1367" spans="3:4" x14ac:dyDescent="0.3">
      <c r="C1367" s="34"/>
      <c r="D1367" s="35"/>
    </row>
    <row r="1368" spans="3:4" x14ac:dyDescent="0.3">
      <c r="C1368" s="34"/>
      <c r="D1368" s="35"/>
    </row>
    <row r="1369" spans="3:4" x14ac:dyDescent="0.3">
      <c r="C1369" s="34"/>
      <c r="D1369" s="35"/>
    </row>
    <row r="1370" spans="3:4" x14ac:dyDescent="0.3">
      <c r="C1370" s="34"/>
      <c r="D1370" s="35"/>
    </row>
    <row r="1371" spans="3:4" x14ac:dyDescent="0.3">
      <c r="C1371" s="34"/>
      <c r="D1371" s="35"/>
    </row>
    <row r="1372" spans="3:4" x14ac:dyDescent="0.3">
      <c r="C1372" s="34"/>
      <c r="D1372" s="35"/>
    </row>
    <row r="1373" spans="3:4" x14ac:dyDescent="0.3">
      <c r="C1373" s="34"/>
      <c r="D1373" s="35"/>
    </row>
    <row r="1374" spans="3:4" x14ac:dyDescent="0.3">
      <c r="C1374" s="34"/>
      <c r="D1374" s="35"/>
    </row>
    <row r="1375" spans="3:4" x14ac:dyDescent="0.3">
      <c r="C1375" s="34"/>
      <c r="D1375" s="35"/>
    </row>
    <row r="1376" spans="3:4" x14ac:dyDescent="0.3">
      <c r="C1376" s="34"/>
      <c r="D1376" s="35"/>
    </row>
    <row r="1377" spans="3:4" x14ac:dyDescent="0.3">
      <c r="C1377" s="34"/>
      <c r="D1377" s="35"/>
    </row>
    <row r="1378" spans="3:4" x14ac:dyDescent="0.3">
      <c r="C1378" s="34"/>
      <c r="D1378" s="35"/>
    </row>
    <row r="1379" spans="3:4" x14ac:dyDescent="0.3">
      <c r="C1379" s="34"/>
      <c r="D1379" s="35"/>
    </row>
    <row r="1380" spans="3:4" x14ac:dyDescent="0.3">
      <c r="C1380" s="34"/>
      <c r="D1380" s="35"/>
    </row>
    <row r="1381" spans="3:4" x14ac:dyDescent="0.3">
      <c r="C1381" s="34"/>
      <c r="D1381" s="35"/>
    </row>
    <row r="1382" spans="3:4" x14ac:dyDescent="0.3">
      <c r="C1382" s="34"/>
      <c r="D1382" s="35"/>
    </row>
    <row r="1383" spans="3:4" x14ac:dyDescent="0.3">
      <c r="C1383" s="34"/>
      <c r="D1383" s="35"/>
    </row>
    <row r="1384" spans="3:4" x14ac:dyDescent="0.3">
      <c r="C1384" s="34"/>
      <c r="D1384" s="35"/>
    </row>
    <row r="1385" spans="3:4" x14ac:dyDescent="0.3">
      <c r="C1385" s="34"/>
      <c r="D1385" s="35"/>
    </row>
    <row r="1386" spans="3:4" x14ac:dyDescent="0.3">
      <c r="C1386" s="34"/>
      <c r="D1386" s="35"/>
    </row>
    <row r="1387" spans="3:4" x14ac:dyDescent="0.3">
      <c r="C1387" s="34"/>
      <c r="D1387" s="35"/>
    </row>
    <row r="1388" spans="3:4" x14ac:dyDescent="0.3">
      <c r="C1388" s="34"/>
      <c r="D1388" s="35"/>
    </row>
    <row r="1389" spans="3:4" x14ac:dyDescent="0.3">
      <c r="C1389" s="34"/>
      <c r="D1389" s="35"/>
    </row>
    <row r="1390" spans="3:4" x14ac:dyDescent="0.3">
      <c r="C1390" s="34"/>
      <c r="D1390" s="35"/>
    </row>
    <row r="1391" spans="3:4" x14ac:dyDescent="0.3">
      <c r="C1391" s="34"/>
      <c r="D1391" s="35"/>
    </row>
    <row r="1392" spans="3:4" x14ac:dyDescent="0.3">
      <c r="C1392" s="34"/>
      <c r="D1392" s="35"/>
    </row>
    <row r="1393" spans="3:4" x14ac:dyDescent="0.3">
      <c r="C1393" s="34"/>
      <c r="D1393" s="35"/>
    </row>
    <row r="1394" spans="3:4" x14ac:dyDescent="0.3">
      <c r="C1394" s="34"/>
      <c r="D1394" s="35"/>
    </row>
    <row r="1395" spans="3:4" x14ac:dyDescent="0.3">
      <c r="C1395" s="34"/>
      <c r="D1395" s="35"/>
    </row>
    <row r="1396" spans="3:4" x14ac:dyDescent="0.3">
      <c r="C1396" s="34"/>
      <c r="D1396" s="35"/>
    </row>
    <row r="1397" spans="3:4" x14ac:dyDescent="0.3">
      <c r="C1397" s="34"/>
      <c r="D1397" s="35"/>
    </row>
    <row r="1398" spans="3:4" x14ac:dyDescent="0.3">
      <c r="C1398" s="34"/>
      <c r="D1398" s="35"/>
    </row>
    <row r="1399" spans="3:4" x14ac:dyDescent="0.3">
      <c r="C1399" s="34"/>
      <c r="D1399" s="35"/>
    </row>
    <row r="1400" spans="3:4" x14ac:dyDescent="0.3">
      <c r="C1400" s="34"/>
      <c r="D1400" s="35"/>
    </row>
    <row r="1401" spans="3:4" x14ac:dyDescent="0.3">
      <c r="C1401" s="34"/>
      <c r="D1401" s="35"/>
    </row>
    <row r="1402" spans="3:4" x14ac:dyDescent="0.3">
      <c r="C1402" s="34"/>
      <c r="D1402" s="35"/>
    </row>
    <row r="1403" spans="3:4" x14ac:dyDescent="0.3">
      <c r="C1403" s="34"/>
      <c r="D1403" s="35"/>
    </row>
    <row r="1404" spans="3:4" x14ac:dyDescent="0.3">
      <c r="C1404" s="34"/>
      <c r="D1404" s="35"/>
    </row>
    <row r="1405" spans="3:4" x14ac:dyDescent="0.3">
      <c r="C1405" s="34"/>
      <c r="D1405" s="35"/>
    </row>
    <row r="1406" spans="3:4" x14ac:dyDescent="0.3">
      <c r="C1406" s="34"/>
      <c r="D1406" s="35"/>
    </row>
    <row r="1407" spans="3:4" x14ac:dyDescent="0.3">
      <c r="C1407" s="34"/>
      <c r="D1407" s="35"/>
    </row>
    <row r="1408" spans="3:4" x14ac:dyDescent="0.3">
      <c r="C1408" s="34"/>
      <c r="D1408" s="35"/>
    </row>
    <row r="1409" spans="3:4" x14ac:dyDescent="0.3">
      <c r="C1409" s="34"/>
      <c r="D1409" s="35"/>
    </row>
    <row r="1410" spans="3:4" x14ac:dyDescent="0.3">
      <c r="C1410" s="34"/>
      <c r="D1410" s="35"/>
    </row>
    <row r="1411" spans="3:4" x14ac:dyDescent="0.3">
      <c r="C1411" s="34"/>
      <c r="D1411" s="35"/>
    </row>
    <row r="1412" spans="3:4" x14ac:dyDescent="0.3">
      <c r="C1412" s="34"/>
      <c r="D1412" s="35"/>
    </row>
    <row r="1413" spans="3:4" x14ac:dyDescent="0.3">
      <c r="C1413" s="34"/>
      <c r="D1413" s="35"/>
    </row>
    <row r="1414" spans="3:4" x14ac:dyDescent="0.3">
      <c r="C1414" s="34"/>
      <c r="D1414" s="35"/>
    </row>
    <row r="1415" spans="3:4" x14ac:dyDescent="0.3">
      <c r="C1415" s="34"/>
      <c r="D1415" s="35"/>
    </row>
    <row r="1416" spans="3:4" x14ac:dyDescent="0.3">
      <c r="C1416" s="34"/>
      <c r="D1416" s="35"/>
    </row>
    <row r="1417" spans="3:4" x14ac:dyDescent="0.3">
      <c r="C1417" s="34"/>
      <c r="D1417" s="35"/>
    </row>
    <row r="1418" spans="3:4" x14ac:dyDescent="0.3">
      <c r="C1418" s="34"/>
      <c r="D1418" s="35"/>
    </row>
    <row r="1419" spans="3:4" x14ac:dyDescent="0.3">
      <c r="C1419" s="34"/>
      <c r="D1419" s="35"/>
    </row>
    <row r="1420" spans="3:4" x14ac:dyDescent="0.3">
      <c r="C1420" s="34"/>
      <c r="D1420" s="35"/>
    </row>
    <row r="1421" spans="3:4" x14ac:dyDescent="0.3">
      <c r="C1421" s="34"/>
      <c r="D1421" s="35"/>
    </row>
    <row r="1422" spans="3:4" x14ac:dyDescent="0.3">
      <c r="C1422" s="34"/>
      <c r="D1422" s="35"/>
    </row>
    <row r="1423" spans="3:4" x14ac:dyDescent="0.3">
      <c r="C1423" s="34"/>
      <c r="D1423" s="35"/>
    </row>
    <row r="1424" spans="3:4" x14ac:dyDescent="0.3">
      <c r="C1424" s="34"/>
      <c r="D1424" s="35"/>
    </row>
    <row r="1425" spans="3:4" x14ac:dyDescent="0.3">
      <c r="C1425" s="34"/>
      <c r="D1425" s="35"/>
    </row>
    <row r="1426" spans="3:4" x14ac:dyDescent="0.3">
      <c r="C1426" s="34"/>
      <c r="D1426" s="35"/>
    </row>
    <row r="1427" spans="3:4" x14ac:dyDescent="0.3">
      <c r="C1427" s="34"/>
      <c r="D1427" s="35"/>
    </row>
    <row r="1428" spans="3:4" x14ac:dyDescent="0.3">
      <c r="C1428" s="34"/>
      <c r="D1428" s="35"/>
    </row>
    <row r="1429" spans="3:4" x14ac:dyDescent="0.3">
      <c r="C1429" s="34"/>
      <c r="D1429" s="35"/>
    </row>
    <row r="1430" spans="3:4" x14ac:dyDescent="0.3">
      <c r="C1430" s="34"/>
      <c r="D1430" s="35"/>
    </row>
    <row r="1431" spans="3:4" x14ac:dyDescent="0.3">
      <c r="C1431" s="34"/>
      <c r="D1431" s="35"/>
    </row>
    <row r="1432" spans="3:4" x14ac:dyDescent="0.3">
      <c r="C1432" s="34"/>
      <c r="D1432" s="35"/>
    </row>
    <row r="1433" spans="3:4" x14ac:dyDescent="0.3">
      <c r="C1433" s="34"/>
      <c r="D1433" s="35"/>
    </row>
    <row r="1434" spans="3:4" x14ac:dyDescent="0.3">
      <c r="C1434" s="34"/>
      <c r="D1434" s="35"/>
    </row>
    <row r="1435" spans="3:4" x14ac:dyDescent="0.3">
      <c r="C1435" s="34"/>
      <c r="D1435" s="35"/>
    </row>
    <row r="1436" spans="3:4" x14ac:dyDescent="0.3">
      <c r="C1436" s="34"/>
      <c r="D1436" s="35"/>
    </row>
    <row r="1437" spans="3:4" x14ac:dyDescent="0.3">
      <c r="C1437" s="34"/>
      <c r="D1437" s="35"/>
    </row>
    <row r="1438" spans="3:4" x14ac:dyDescent="0.3">
      <c r="C1438" s="34"/>
      <c r="D1438" s="35"/>
    </row>
    <row r="1439" spans="3:4" x14ac:dyDescent="0.3">
      <c r="C1439" s="34"/>
      <c r="D1439" s="35"/>
    </row>
    <row r="1440" spans="3:4" x14ac:dyDescent="0.3">
      <c r="C1440" s="34"/>
      <c r="D1440" s="35"/>
    </row>
    <row r="1441" spans="3:4" x14ac:dyDescent="0.3">
      <c r="C1441" s="34"/>
      <c r="D1441" s="35"/>
    </row>
    <row r="1442" spans="3:4" x14ac:dyDescent="0.3">
      <c r="C1442" s="34"/>
      <c r="D1442" s="35"/>
    </row>
    <row r="1443" spans="3:4" x14ac:dyDescent="0.3">
      <c r="C1443" s="34"/>
      <c r="D1443" s="35"/>
    </row>
    <row r="1444" spans="3:4" x14ac:dyDescent="0.3">
      <c r="C1444" s="34"/>
      <c r="D1444" s="35"/>
    </row>
    <row r="1445" spans="3:4" x14ac:dyDescent="0.3">
      <c r="C1445" s="34"/>
      <c r="D1445" s="35"/>
    </row>
    <row r="1446" spans="3:4" x14ac:dyDescent="0.3">
      <c r="C1446" s="34"/>
      <c r="D1446" s="35"/>
    </row>
    <row r="1447" spans="3:4" x14ac:dyDescent="0.3">
      <c r="C1447" s="34"/>
      <c r="D1447" s="35"/>
    </row>
    <row r="1448" spans="3:4" x14ac:dyDescent="0.3">
      <c r="C1448" s="34"/>
      <c r="D1448" s="35"/>
    </row>
    <row r="1449" spans="3:4" x14ac:dyDescent="0.3">
      <c r="C1449" s="34"/>
      <c r="D1449" s="35"/>
    </row>
    <row r="1450" spans="3:4" x14ac:dyDescent="0.3">
      <c r="C1450" s="34"/>
      <c r="D1450" s="35"/>
    </row>
    <row r="1451" spans="3:4" x14ac:dyDescent="0.3">
      <c r="C1451" s="34"/>
      <c r="D1451" s="35"/>
    </row>
    <row r="1452" spans="3:4" x14ac:dyDescent="0.3">
      <c r="C1452" s="34"/>
      <c r="D1452" s="35"/>
    </row>
    <row r="1453" spans="3:4" x14ac:dyDescent="0.3">
      <c r="C1453" s="34"/>
      <c r="D1453" s="35"/>
    </row>
    <row r="1454" spans="3:4" x14ac:dyDescent="0.3">
      <c r="C1454" s="34"/>
      <c r="D1454" s="35"/>
    </row>
    <row r="1455" spans="3:4" x14ac:dyDescent="0.3">
      <c r="C1455" s="34"/>
      <c r="D1455" s="35"/>
    </row>
    <row r="1456" spans="3:4" x14ac:dyDescent="0.3">
      <c r="C1456" s="34"/>
      <c r="D1456" s="35"/>
    </row>
    <row r="1457" spans="3:4" x14ac:dyDescent="0.3">
      <c r="C1457" s="34"/>
      <c r="D1457" s="35"/>
    </row>
    <row r="1458" spans="3:4" x14ac:dyDescent="0.3">
      <c r="C1458" s="34"/>
      <c r="D1458" s="35"/>
    </row>
    <row r="1459" spans="3:4" x14ac:dyDescent="0.3">
      <c r="C1459" s="34"/>
      <c r="D1459" s="35"/>
    </row>
    <row r="1460" spans="3:4" x14ac:dyDescent="0.3">
      <c r="C1460" s="34"/>
      <c r="D1460" s="35"/>
    </row>
    <row r="1461" spans="3:4" x14ac:dyDescent="0.3">
      <c r="C1461" s="34"/>
      <c r="D1461" s="35"/>
    </row>
    <row r="1462" spans="3:4" x14ac:dyDescent="0.3">
      <c r="C1462" s="34"/>
      <c r="D1462" s="35"/>
    </row>
    <row r="1463" spans="3:4" x14ac:dyDescent="0.3">
      <c r="C1463" s="34"/>
      <c r="D1463" s="35"/>
    </row>
    <row r="1464" spans="3:4" x14ac:dyDescent="0.3">
      <c r="C1464" s="34"/>
      <c r="D1464" s="35"/>
    </row>
    <row r="1465" spans="3:4" x14ac:dyDescent="0.3">
      <c r="C1465" s="34"/>
      <c r="D1465" s="35"/>
    </row>
    <row r="1466" spans="3:4" x14ac:dyDescent="0.3">
      <c r="C1466" s="34"/>
      <c r="D1466" s="35"/>
    </row>
    <row r="1467" spans="3:4" x14ac:dyDescent="0.3">
      <c r="C1467" s="34"/>
      <c r="D1467" s="35"/>
    </row>
    <row r="1468" spans="3:4" x14ac:dyDescent="0.3">
      <c r="C1468" s="34"/>
      <c r="D1468" s="35"/>
    </row>
    <row r="1469" spans="3:4" x14ac:dyDescent="0.3">
      <c r="C1469" s="34"/>
      <c r="D1469" s="35"/>
    </row>
    <row r="1470" spans="3:4" x14ac:dyDescent="0.3">
      <c r="C1470" s="34"/>
      <c r="D1470" s="35"/>
    </row>
    <row r="1471" spans="3:4" x14ac:dyDescent="0.3">
      <c r="C1471" s="34"/>
      <c r="D1471" s="35"/>
    </row>
    <row r="1472" spans="3:4" x14ac:dyDescent="0.3">
      <c r="C1472" s="34"/>
      <c r="D1472" s="35"/>
    </row>
    <row r="1473" spans="3:4" x14ac:dyDescent="0.3">
      <c r="C1473" s="34"/>
      <c r="D1473" s="35"/>
    </row>
    <row r="1474" spans="3:4" x14ac:dyDescent="0.3">
      <c r="C1474" s="34"/>
      <c r="D1474" s="35"/>
    </row>
    <row r="1475" spans="3:4" x14ac:dyDescent="0.3">
      <c r="C1475" s="34"/>
      <c r="D1475" s="35"/>
    </row>
    <row r="1476" spans="3:4" x14ac:dyDescent="0.3">
      <c r="C1476" s="34"/>
      <c r="D1476" s="35"/>
    </row>
    <row r="1477" spans="3:4" x14ac:dyDescent="0.3">
      <c r="C1477" s="34"/>
      <c r="D1477" s="35"/>
    </row>
    <row r="1478" spans="3:4" x14ac:dyDescent="0.3">
      <c r="C1478" s="34"/>
      <c r="D1478" s="35"/>
    </row>
    <row r="1479" spans="3:4" x14ac:dyDescent="0.3">
      <c r="C1479" s="34"/>
      <c r="D1479" s="35"/>
    </row>
    <row r="1480" spans="3:4" x14ac:dyDescent="0.3">
      <c r="C1480" s="34"/>
      <c r="D1480" s="35"/>
    </row>
    <row r="1481" spans="3:4" x14ac:dyDescent="0.3">
      <c r="C1481" s="34"/>
      <c r="D1481" s="35"/>
    </row>
    <row r="1482" spans="3:4" x14ac:dyDescent="0.3">
      <c r="C1482" s="34"/>
      <c r="D1482" s="35"/>
    </row>
    <row r="1483" spans="3:4" x14ac:dyDescent="0.3">
      <c r="C1483" s="34"/>
      <c r="D1483" s="35"/>
    </row>
    <row r="1484" spans="3:4" x14ac:dyDescent="0.3">
      <c r="C1484" s="34"/>
      <c r="D1484" s="35"/>
    </row>
    <row r="1485" spans="3:4" x14ac:dyDescent="0.3">
      <c r="C1485" s="34"/>
      <c r="D1485" s="35"/>
    </row>
    <row r="1486" spans="3:4" x14ac:dyDescent="0.3">
      <c r="C1486" s="34"/>
      <c r="D1486" s="35"/>
    </row>
    <row r="1487" spans="3:4" x14ac:dyDescent="0.3">
      <c r="C1487" s="34"/>
      <c r="D1487" s="35"/>
    </row>
    <row r="1488" spans="3:4" x14ac:dyDescent="0.3">
      <c r="C1488" s="34"/>
      <c r="D1488" s="35"/>
    </row>
    <row r="1489" spans="3:4" x14ac:dyDescent="0.3">
      <c r="C1489" s="34"/>
      <c r="D1489" s="35"/>
    </row>
    <row r="1490" spans="3:4" x14ac:dyDescent="0.3">
      <c r="C1490" s="34"/>
      <c r="D1490" s="35"/>
    </row>
    <row r="1491" spans="3:4" x14ac:dyDescent="0.3">
      <c r="C1491" s="34"/>
      <c r="D1491" s="35"/>
    </row>
    <row r="1492" spans="3:4" x14ac:dyDescent="0.3">
      <c r="C1492" s="34"/>
      <c r="D1492" s="35"/>
    </row>
    <row r="1493" spans="3:4" x14ac:dyDescent="0.3">
      <c r="C1493" s="34"/>
      <c r="D1493" s="35"/>
    </row>
    <row r="1494" spans="3:4" x14ac:dyDescent="0.3">
      <c r="C1494" s="34"/>
      <c r="D1494" s="35"/>
    </row>
    <row r="1495" spans="3:4" x14ac:dyDescent="0.3">
      <c r="C1495" s="34"/>
      <c r="D1495" s="35"/>
    </row>
    <row r="1496" spans="3:4" x14ac:dyDescent="0.3">
      <c r="C1496" s="34"/>
      <c r="D1496" s="35"/>
    </row>
    <row r="1497" spans="3:4" x14ac:dyDescent="0.3">
      <c r="C1497" s="34"/>
      <c r="D1497" s="35"/>
    </row>
    <row r="1498" spans="3:4" x14ac:dyDescent="0.3">
      <c r="C1498" s="34"/>
      <c r="D1498" s="35"/>
    </row>
    <row r="1499" spans="3:4" x14ac:dyDescent="0.3">
      <c r="C1499" s="34"/>
      <c r="D1499" s="35"/>
    </row>
    <row r="1500" spans="3:4" x14ac:dyDescent="0.3">
      <c r="C1500" s="34"/>
      <c r="D1500" s="35"/>
    </row>
    <row r="1501" spans="3:4" x14ac:dyDescent="0.3">
      <c r="C1501" s="34"/>
      <c r="D1501" s="35"/>
    </row>
    <row r="1502" spans="3:4" x14ac:dyDescent="0.3">
      <c r="C1502" s="34"/>
      <c r="D1502" s="35"/>
    </row>
    <row r="1503" spans="3:4" x14ac:dyDescent="0.3">
      <c r="C1503" s="34"/>
      <c r="D1503" s="35"/>
    </row>
    <row r="1504" spans="3:4" x14ac:dyDescent="0.3">
      <c r="C1504" s="34"/>
      <c r="D1504" s="35"/>
    </row>
    <row r="1505" spans="3:4" x14ac:dyDescent="0.3">
      <c r="C1505" s="34"/>
      <c r="D1505" s="35"/>
    </row>
    <row r="1506" spans="3:4" x14ac:dyDescent="0.3">
      <c r="C1506" s="34"/>
      <c r="D1506" s="35"/>
    </row>
    <row r="1507" spans="3:4" x14ac:dyDescent="0.3">
      <c r="C1507" s="34"/>
      <c r="D1507" s="35"/>
    </row>
    <row r="1508" spans="3:4" x14ac:dyDescent="0.3">
      <c r="C1508" s="34"/>
      <c r="D1508" s="35"/>
    </row>
    <row r="1509" spans="3:4" x14ac:dyDescent="0.3">
      <c r="C1509" s="34"/>
      <c r="D1509" s="35"/>
    </row>
    <row r="1510" spans="3:4" x14ac:dyDescent="0.3">
      <c r="C1510" s="34"/>
      <c r="D1510" s="35"/>
    </row>
    <row r="1511" spans="3:4" x14ac:dyDescent="0.3">
      <c r="C1511" s="34"/>
      <c r="D1511" s="35"/>
    </row>
    <row r="1512" spans="3:4" x14ac:dyDescent="0.3">
      <c r="C1512" s="34"/>
      <c r="D1512" s="35"/>
    </row>
    <row r="1513" spans="3:4" x14ac:dyDescent="0.3">
      <c r="C1513" s="34"/>
      <c r="D1513" s="35"/>
    </row>
    <row r="1514" spans="3:4" x14ac:dyDescent="0.3">
      <c r="C1514" s="34"/>
      <c r="D1514" s="35"/>
    </row>
    <row r="1515" spans="3:4" x14ac:dyDescent="0.3">
      <c r="C1515" s="34"/>
      <c r="D1515" s="35"/>
    </row>
    <row r="1516" spans="3:4" x14ac:dyDescent="0.3">
      <c r="C1516" s="34"/>
      <c r="D1516" s="35"/>
    </row>
    <row r="1517" spans="3:4" x14ac:dyDescent="0.3">
      <c r="C1517" s="34"/>
      <c r="D1517" s="35"/>
    </row>
    <row r="1518" spans="3:4" x14ac:dyDescent="0.3">
      <c r="C1518" s="34"/>
      <c r="D1518" s="35"/>
    </row>
    <row r="1519" spans="3:4" x14ac:dyDescent="0.3">
      <c r="C1519" s="34"/>
      <c r="D1519" s="35"/>
    </row>
    <row r="1520" spans="3:4" x14ac:dyDescent="0.3">
      <c r="C1520" s="34"/>
      <c r="D1520" s="35"/>
    </row>
    <row r="1521" spans="3:4" x14ac:dyDescent="0.3">
      <c r="C1521" s="34"/>
      <c r="D1521" s="35"/>
    </row>
    <row r="1522" spans="3:4" x14ac:dyDescent="0.3">
      <c r="C1522" s="34"/>
      <c r="D1522" s="35"/>
    </row>
    <row r="1523" spans="3:4" x14ac:dyDescent="0.3">
      <c r="C1523" s="34"/>
      <c r="D1523" s="35"/>
    </row>
    <row r="1524" spans="3:4" x14ac:dyDescent="0.3">
      <c r="C1524" s="34"/>
      <c r="D1524" s="35"/>
    </row>
    <row r="1525" spans="3:4" x14ac:dyDescent="0.3">
      <c r="C1525" s="34"/>
      <c r="D1525" s="35"/>
    </row>
    <row r="1526" spans="3:4" x14ac:dyDescent="0.3">
      <c r="C1526" s="34"/>
      <c r="D1526" s="35"/>
    </row>
    <row r="1527" spans="3:4" x14ac:dyDescent="0.3">
      <c r="C1527" s="34"/>
      <c r="D1527" s="35"/>
    </row>
    <row r="1528" spans="3:4" x14ac:dyDescent="0.3">
      <c r="C1528" s="34"/>
      <c r="D1528" s="35"/>
    </row>
    <row r="1529" spans="3:4" x14ac:dyDescent="0.3">
      <c r="C1529" s="34"/>
      <c r="D1529" s="35"/>
    </row>
    <row r="1530" spans="3:4" x14ac:dyDescent="0.3">
      <c r="C1530" s="34"/>
      <c r="D1530" s="35"/>
    </row>
    <row r="1531" spans="3:4" x14ac:dyDescent="0.3">
      <c r="C1531" s="34"/>
      <c r="D1531" s="35"/>
    </row>
    <row r="1532" spans="3:4" x14ac:dyDescent="0.3">
      <c r="C1532" s="34"/>
      <c r="D1532" s="35"/>
    </row>
    <row r="1533" spans="3:4" x14ac:dyDescent="0.3">
      <c r="C1533" s="34"/>
      <c r="D1533" s="35"/>
    </row>
    <row r="1534" spans="3:4" x14ac:dyDescent="0.3">
      <c r="C1534" s="34"/>
      <c r="D1534" s="35"/>
    </row>
    <row r="1535" spans="3:4" x14ac:dyDescent="0.3">
      <c r="C1535" s="34"/>
      <c r="D1535" s="35"/>
    </row>
    <row r="1536" spans="3:4" x14ac:dyDescent="0.3">
      <c r="C1536" s="34"/>
      <c r="D1536" s="35"/>
    </row>
    <row r="1537" spans="3:4" x14ac:dyDescent="0.3">
      <c r="C1537" s="34"/>
      <c r="D1537" s="35"/>
    </row>
    <row r="1538" spans="3:4" x14ac:dyDescent="0.3">
      <c r="C1538" s="34"/>
      <c r="D1538" s="35"/>
    </row>
    <row r="1539" spans="3:4" x14ac:dyDescent="0.3">
      <c r="C1539" s="34"/>
      <c r="D1539" s="35"/>
    </row>
    <row r="1540" spans="3:4" x14ac:dyDescent="0.3">
      <c r="C1540" s="34"/>
      <c r="D1540" s="35"/>
    </row>
    <row r="1541" spans="3:4" x14ac:dyDescent="0.3">
      <c r="C1541" s="34"/>
      <c r="D1541" s="35"/>
    </row>
    <row r="1542" spans="3:4" x14ac:dyDescent="0.3">
      <c r="C1542" s="34"/>
      <c r="D1542" s="35"/>
    </row>
    <row r="1543" spans="3:4" x14ac:dyDescent="0.3">
      <c r="C1543" s="34"/>
      <c r="D1543" s="35"/>
    </row>
    <row r="1544" spans="3:4" x14ac:dyDescent="0.3">
      <c r="C1544" s="34"/>
      <c r="D1544" s="35"/>
    </row>
    <row r="1545" spans="3:4" x14ac:dyDescent="0.3">
      <c r="C1545" s="34"/>
      <c r="D1545" s="35"/>
    </row>
    <row r="1546" spans="3:4" x14ac:dyDescent="0.3">
      <c r="C1546" s="34"/>
      <c r="D1546" s="35"/>
    </row>
    <row r="1547" spans="3:4" x14ac:dyDescent="0.3">
      <c r="C1547" s="34"/>
      <c r="D1547" s="35"/>
    </row>
    <row r="1548" spans="3:4" x14ac:dyDescent="0.3">
      <c r="C1548" s="34"/>
      <c r="D1548" s="35"/>
    </row>
    <row r="1549" spans="3:4" x14ac:dyDescent="0.3">
      <c r="C1549" s="34"/>
      <c r="D1549" s="35"/>
    </row>
    <row r="1550" spans="3:4" x14ac:dyDescent="0.3">
      <c r="C1550" s="34"/>
      <c r="D1550" s="35"/>
    </row>
    <row r="1551" spans="3:4" x14ac:dyDescent="0.3">
      <c r="C1551" s="34"/>
      <c r="D1551" s="35"/>
    </row>
    <row r="1552" spans="3:4" x14ac:dyDescent="0.3">
      <c r="C1552" s="34"/>
      <c r="D1552" s="35"/>
    </row>
    <row r="1553" spans="3:4" x14ac:dyDescent="0.3">
      <c r="C1553" s="34"/>
      <c r="D1553" s="35"/>
    </row>
    <row r="1554" spans="3:4" x14ac:dyDescent="0.3">
      <c r="C1554" s="34"/>
      <c r="D1554" s="35"/>
    </row>
    <row r="1555" spans="3:4" x14ac:dyDescent="0.3">
      <c r="C1555" s="34"/>
      <c r="D1555" s="35"/>
    </row>
    <row r="1556" spans="3:4" x14ac:dyDescent="0.3">
      <c r="C1556" s="34"/>
      <c r="D1556" s="35"/>
    </row>
    <row r="1557" spans="3:4" x14ac:dyDescent="0.3">
      <c r="C1557" s="34"/>
      <c r="D1557" s="35"/>
    </row>
    <row r="1558" spans="3:4" x14ac:dyDescent="0.3">
      <c r="C1558" s="34"/>
      <c r="D1558" s="35"/>
    </row>
    <row r="1559" spans="3:4" x14ac:dyDescent="0.3">
      <c r="C1559" s="34"/>
      <c r="D1559" s="35"/>
    </row>
    <row r="1560" spans="3:4" x14ac:dyDescent="0.3">
      <c r="C1560" s="34"/>
      <c r="D1560" s="35"/>
    </row>
    <row r="1561" spans="3:4" x14ac:dyDescent="0.3">
      <c r="C1561" s="34"/>
      <c r="D1561" s="35"/>
    </row>
    <row r="1562" spans="3:4" x14ac:dyDescent="0.3">
      <c r="C1562" s="34"/>
      <c r="D1562" s="35"/>
    </row>
    <row r="1563" spans="3:4" x14ac:dyDescent="0.3">
      <c r="C1563" s="34"/>
      <c r="D1563" s="35"/>
    </row>
    <row r="1564" spans="3:4" x14ac:dyDescent="0.3">
      <c r="C1564" s="34"/>
      <c r="D1564" s="35"/>
    </row>
    <row r="1565" spans="3:4" x14ac:dyDescent="0.3">
      <c r="C1565" s="34"/>
      <c r="D1565" s="35"/>
    </row>
    <row r="1566" spans="3:4" x14ac:dyDescent="0.3">
      <c r="C1566" s="34"/>
      <c r="D1566" s="35"/>
    </row>
    <row r="1567" spans="3:4" x14ac:dyDescent="0.3">
      <c r="C1567" s="34"/>
      <c r="D1567" s="35"/>
    </row>
    <row r="1568" spans="3:4" x14ac:dyDescent="0.3">
      <c r="C1568" s="34"/>
      <c r="D1568" s="35"/>
    </row>
    <row r="1569" spans="3:4" x14ac:dyDescent="0.3">
      <c r="C1569" s="34"/>
      <c r="D1569" s="35"/>
    </row>
    <row r="1570" spans="3:4" x14ac:dyDescent="0.3">
      <c r="C1570" s="34"/>
      <c r="D1570" s="35"/>
    </row>
    <row r="1571" spans="3:4" x14ac:dyDescent="0.3">
      <c r="C1571" s="34"/>
      <c r="D1571" s="35"/>
    </row>
    <row r="1572" spans="3:4" x14ac:dyDescent="0.3">
      <c r="C1572" s="34"/>
      <c r="D1572" s="35"/>
    </row>
    <row r="1573" spans="3:4" x14ac:dyDescent="0.3">
      <c r="C1573" s="34"/>
      <c r="D1573" s="35"/>
    </row>
    <row r="1574" spans="3:4" x14ac:dyDescent="0.3">
      <c r="C1574" s="34"/>
      <c r="D1574" s="35"/>
    </row>
    <row r="1575" spans="3:4" x14ac:dyDescent="0.3">
      <c r="C1575" s="34"/>
      <c r="D1575" s="35"/>
    </row>
    <row r="1576" spans="3:4" x14ac:dyDescent="0.3">
      <c r="C1576" s="34"/>
      <c r="D1576" s="35"/>
    </row>
    <row r="1577" spans="3:4" x14ac:dyDescent="0.3">
      <c r="C1577" s="34"/>
      <c r="D1577" s="35"/>
    </row>
    <row r="1578" spans="3:4" x14ac:dyDescent="0.3">
      <c r="C1578" s="34"/>
      <c r="D1578" s="35"/>
    </row>
    <row r="1579" spans="3:4" x14ac:dyDescent="0.3">
      <c r="C1579" s="34"/>
      <c r="D1579" s="35"/>
    </row>
    <row r="1580" spans="3:4" x14ac:dyDescent="0.3">
      <c r="C1580" s="34"/>
      <c r="D1580" s="35"/>
    </row>
    <row r="1581" spans="3:4" x14ac:dyDescent="0.3">
      <c r="C1581" s="34"/>
      <c r="D1581" s="35"/>
    </row>
    <row r="1582" spans="3:4" x14ac:dyDescent="0.3">
      <c r="C1582" s="34"/>
      <c r="D1582" s="35"/>
    </row>
    <row r="1583" spans="3:4" x14ac:dyDescent="0.3">
      <c r="C1583" s="34"/>
      <c r="D1583" s="35"/>
    </row>
    <row r="1584" spans="3:4" x14ac:dyDescent="0.3">
      <c r="C1584" s="34"/>
      <c r="D1584" s="35"/>
    </row>
    <row r="1585" spans="3:4" x14ac:dyDescent="0.3">
      <c r="C1585" s="34"/>
      <c r="D1585" s="35"/>
    </row>
    <row r="1586" spans="3:4" x14ac:dyDescent="0.3">
      <c r="C1586" s="34"/>
      <c r="D1586" s="35"/>
    </row>
    <row r="1587" spans="3:4" x14ac:dyDescent="0.3">
      <c r="C1587" s="34"/>
      <c r="D1587" s="35"/>
    </row>
    <row r="1588" spans="3:4" x14ac:dyDescent="0.3">
      <c r="C1588" s="34"/>
      <c r="D1588" s="35"/>
    </row>
    <row r="1589" spans="3:4" x14ac:dyDescent="0.3">
      <c r="C1589" s="34"/>
      <c r="D1589" s="35"/>
    </row>
    <row r="1590" spans="3:4" x14ac:dyDescent="0.3">
      <c r="C1590" s="34"/>
      <c r="D1590" s="35"/>
    </row>
    <row r="1591" spans="3:4" x14ac:dyDescent="0.3">
      <c r="C1591" s="34"/>
      <c r="D1591" s="35"/>
    </row>
    <row r="1592" spans="3:4" x14ac:dyDescent="0.3">
      <c r="C1592" s="34"/>
      <c r="D1592" s="35"/>
    </row>
    <row r="1593" spans="3:4" x14ac:dyDescent="0.3">
      <c r="C1593" s="34"/>
      <c r="D1593" s="35"/>
    </row>
    <row r="1594" spans="3:4" x14ac:dyDescent="0.3">
      <c r="C1594" s="34"/>
      <c r="D1594" s="35"/>
    </row>
    <row r="1595" spans="3:4" x14ac:dyDescent="0.3">
      <c r="C1595" s="34"/>
      <c r="D1595" s="35"/>
    </row>
    <row r="1596" spans="3:4" x14ac:dyDescent="0.3">
      <c r="C1596" s="34"/>
      <c r="D1596" s="35"/>
    </row>
    <row r="1597" spans="3:4" x14ac:dyDescent="0.3">
      <c r="C1597" s="34"/>
      <c r="D1597" s="35"/>
    </row>
    <row r="1598" spans="3:4" x14ac:dyDescent="0.3">
      <c r="C1598" s="34"/>
      <c r="D1598" s="35"/>
    </row>
    <row r="1599" spans="3:4" x14ac:dyDescent="0.3">
      <c r="C1599" s="34"/>
      <c r="D1599" s="35"/>
    </row>
    <row r="1600" spans="3:4" x14ac:dyDescent="0.3">
      <c r="C1600" s="34"/>
      <c r="D1600" s="35"/>
    </row>
    <row r="1601" spans="3:4" x14ac:dyDescent="0.3">
      <c r="C1601" s="34"/>
      <c r="D1601" s="35"/>
    </row>
    <row r="1602" spans="3:4" x14ac:dyDescent="0.3">
      <c r="C1602" s="34"/>
      <c r="D1602" s="35"/>
    </row>
    <row r="1603" spans="3:4" x14ac:dyDescent="0.3">
      <c r="C1603" s="34"/>
      <c r="D1603" s="35"/>
    </row>
    <row r="1604" spans="3:4" x14ac:dyDescent="0.3">
      <c r="C1604" s="34"/>
      <c r="D1604" s="35"/>
    </row>
    <row r="1605" spans="3:4" x14ac:dyDescent="0.3">
      <c r="C1605" s="34"/>
      <c r="D1605" s="35"/>
    </row>
    <row r="1606" spans="3:4" x14ac:dyDescent="0.3">
      <c r="C1606" s="34"/>
      <c r="D1606" s="35"/>
    </row>
    <row r="1607" spans="3:4" x14ac:dyDescent="0.3">
      <c r="C1607" s="34"/>
      <c r="D1607" s="35"/>
    </row>
    <row r="1608" spans="3:4" x14ac:dyDescent="0.3">
      <c r="C1608" s="34"/>
      <c r="D1608" s="35"/>
    </row>
    <row r="1609" spans="3:4" x14ac:dyDescent="0.3">
      <c r="C1609" s="34"/>
      <c r="D1609" s="35"/>
    </row>
    <row r="1610" spans="3:4" x14ac:dyDescent="0.3">
      <c r="C1610" s="34"/>
      <c r="D1610" s="35"/>
    </row>
    <row r="1611" spans="3:4" x14ac:dyDescent="0.3">
      <c r="C1611" s="34"/>
      <c r="D1611" s="35"/>
    </row>
    <row r="1612" spans="3:4" x14ac:dyDescent="0.3">
      <c r="C1612" s="34"/>
      <c r="D1612" s="35"/>
    </row>
    <row r="1613" spans="3:4" x14ac:dyDescent="0.3">
      <c r="C1613" s="34"/>
      <c r="D1613" s="35"/>
    </row>
    <row r="1614" spans="3:4" x14ac:dyDescent="0.3">
      <c r="C1614" s="34"/>
      <c r="D1614" s="35"/>
    </row>
    <row r="1615" spans="3:4" x14ac:dyDescent="0.3">
      <c r="C1615" s="34"/>
      <c r="D1615" s="35"/>
    </row>
    <row r="1616" spans="3:4" x14ac:dyDescent="0.3">
      <c r="C1616" s="34"/>
      <c r="D1616" s="35"/>
    </row>
    <row r="1617" spans="3:4" x14ac:dyDescent="0.3">
      <c r="C1617" s="34"/>
      <c r="D1617" s="35"/>
    </row>
    <row r="1618" spans="3:4" x14ac:dyDescent="0.3">
      <c r="C1618" s="34"/>
      <c r="D1618" s="35"/>
    </row>
    <row r="1619" spans="3:4" x14ac:dyDescent="0.3">
      <c r="C1619" s="34"/>
      <c r="D1619" s="35"/>
    </row>
    <row r="1620" spans="3:4" x14ac:dyDescent="0.3">
      <c r="C1620" s="34"/>
      <c r="D1620" s="35"/>
    </row>
    <row r="1621" spans="3:4" x14ac:dyDescent="0.3">
      <c r="C1621" s="34"/>
      <c r="D1621" s="35"/>
    </row>
    <row r="1622" spans="3:4" x14ac:dyDescent="0.3">
      <c r="C1622" s="34"/>
      <c r="D1622" s="35"/>
    </row>
    <row r="1623" spans="3:4" x14ac:dyDescent="0.3">
      <c r="C1623" s="34"/>
      <c r="D1623" s="35"/>
    </row>
    <row r="1624" spans="3:4" x14ac:dyDescent="0.3">
      <c r="C1624" s="34"/>
      <c r="D1624" s="35"/>
    </row>
    <row r="1625" spans="3:4" x14ac:dyDescent="0.3">
      <c r="C1625" s="34"/>
      <c r="D1625" s="35"/>
    </row>
    <row r="1626" spans="3:4" x14ac:dyDescent="0.3">
      <c r="C1626" s="34"/>
      <c r="D1626" s="35"/>
    </row>
    <row r="1627" spans="3:4" x14ac:dyDescent="0.3">
      <c r="C1627" s="34"/>
      <c r="D1627" s="35"/>
    </row>
    <row r="1628" spans="3:4" x14ac:dyDescent="0.3">
      <c r="C1628" s="34"/>
      <c r="D1628" s="35"/>
    </row>
    <row r="1629" spans="3:4" x14ac:dyDescent="0.3">
      <c r="C1629" s="34"/>
      <c r="D1629" s="35"/>
    </row>
    <row r="1630" spans="3:4" x14ac:dyDescent="0.3">
      <c r="C1630" s="34"/>
      <c r="D1630" s="35"/>
    </row>
    <row r="1631" spans="3:4" x14ac:dyDescent="0.3">
      <c r="C1631" s="34"/>
      <c r="D1631" s="35"/>
    </row>
    <row r="1632" spans="3:4" x14ac:dyDescent="0.3">
      <c r="C1632" s="34"/>
      <c r="D1632" s="35"/>
    </row>
    <row r="1633" spans="3:4" x14ac:dyDescent="0.3">
      <c r="C1633" s="34"/>
      <c r="D1633" s="35"/>
    </row>
    <row r="1634" spans="3:4" x14ac:dyDescent="0.3">
      <c r="C1634" s="34"/>
      <c r="D1634" s="35"/>
    </row>
    <row r="1635" spans="3:4" x14ac:dyDescent="0.3">
      <c r="C1635" s="34"/>
      <c r="D1635" s="35"/>
    </row>
    <row r="1636" spans="3:4" x14ac:dyDescent="0.3">
      <c r="C1636" s="34"/>
      <c r="D1636" s="35"/>
    </row>
    <row r="1637" spans="3:4" x14ac:dyDescent="0.3">
      <c r="C1637" s="34"/>
      <c r="D1637" s="35"/>
    </row>
    <row r="1638" spans="3:4" x14ac:dyDescent="0.3">
      <c r="C1638" s="34"/>
      <c r="D1638" s="35"/>
    </row>
    <row r="1639" spans="3:4" x14ac:dyDescent="0.3">
      <c r="C1639" s="34"/>
      <c r="D1639" s="35"/>
    </row>
    <row r="1640" spans="3:4" x14ac:dyDescent="0.3">
      <c r="C1640" s="34"/>
      <c r="D1640" s="35"/>
    </row>
    <row r="1641" spans="3:4" x14ac:dyDescent="0.3">
      <c r="C1641" s="34"/>
      <c r="D1641" s="35"/>
    </row>
    <row r="1642" spans="3:4" x14ac:dyDescent="0.3">
      <c r="C1642" s="34"/>
      <c r="D1642" s="35"/>
    </row>
    <row r="1643" spans="3:4" x14ac:dyDescent="0.3">
      <c r="C1643" s="34"/>
      <c r="D1643" s="35"/>
    </row>
    <row r="1644" spans="3:4" x14ac:dyDescent="0.3">
      <c r="C1644" s="34"/>
      <c r="D1644" s="35"/>
    </row>
    <row r="1645" spans="3:4" x14ac:dyDescent="0.3">
      <c r="C1645" s="34"/>
      <c r="D1645" s="35"/>
    </row>
    <row r="1646" spans="3:4" x14ac:dyDescent="0.3">
      <c r="C1646" s="34"/>
      <c r="D1646" s="35"/>
    </row>
    <row r="1647" spans="3:4" x14ac:dyDescent="0.3">
      <c r="C1647" s="34"/>
      <c r="D1647" s="35"/>
    </row>
    <row r="1648" spans="3:4" x14ac:dyDescent="0.3">
      <c r="C1648" s="34"/>
      <c r="D1648" s="35"/>
    </row>
    <row r="1649" spans="3:4" x14ac:dyDescent="0.3">
      <c r="C1649" s="34"/>
      <c r="D1649" s="35"/>
    </row>
    <row r="1650" spans="3:4" x14ac:dyDescent="0.3">
      <c r="C1650" s="34"/>
      <c r="D1650" s="35"/>
    </row>
    <row r="1651" spans="3:4" x14ac:dyDescent="0.3">
      <c r="C1651" s="34"/>
      <c r="D1651" s="35"/>
    </row>
    <row r="1652" spans="3:4" x14ac:dyDescent="0.3">
      <c r="C1652" s="34"/>
      <c r="D1652" s="35"/>
    </row>
    <row r="1653" spans="3:4" x14ac:dyDescent="0.3">
      <c r="C1653" s="34"/>
      <c r="D1653" s="35"/>
    </row>
    <row r="1654" spans="3:4" x14ac:dyDescent="0.3">
      <c r="C1654" s="34"/>
      <c r="D1654" s="35"/>
    </row>
    <row r="1655" spans="3:4" x14ac:dyDescent="0.3">
      <c r="C1655" s="34"/>
      <c r="D1655" s="35"/>
    </row>
    <row r="1656" spans="3:4" x14ac:dyDescent="0.3">
      <c r="C1656" s="34"/>
      <c r="D1656" s="35"/>
    </row>
    <row r="1657" spans="3:4" x14ac:dyDescent="0.3">
      <c r="C1657" s="34"/>
      <c r="D1657" s="35"/>
    </row>
    <row r="1658" spans="3:4" x14ac:dyDescent="0.3">
      <c r="C1658" s="34"/>
      <c r="D1658" s="35"/>
    </row>
    <row r="1659" spans="3:4" x14ac:dyDescent="0.3">
      <c r="C1659" s="34"/>
      <c r="D1659" s="35"/>
    </row>
    <row r="1660" spans="3:4" x14ac:dyDescent="0.3">
      <c r="C1660" s="34"/>
      <c r="D1660" s="35"/>
    </row>
    <row r="1661" spans="3:4" x14ac:dyDescent="0.3">
      <c r="C1661" s="34"/>
      <c r="D1661" s="35"/>
    </row>
    <row r="1662" spans="3:4" x14ac:dyDescent="0.3">
      <c r="C1662" s="34"/>
      <c r="D1662" s="35"/>
    </row>
    <row r="1663" spans="3:4" x14ac:dyDescent="0.3">
      <c r="C1663" s="34"/>
      <c r="D1663" s="35"/>
    </row>
    <row r="1664" spans="3:4" x14ac:dyDescent="0.3">
      <c r="C1664" s="34"/>
      <c r="D1664" s="35"/>
    </row>
    <row r="1665" spans="3:4" x14ac:dyDescent="0.3">
      <c r="C1665" s="34"/>
      <c r="D1665" s="35"/>
    </row>
    <row r="1666" spans="3:4" x14ac:dyDescent="0.3">
      <c r="C1666" s="34"/>
      <c r="D1666" s="35"/>
    </row>
    <row r="1667" spans="3:4" x14ac:dyDescent="0.3">
      <c r="C1667" s="34"/>
      <c r="D1667" s="35"/>
    </row>
    <row r="1668" spans="3:4" x14ac:dyDescent="0.3">
      <c r="C1668" s="34"/>
      <c r="D1668" s="35"/>
    </row>
    <row r="1669" spans="3:4" x14ac:dyDescent="0.3">
      <c r="C1669" s="34"/>
      <c r="D1669" s="35"/>
    </row>
    <row r="1670" spans="3:4" x14ac:dyDescent="0.3">
      <c r="C1670" s="34"/>
      <c r="D1670" s="35"/>
    </row>
    <row r="1671" spans="3:4" x14ac:dyDescent="0.3">
      <c r="C1671" s="34"/>
      <c r="D1671" s="35"/>
    </row>
    <row r="1672" spans="3:4" x14ac:dyDescent="0.3">
      <c r="C1672" s="34"/>
      <c r="D1672" s="35"/>
    </row>
    <row r="1673" spans="3:4" x14ac:dyDescent="0.3">
      <c r="C1673" s="34"/>
      <c r="D1673" s="35"/>
    </row>
    <row r="1674" spans="3:4" x14ac:dyDescent="0.3">
      <c r="C1674" s="34"/>
      <c r="D1674" s="35"/>
    </row>
    <row r="1675" spans="3:4" x14ac:dyDescent="0.3">
      <c r="C1675" s="34"/>
      <c r="D1675" s="35"/>
    </row>
    <row r="1676" spans="3:4" x14ac:dyDescent="0.3">
      <c r="C1676" s="34"/>
      <c r="D1676" s="35"/>
    </row>
    <row r="1677" spans="3:4" x14ac:dyDescent="0.3">
      <c r="C1677" s="34"/>
      <c r="D1677" s="35"/>
    </row>
    <row r="1678" spans="3:4" x14ac:dyDescent="0.3">
      <c r="C1678" s="34"/>
      <c r="D1678" s="35"/>
    </row>
    <row r="1679" spans="3:4" x14ac:dyDescent="0.3">
      <c r="C1679" s="34"/>
      <c r="D1679" s="35"/>
    </row>
    <row r="1680" spans="3:4" x14ac:dyDescent="0.3">
      <c r="C1680" s="34"/>
      <c r="D1680" s="35"/>
    </row>
    <row r="1681" spans="3:4" x14ac:dyDescent="0.3">
      <c r="C1681" s="34"/>
      <c r="D1681" s="35"/>
    </row>
    <row r="1682" spans="3:4" x14ac:dyDescent="0.3">
      <c r="C1682" s="34"/>
      <c r="D1682" s="35"/>
    </row>
    <row r="1683" spans="3:4" x14ac:dyDescent="0.3">
      <c r="C1683" s="34"/>
      <c r="D1683" s="35"/>
    </row>
    <row r="1684" spans="3:4" x14ac:dyDescent="0.3">
      <c r="C1684" s="34"/>
      <c r="D1684" s="35"/>
    </row>
    <row r="1685" spans="3:4" x14ac:dyDescent="0.3">
      <c r="C1685" s="34"/>
      <c r="D1685" s="35"/>
    </row>
    <row r="1686" spans="3:4" x14ac:dyDescent="0.3">
      <c r="C1686" s="34"/>
      <c r="D1686" s="35"/>
    </row>
    <row r="1687" spans="3:4" x14ac:dyDescent="0.3">
      <c r="C1687" s="34"/>
      <c r="D1687" s="35"/>
    </row>
    <row r="1688" spans="3:4" x14ac:dyDescent="0.3">
      <c r="C1688" s="34"/>
      <c r="D1688" s="35"/>
    </row>
    <row r="1689" spans="3:4" x14ac:dyDescent="0.3">
      <c r="C1689" s="34"/>
      <c r="D1689" s="35"/>
    </row>
    <row r="1690" spans="3:4" x14ac:dyDescent="0.3">
      <c r="C1690" s="34"/>
      <c r="D1690" s="35"/>
    </row>
    <row r="1691" spans="3:4" x14ac:dyDescent="0.3">
      <c r="C1691" s="34"/>
      <c r="D1691" s="35"/>
    </row>
    <row r="1692" spans="3:4" x14ac:dyDescent="0.3">
      <c r="C1692" s="34"/>
      <c r="D1692" s="35"/>
    </row>
    <row r="1693" spans="3:4" x14ac:dyDescent="0.3">
      <c r="C1693" s="34"/>
      <c r="D1693" s="35"/>
    </row>
    <row r="1694" spans="3:4" x14ac:dyDescent="0.3">
      <c r="C1694" s="34"/>
      <c r="D1694" s="35"/>
    </row>
    <row r="1695" spans="3:4" x14ac:dyDescent="0.3">
      <c r="C1695" s="34"/>
      <c r="D1695" s="35"/>
    </row>
    <row r="1696" spans="3:4" x14ac:dyDescent="0.3">
      <c r="C1696" s="34"/>
      <c r="D1696" s="35"/>
    </row>
    <row r="1697" spans="3:4" x14ac:dyDescent="0.3">
      <c r="C1697" s="34"/>
      <c r="D1697" s="35"/>
    </row>
    <row r="1698" spans="3:4" x14ac:dyDescent="0.3">
      <c r="C1698" s="34"/>
      <c r="D1698" s="35"/>
    </row>
    <row r="1699" spans="3:4" x14ac:dyDescent="0.3">
      <c r="C1699" s="34"/>
      <c r="D1699" s="35"/>
    </row>
    <row r="1700" spans="3:4" x14ac:dyDescent="0.3">
      <c r="C1700" s="34"/>
      <c r="D1700" s="35"/>
    </row>
    <row r="1701" spans="3:4" x14ac:dyDescent="0.3">
      <c r="C1701" s="34"/>
      <c r="D1701" s="35"/>
    </row>
    <row r="1702" spans="3:4" x14ac:dyDescent="0.3">
      <c r="C1702" s="34"/>
      <c r="D1702" s="35"/>
    </row>
    <row r="1703" spans="3:4" x14ac:dyDescent="0.3">
      <c r="C1703" s="34"/>
      <c r="D1703" s="35"/>
    </row>
    <row r="1704" spans="3:4" x14ac:dyDescent="0.3">
      <c r="C1704" s="34"/>
      <c r="D1704" s="35"/>
    </row>
    <row r="1705" spans="3:4" x14ac:dyDescent="0.3">
      <c r="C1705" s="34"/>
      <c r="D1705" s="35"/>
    </row>
    <row r="1706" spans="3:4" x14ac:dyDescent="0.3">
      <c r="C1706" s="34"/>
      <c r="D1706" s="35"/>
    </row>
    <row r="1707" spans="3:4" x14ac:dyDescent="0.3">
      <c r="C1707" s="34"/>
      <c r="D1707" s="35"/>
    </row>
    <row r="1708" spans="3:4" x14ac:dyDescent="0.3">
      <c r="C1708" s="34"/>
      <c r="D1708" s="35"/>
    </row>
    <row r="1709" spans="3:4" x14ac:dyDescent="0.3">
      <c r="C1709" s="34"/>
      <c r="D1709" s="35"/>
    </row>
    <row r="1710" spans="3:4" x14ac:dyDescent="0.3">
      <c r="C1710" s="34"/>
      <c r="D1710" s="35"/>
    </row>
    <row r="1711" spans="3:4" x14ac:dyDescent="0.3">
      <c r="C1711" s="34"/>
      <c r="D1711" s="35"/>
    </row>
    <row r="1712" spans="3:4" x14ac:dyDescent="0.3">
      <c r="C1712" s="34"/>
      <c r="D1712" s="35"/>
    </row>
    <row r="1713" spans="3:4" x14ac:dyDescent="0.3">
      <c r="C1713" s="34"/>
      <c r="D1713" s="35"/>
    </row>
    <row r="1714" spans="3:4" x14ac:dyDescent="0.3">
      <c r="C1714" s="34"/>
      <c r="D1714" s="35"/>
    </row>
    <row r="1715" spans="3:4" x14ac:dyDescent="0.3">
      <c r="C1715" s="34"/>
      <c r="D1715" s="35"/>
    </row>
    <row r="1716" spans="3:4" x14ac:dyDescent="0.3">
      <c r="C1716" s="34"/>
      <c r="D1716" s="35"/>
    </row>
    <row r="1717" spans="3:4" x14ac:dyDescent="0.3">
      <c r="C1717" s="34"/>
      <c r="D1717" s="35"/>
    </row>
    <row r="1718" spans="3:4" x14ac:dyDescent="0.3">
      <c r="C1718" s="34"/>
      <c r="D1718" s="35"/>
    </row>
    <row r="1719" spans="3:4" x14ac:dyDescent="0.3">
      <c r="C1719" s="34"/>
      <c r="D1719" s="35"/>
    </row>
    <row r="1720" spans="3:4" x14ac:dyDescent="0.3">
      <c r="C1720" s="34"/>
      <c r="D1720" s="35"/>
    </row>
    <row r="1721" spans="3:4" x14ac:dyDescent="0.3">
      <c r="C1721" s="34"/>
      <c r="D1721" s="35"/>
    </row>
    <row r="1722" spans="3:4" x14ac:dyDescent="0.3">
      <c r="C1722" s="34"/>
      <c r="D1722" s="35"/>
    </row>
    <row r="1723" spans="3:4" x14ac:dyDescent="0.3">
      <c r="C1723" s="34"/>
      <c r="D1723" s="35"/>
    </row>
    <row r="1724" spans="3:4" x14ac:dyDescent="0.3">
      <c r="C1724" s="34"/>
      <c r="D1724" s="35"/>
    </row>
    <row r="1725" spans="3:4" x14ac:dyDescent="0.3">
      <c r="C1725" s="34"/>
      <c r="D1725" s="35"/>
    </row>
    <row r="1726" spans="3:4" x14ac:dyDescent="0.3">
      <c r="C1726" s="34"/>
      <c r="D1726" s="35"/>
    </row>
    <row r="1727" spans="3:4" x14ac:dyDescent="0.3">
      <c r="C1727" s="34"/>
      <c r="D1727" s="35"/>
    </row>
    <row r="1728" spans="3:4" x14ac:dyDescent="0.3">
      <c r="C1728" s="34"/>
      <c r="D1728" s="35"/>
    </row>
    <row r="1729" spans="3:4" x14ac:dyDescent="0.3">
      <c r="C1729" s="34"/>
      <c r="D1729" s="35"/>
    </row>
    <row r="1730" spans="3:4" x14ac:dyDescent="0.3">
      <c r="C1730" s="34"/>
      <c r="D1730" s="35"/>
    </row>
    <row r="1731" spans="3:4" x14ac:dyDescent="0.3">
      <c r="C1731" s="34"/>
      <c r="D1731" s="35"/>
    </row>
    <row r="1732" spans="3:4" x14ac:dyDescent="0.3">
      <c r="C1732" s="34"/>
      <c r="D1732" s="35"/>
    </row>
    <row r="1733" spans="3:4" x14ac:dyDescent="0.3">
      <c r="C1733" s="34"/>
      <c r="D1733" s="35"/>
    </row>
    <row r="1734" spans="3:4" x14ac:dyDescent="0.3">
      <c r="C1734" s="34"/>
      <c r="D1734" s="35"/>
    </row>
    <row r="1735" spans="3:4" x14ac:dyDescent="0.3">
      <c r="C1735" s="34"/>
      <c r="D1735" s="35"/>
    </row>
    <row r="1736" spans="3:4" x14ac:dyDescent="0.3">
      <c r="C1736" s="34"/>
      <c r="D1736" s="35"/>
    </row>
    <row r="1737" spans="3:4" x14ac:dyDescent="0.3">
      <c r="C1737" s="34"/>
      <c r="D1737" s="35"/>
    </row>
    <row r="1738" spans="3:4" x14ac:dyDescent="0.3">
      <c r="C1738" s="34"/>
      <c r="D1738" s="35"/>
    </row>
    <row r="1739" spans="3:4" x14ac:dyDescent="0.3">
      <c r="C1739" s="34"/>
      <c r="D1739" s="35"/>
    </row>
    <row r="1740" spans="3:4" x14ac:dyDescent="0.3">
      <c r="C1740" s="34"/>
      <c r="D1740" s="35"/>
    </row>
    <row r="1741" spans="3:4" x14ac:dyDescent="0.3">
      <c r="C1741" s="34"/>
      <c r="D1741" s="35"/>
    </row>
    <row r="1742" spans="3:4" x14ac:dyDescent="0.3">
      <c r="C1742" s="34"/>
      <c r="D1742" s="35"/>
    </row>
    <row r="1743" spans="3:4" x14ac:dyDescent="0.3">
      <c r="C1743" s="34"/>
      <c r="D1743" s="35"/>
    </row>
    <row r="1744" spans="3:4" x14ac:dyDescent="0.3">
      <c r="C1744" s="34"/>
      <c r="D1744" s="35"/>
    </row>
    <row r="1745" spans="3:4" x14ac:dyDescent="0.3">
      <c r="C1745" s="34"/>
      <c r="D1745" s="35"/>
    </row>
    <row r="1746" spans="3:4" x14ac:dyDescent="0.3">
      <c r="C1746" s="34"/>
      <c r="D1746" s="35"/>
    </row>
    <row r="1747" spans="3:4" x14ac:dyDescent="0.3">
      <c r="C1747" s="34"/>
      <c r="D1747" s="35"/>
    </row>
    <row r="1748" spans="3:4" x14ac:dyDescent="0.3">
      <c r="C1748" s="34"/>
      <c r="D1748" s="35"/>
    </row>
    <row r="1749" spans="3:4" x14ac:dyDescent="0.3">
      <c r="C1749" s="34"/>
      <c r="D1749" s="35"/>
    </row>
    <row r="1750" spans="3:4" x14ac:dyDescent="0.3">
      <c r="C1750" s="34"/>
      <c r="D1750" s="35"/>
    </row>
    <row r="1751" spans="3:4" x14ac:dyDescent="0.3">
      <c r="C1751" s="34"/>
      <c r="D1751" s="35"/>
    </row>
    <row r="1752" spans="3:4" x14ac:dyDescent="0.3">
      <c r="C1752" s="34"/>
      <c r="D1752" s="35"/>
    </row>
    <row r="1753" spans="3:4" x14ac:dyDescent="0.3">
      <c r="C1753" s="34"/>
      <c r="D1753" s="35"/>
    </row>
    <row r="1754" spans="3:4" x14ac:dyDescent="0.3">
      <c r="C1754" s="34"/>
      <c r="D1754" s="35"/>
    </row>
    <row r="1755" spans="3:4" x14ac:dyDescent="0.3">
      <c r="C1755" s="34"/>
      <c r="D1755" s="35"/>
    </row>
    <row r="1756" spans="3:4" x14ac:dyDescent="0.3">
      <c r="C1756" s="34"/>
      <c r="D1756" s="35"/>
    </row>
    <row r="1757" spans="3:4" x14ac:dyDescent="0.3">
      <c r="C1757" s="34"/>
      <c r="D1757" s="35"/>
    </row>
    <row r="1758" spans="3:4" x14ac:dyDescent="0.3">
      <c r="C1758" s="34"/>
      <c r="D1758" s="35"/>
    </row>
    <row r="1759" spans="3:4" x14ac:dyDescent="0.3">
      <c r="C1759" s="34"/>
      <c r="D1759" s="35"/>
    </row>
    <row r="1760" spans="3:4" x14ac:dyDescent="0.3">
      <c r="C1760" s="34"/>
      <c r="D1760" s="35"/>
    </row>
    <row r="1761" spans="3:4" x14ac:dyDescent="0.3">
      <c r="C1761" s="34"/>
      <c r="D1761" s="35"/>
    </row>
    <row r="1762" spans="3:4" x14ac:dyDescent="0.3">
      <c r="C1762" s="34"/>
      <c r="D1762" s="35"/>
    </row>
    <row r="1763" spans="3:4" x14ac:dyDescent="0.3">
      <c r="C1763" s="34"/>
      <c r="D1763" s="35"/>
    </row>
    <row r="1764" spans="3:4" x14ac:dyDescent="0.3">
      <c r="C1764" s="34"/>
      <c r="D1764" s="35"/>
    </row>
    <row r="1765" spans="3:4" x14ac:dyDescent="0.3">
      <c r="C1765" s="34"/>
      <c r="D1765" s="35"/>
    </row>
    <row r="1766" spans="3:4" x14ac:dyDescent="0.3">
      <c r="C1766" s="34"/>
      <c r="D1766" s="35"/>
    </row>
    <row r="1767" spans="3:4" x14ac:dyDescent="0.3">
      <c r="C1767" s="34"/>
      <c r="D1767" s="35"/>
    </row>
    <row r="1768" spans="3:4" x14ac:dyDescent="0.3">
      <c r="C1768" s="34"/>
      <c r="D1768" s="35"/>
    </row>
    <row r="1769" spans="3:4" x14ac:dyDescent="0.3">
      <c r="C1769" s="34"/>
      <c r="D1769" s="35"/>
    </row>
    <row r="1770" spans="3:4" x14ac:dyDescent="0.3">
      <c r="C1770" s="34"/>
      <c r="D1770" s="35"/>
    </row>
    <row r="1771" spans="3:4" x14ac:dyDescent="0.3">
      <c r="C1771" s="34"/>
      <c r="D1771" s="35"/>
    </row>
    <row r="1772" spans="3:4" x14ac:dyDescent="0.3">
      <c r="C1772" s="34"/>
      <c r="D1772" s="35"/>
    </row>
    <row r="1773" spans="3:4" x14ac:dyDescent="0.3">
      <c r="C1773" s="34"/>
      <c r="D1773" s="35"/>
    </row>
    <row r="1774" spans="3:4" x14ac:dyDescent="0.3">
      <c r="C1774" s="34"/>
      <c r="D1774" s="35"/>
    </row>
    <row r="1775" spans="3:4" x14ac:dyDescent="0.3">
      <c r="C1775" s="34"/>
      <c r="D1775" s="35"/>
    </row>
    <row r="1776" spans="3:4" x14ac:dyDescent="0.3">
      <c r="C1776" s="34"/>
      <c r="D1776" s="35"/>
    </row>
    <row r="1777" spans="3:4" x14ac:dyDescent="0.3">
      <c r="C1777" s="34"/>
      <c r="D1777" s="35"/>
    </row>
    <row r="1778" spans="3:4" x14ac:dyDescent="0.3">
      <c r="C1778" s="34"/>
      <c r="D1778" s="35"/>
    </row>
    <row r="1779" spans="3:4" x14ac:dyDescent="0.3">
      <c r="C1779" s="34"/>
      <c r="D1779" s="35"/>
    </row>
    <row r="1780" spans="3:4" x14ac:dyDescent="0.3">
      <c r="C1780" s="34"/>
      <c r="D1780" s="35"/>
    </row>
    <row r="1781" spans="3:4" x14ac:dyDescent="0.3">
      <c r="C1781" s="34"/>
      <c r="D1781" s="35"/>
    </row>
    <row r="1782" spans="3:4" x14ac:dyDescent="0.3">
      <c r="C1782" s="34"/>
      <c r="D1782" s="35"/>
    </row>
    <row r="1783" spans="3:4" x14ac:dyDescent="0.3">
      <c r="C1783" s="34"/>
      <c r="D1783" s="35"/>
    </row>
    <row r="1784" spans="3:4" x14ac:dyDescent="0.3">
      <c r="C1784" s="34"/>
      <c r="D1784" s="35"/>
    </row>
    <row r="1785" spans="3:4" x14ac:dyDescent="0.3">
      <c r="C1785" s="34"/>
      <c r="D1785" s="35"/>
    </row>
    <row r="1786" spans="3:4" x14ac:dyDescent="0.3">
      <c r="C1786" s="34"/>
      <c r="D1786" s="35"/>
    </row>
    <row r="1787" spans="3:4" x14ac:dyDescent="0.3">
      <c r="C1787" s="34"/>
      <c r="D1787" s="35"/>
    </row>
    <row r="1788" spans="3:4" x14ac:dyDescent="0.3">
      <c r="C1788" s="34"/>
      <c r="D1788" s="35"/>
    </row>
    <row r="1789" spans="3:4" x14ac:dyDescent="0.3">
      <c r="C1789" s="34"/>
      <c r="D1789" s="35"/>
    </row>
    <row r="1790" spans="3:4" x14ac:dyDescent="0.3">
      <c r="C1790" s="34"/>
      <c r="D1790" s="35"/>
    </row>
    <row r="1791" spans="3:4" x14ac:dyDescent="0.3">
      <c r="C1791" s="34"/>
      <c r="D1791" s="35"/>
    </row>
    <row r="1792" spans="3:4" x14ac:dyDescent="0.3">
      <c r="C1792" s="34"/>
      <c r="D1792" s="35"/>
    </row>
    <row r="1793" spans="3:4" x14ac:dyDescent="0.3">
      <c r="C1793" s="34"/>
      <c r="D1793" s="35"/>
    </row>
    <row r="1794" spans="3:4" x14ac:dyDescent="0.3">
      <c r="C1794" s="34"/>
      <c r="D1794" s="35"/>
    </row>
    <row r="1795" spans="3:4" x14ac:dyDescent="0.3">
      <c r="C1795" s="34"/>
      <c r="D1795" s="35"/>
    </row>
    <row r="1796" spans="3:4" x14ac:dyDescent="0.3">
      <c r="C1796" s="34"/>
      <c r="D1796" s="35"/>
    </row>
    <row r="1797" spans="3:4" x14ac:dyDescent="0.3">
      <c r="C1797" s="34"/>
      <c r="D1797" s="35"/>
    </row>
    <row r="1798" spans="3:4" x14ac:dyDescent="0.3">
      <c r="C1798" s="34"/>
      <c r="D1798" s="35"/>
    </row>
    <row r="1799" spans="3:4" x14ac:dyDescent="0.3">
      <c r="C1799" s="34"/>
      <c r="D1799" s="35"/>
    </row>
    <row r="1800" spans="3:4" x14ac:dyDescent="0.3">
      <c r="C1800" s="34"/>
      <c r="D1800" s="35"/>
    </row>
    <row r="1801" spans="3:4" x14ac:dyDescent="0.3">
      <c r="C1801" s="34"/>
      <c r="D1801" s="35"/>
    </row>
    <row r="1802" spans="3:4" x14ac:dyDescent="0.3">
      <c r="C1802" s="34"/>
      <c r="D1802" s="35"/>
    </row>
    <row r="1803" spans="3:4" x14ac:dyDescent="0.3">
      <c r="C1803" s="34"/>
      <c r="D1803" s="35"/>
    </row>
    <row r="1804" spans="3:4" x14ac:dyDescent="0.3">
      <c r="C1804" s="34"/>
      <c r="D1804" s="35"/>
    </row>
    <row r="1805" spans="3:4" x14ac:dyDescent="0.3">
      <c r="C1805" s="34"/>
      <c r="D1805" s="35"/>
    </row>
    <row r="1806" spans="3:4" x14ac:dyDescent="0.3">
      <c r="C1806" s="34"/>
      <c r="D1806" s="35"/>
    </row>
    <row r="1807" spans="3:4" x14ac:dyDescent="0.3">
      <c r="C1807" s="34"/>
      <c r="D1807" s="35"/>
    </row>
    <row r="1808" spans="3:4" x14ac:dyDescent="0.3">
      <c r="C1808" s="34"/>
      <c r="D1808" s="35"/>
    </row>
    <row r="1809" spans="3:4" x14ac:dyDescent="0.3">
      <c r="C1809" s="34"/>
      <c r="D1809" s="35"/>
    </row>
    <row r="1810" spans="3:4" x14ac:dyDescent="0.3">
      <c r="C1810" s="34"/>
      <c r="D1810" s="35"/>
    </row>
    <row r="1811" spans="3:4" x14ac:dyDescent="0.3">
      <c r="C1811" s="34"/>
      <c r="D1811" s="35"/>
    </row>
    <row r="1812" spans="3:4" x14ac:dyDescent="0.3">
      <c r="C1812" s="34"/>
      <c r="D1812" s="35"/>
    </row>
    <row r="1813" spans="3:4" x14ac:dyDescent="0.3">
      <c r="C1813" s="34"/>
      <c r="D1813" s="35"/>
    </row>
    <row r="1814" spans="3:4" x14ac:dyDescent="0.3">
      <c r="C1814" s="34"/>
      <c r="D1814" s="35"/>
    </row>
    <row r="1815" spans="3:4" x14ac:dyDescent="0.3">
      <c r="C1815" s="34"/>
      <c r="D1815" s="35"/>
    </row>
    <row r="1816" spans="3:4" x14ac:dyDescent="0.3">
      <c r="C1816" s="34"/>
      <c r="D1816" s="35"/>
    </row>
    <row r="1817" spans="3:4" x14ac:dyDescent="0.3">
      <c r="C1817" s="34"/>
      <c r="D1817" s="35"/>
    </row>
    <row r="1818" spans="3:4" x14ac:dyDescent="0.3">
      <c r="C1818" s="34"/>
      <c r="D1818" s="35"/>
    </row>
    <row r="1819" spans="3:4" x14ac:dyDescent="0.3">
      <c r="C1819" s="34"/>
      <c r="D1819" s="35"/>
    </row>
    <row r="1820" spans="3:4" x14ac:dyDescent="0.3">
      <c r="C1820" s="34"/>
      <c r="D1820" s="35"/>
    </row>
    <row r="1821" spans="3:4" x14ac:dyDescent="0.3">
      <c r="C1821" s="34"/>
      <c r="D1821" s="35"/>
    </row>
    <row r="1822" spans="3:4" x14ac:dyDescent="0.3">
      <c r="C1822" s="34"/>
      <c r="D1822" s="35"/>
    </row>
    <row r="1823" spans="3:4" x14ac:dyDescent="0.3">
      <c r="C1823" s="34"/>
      <c r="D1823" s="35"/>
    </row>
    <row r="1824" spans="3:4" x14ac:dyDescent="0.3">
      <c r="C1824" s="34"/>
      <c r="D1824" s="35"/>
    </row>
    <row r="1825" spans="3:4" x14ac:dyDescent="0.3">
      <c r="C1825" s="34"/>
      <c r="D1825" s="35"/>
    </row>
    <row r="1826" spans="3:4" x14ac:dyDescent="0.3">
      <c r="C1826" s="34"/>
      <c r="D1826" s="35"/>
    </row>
    <row r="1827" spans="3:4" x14ac:dyDescent="0.3">
      <c r="C1827" s="34"/>
      <c r="D1827" s="35"/>
    </row>
    <row r="1828" spans="3:4" x14ac:dyDescent="0.3">
      <c r="C1828" s="34"/>
      <c r="D1828" s="35"/>
    </row>
    <row r="1829" spans="3:4" x14ac:dyDescent="0.3">
      <c r="C1829" s="34"/>
      <c r="D1829" s="35"/>
    </row>
    <row r="1830" spans="3:4" x14ac:dyDescent="0.3">
      <c r="C1830" s="34"/>
      <c r="D1830" s="35"/>
    </row>
    <row r="1831" spans="3:4" x14ac:dyDescent="0.3">
      <c r="C1831" s="34"/>
      <c r="D1831" s="35"/>
    </row>
    <row r="1832" spans="3:4" x14ac:dyDescent="0.3">
      <c r="C1832" s="34"/>
      <c r="D1832" s="35"/>
    </row>
    <row r="1833" spans="3:4" x14ac:dyDescent="0.3">
      <c r="C1833" s="34"/>
      <c r="D1833" s="35"/>
    </row>
    <row r="1834" spans="3:4" x14ac:dyDescent="0.3">
      <c r="C1834" s="34"/>
      <c r="D1834" s="35"/>
    </row>
    <row r="1835" spans="3:4" x14ac:dyDescent="0.3">
      <c r="C1835" s="34"/>
      <c r="D1835" s="35"/>
    </row>
    <row r="1836" spans="3:4" x14ac:dyDescent="0.3">
      <c r="C1836" s="34"/>
      <c r="D1836" s="35"/>
    </row>
    <row r="1837" spans="3:4" x14ac:dyDescent="0.3">
      <c r="C1837" s="34"/>
      <c r="D1837" s="35"/>
    </row>
    <row r="1838" spans="3:4" x14ac:dyDescent="0.3">
      <c r="C1838" s="34"/>
      <c r="D1838" s="35"/>
    </row>
    <row r="1839" spans="3:4" x14ac:dyDescent="0.3">
      <c r="C1839" s="34"/>
      <c r="D1839" s="35"/>
    </row>
    <row r="1840" spans="3:4" x14ac:dyDescent="0.3">
      <c r="C1840" s="34"/>
      <c r="D1840" s="35"/>
    </row>
    <row r="1841" spans="3:4" x14ac:dyDescent="0.3">
      <c r="C1841" s="34"/>
      <c r="D1841" s="35"/>
    </row>
    <row r="1842" spans="3:4" x14ac:dyDescent="0.3">
      <c r="C1842" s="34"/>
      <c r="D1842" s="35"/>
    </row>
    <row r="1843" spans="3:4" x14ac:dyDescent="0.3">
      <c r="C1843" s="34"/>
      <c r="D1843" s="35"/>
    </row>
    <row r="1844" spans="3:4" x14ac:dyDescent="0.3">
      <c r="C1844" s="34"/>
      <c r="D1844" s="35"/>
    </row>
    <row r="1845" spans="3:4" x14ac:dyDescent="0.3">
      <c r="C1845" s="34"/>
      <c r="D1845" s="35"/>
    </row>
    <row r="1846" spans="3:4" x14ac:dyDescent="0.3">
      <c r="C1846" s="34"/>
      <c r="D1846" s="35"/>
    </row>
    <row r="1847" spans="3:4" x14ac:dyDescent="0.3">
      <c r="C1847" s="34"/>
      <c r="D1847" s="35"/>
    </row>
    <row r="1848" spans="3:4" x14ac:dyDescent="0.3">
      <c r="C1848" s="34"/>
      <c r="D1848" s="35"/>
    </row>
    <row r="1849" spans="3:4" x14ac:dyDescent="0.3">
      <c r="C1849" s="34"/>
      <c r="D1849" s="35"/>
    </row>
    <row r="1850" spans="3:4" x14ac:dyDescent="0.3">
      <c r="C1850" s="34"/>
      <c r="D1850" s="35"/>
    </row>
    <row r="1851" spans="3:4" x14ac:dyDescent="0.3">
      <c r="C1851" s="34"/>
      <c r="D1851" s="35"/>
    </row>
    <row r="1852" spans="3:4" x14ac:dyDescent="0.3">
      <c r="C1852" s="34"/>
      <c r="D1852" s="35"/>
    </row>
    <row r="1853" spans="3:4" x14ac:dyDescent="0.3">
      <c r="C1853" s="34"/>
      <c r="D1853" s="35"/>
    </row>
    <row r="1854" spans="3:4" x14ac:dyDescent="0.3">
      <c r="C1854" s="34"/>
      <c r="D1854" s="35"/>
    </row>
    <row r="1855" spans="3:4" x14ac:dyDescent="0.3">
      <c r="C1855" s="34"/>
      <c r="D1855" s="35"/>
    </row>
    <row r="1856" spans="3:4" x14ac:dyDescent="0.3">
      <c r="C1856" s="34"/>
      <c r="D1856" s="35"/>
    </row>
    <row r="1857" spans="3:4" x14ac:dyDescent="0.3">
      <c r="C1857" s="34"/>
      <c r="D1857" s="35"/>
    </row>
    <row r="1858" spans="3:4" x14ac:dyDescent="0.3">
      <c r="C1858" s="34"/>
      <c r="D1858" s="35"/>
    </row>
    <row r="1859" spans="3:4" x14ac:dyDescent="0.3">
      <c r="C1859" s="34"/>
      <c r="D1859" s="35"/>
    </row>
    <row r="1860" spans="3:4" x14ac:dyDescent="0.3">
      <c r="C1860" s="34"/>
      <c r="D1860" s="35"/>
    </row>
    <row r="1861" spans="3:4" x14ac:dyDescent="0.3">
      <c r="C1861" s="34"/>
      <c r="D1861" s="35"/>
    </row>
    <row r="1862" spans="3:4" x14ac:dyDescent="0.3">
      <c r="C1862" s="34"/>
      <c r="D1862" s="35"/>
    </row>
    <row r="1863" spans="3:4" x14ac:dyDescent="0.3">
      <c r="C1863" s="34"/>
      <c r="D1863" s="35"/>
    </row>
    <row r="1864" spans="3:4" x14ac:dyDescent="0.3">
      <c r="C1864" s="34"/>
      <c r="D1864" s="35"/>
    </row>
    <row r="1865" spans="3:4" x14ac:dyDescent="0.3">
      <c r="C1865" s="34"/>
      <c r="D1865" s="35"/>
    </row>
    <row r="1866" spans="3:4" x14ac:dyDescent="0.3">
      <c r="C1866" s="34"/>
      <c r="D1866" s="35"/>
    </row>
    <row r="1867" spans="3:4" x14ac:dyDescent="0.3">
      <c r="C1867" s="34"/>
      <c r="D1867" s="35"/>
    </row>
    <row r="1868" spans="3:4" x14ac:dyDescent="0.3">
      <c r="C1868" s="34"/>
      <c r="D1868" s="35"/>
    </row>
    <row r="1869" spans="3:4" x14ac:dyDescent="0.3">
      <c r="C1869" s="34"/>
      <c r="D1869" s="35"/>
    </row>
    <row r="1870" spans="3:4" x14ac:dyDescent="0.3">
      <c r="C1870" s="34"/>
      <c r="D1870" s="35"/>
    </row>
    <row r="1871" spans="3:4" x14ac:dyDescent="0.3">
      <c r="C1871" s="34"/>
      <c r="D1871" s="35"/>
    </row>
    <row r="1872" spans="3:4" x14ac:dyDescent="0.3">
      <c r="C1872" s="34"/>
      <c r="D1872" s="35"/>
    </row>
    <row r="1873" spans="3:4" x14ac:dyDescent="0.3">
      <c r="C1873" s="34"/>
      <c r="D1873" s="35"/>
    </row>
    <row r="1874" spans="3:4" x14ac:dyDescent="0.3">
      <c r="C1874" s="34"/>
      <c r="D1874" s="35"/>
    </row>
    <row r="1875" spans="3:4" x14ac:dyDescent="0.3">
      <c r="C1875" s="34"/>
      <c r="D1875" s="35"/>
    </row>
    <row r="1876" spans="3:4" x14ac:dyDescent="0.3">
      <c r="C1876" s="34"/>
      <c r="D1876" s="35"/>
    </row>
    <row r="1877" spans="3:4" x14ac:dyDescent="0.3">
      <c r="C1877" s="34"/>
      <c r="D1877" s="35"/>
    </row>
    <row r="1878" spans="3:4" x14ac:dyDescent="0.3">
      <c r="C1878" s="34"/>
      <c r="D1878" s="35"/>
    </row>
    <row r="1879" spans="3:4" x14ac:dyDescent="0.3">
      <c r="C1879" s="34"/>
      <c r="D1879" s="35"/>
    </row>
    <row r="1880" spans="3:4" x14ac:dyDescent="0.3">
      <c r="C1880" s="34"/>
      <c r="D1880" s="35"/>
    </row>
    <row r="1881" spans="3:4" x14ac:dyDescent="0.3">
      <c r="C1881" s="34"/>
      <c r="D1881" s="35"/>
    </row>
    <row r="1882" spans="3:4" x14ac:dyDescent="0.3">
      <c r="C1882" s="34"/>
      <c r="D1882" s="35"/>
    </row>
    <row r="1883" spans="3:4" x14ac:dyDescent="0.3">
      <c r="C1883" s="34"/>
      <c r="D1883" s="35"/>
    </row>
    <row r="1884" spans="3:4" x14ac:dyDescent="0.3">
      <c r="C1884" s="34"/>
      <c r="D1884" s="35"/>
    </row>
    <row r="1885" spans="3:4" x14ac:dyDescent="0.3">
      <c r="C1885" s="34"/>
      <c r="D1885" s="35"/>
    </row>
    <row r="1886" spans="3:4" x14ac:dyDescent="0.3">
      <c r="C1886" s="34"/>
      <c r="D1886" s="35"/>
    </row>
    <row r="1887" spans="3:4" x14ac:dyDescent="0.3">
      <c r="C1887" s="34"/>
      <c r="D1887" s="35"/>
    </row>
    <row r="1888" spans="3:4" x14ac:dyDescent="0.3">
      <c r="C1888" s="34"/>
      <c r="D1888" s="35"/>
    </row>
    <row r="1889" spans="3:4" x14ac:dyDescent="0.3">
      <c r="C1889" s="34"/>
      <c r="D1889" s="35"/>
    </row>
    <row r="1890" spans="3:4" x14ac:dyDescent="0.3">
      <c r="C1890" s="34"/>
      <c r="D1890" s="35"/>
    </row>
    <row r="1891" spans="3:4" x14ac:dyDescent="0.3">
      <c r="C1891" s="34"/>
      <c r="D1891" s="35"/>
    </row>
    <row r="1892" spans="3:4" x14ac:dyDescent="0.3">
      <c r="C1892" s="34"/>
      <c r="D1892" s="35"/>
    </row>
    <row r="1893" spans="3:4" x14ac:dyDescent="0.3">
      <c r="C1893" s="34"/>
      <c r="D1893" s="35"/>
    </row>
    <row r="1894" spans="3:4" x14ac:dyDescent="0.3">
      <c r="C1894" s="34"/>
      <c r="D1894" s="35"/>
    </row>
    <row r="1895" spans="3:4" x14ac:dyDescent="0.3">
      <c r="C1895" s="34"/>
      <c r="D1895" s="35"/>
    </row>
    <row r="1896" spans="3:4" x14ac:dyDescent="0.3">
      <c r="C1896" s="34"/>
      <c r="D1896" s="35"/>
    </row>
    <row r="1897" spans="3:4" x14ac:dyDescent="0.3">
      <c r="C1897" s="34"/>
      <c r="D1897" s="35"/>
    </row>
    <row r="1898" spans="3:4" x14ac:dyDescent="0.3">
      <c r="C1898" s="34"/>
      <c r="D1898" s="35"/>
    </row>
    <row r="1899" spans="3:4" x14ac:dyDescent="0.3">
      <c r="C1899" s="34"/>
      <c r="D1899" s="35"/>
    </row>
    <row r="1900" spans="3:4" x14ac:dyDescent="0.3">
      <c r="C1900" s="34"/>
      <c r="D1900" s="35"/>
    </row>
    <row r="1901" spans="3:4" x14ac:dyDescent="0.3">
      <c r="C1901" s="34"/>
      <c r="D1901" s="35"/>
    </row>
    <row r="1902" spans="3:4" x14ac:dyDescent="0.3">
      <c r="C1902" s="34"/>
      <c r="D1902" s="35"/>
    </row>
    <row r="1903" spans="3:4" x14ac:dyDescent="0.3">
      <c r="C1903" s="34"/>
      <c r="D1903" s="35"/>
    </row>
    <row r="1904" spans="3:4" x14ac:dyDescent="0.3">
      <c r="C1904" s="34"/>
      <c r="D1904" s="35"/>
    </row>
    <row r="1905" spans="3:4" x14ac:dyDescent="0.3">
      <c r="C1905" s="34"/>
      <c r="D1905" s="35"/>
    </row>
    <row r="1906" spans="3:4" x14ac:dyDescent="0.3">
      <c r="C1906" s="34"/>
      <c r="D1906" s="35"/>
    </row>
    <row r="1907" spans="3:4" x14ac:dyDescent="0.3">
      <c r="C1907" s="34"/>
      <c r="D1907" s="35"/>
    </row>
    <row r="1908" spans="3:4" x14ac:dyDescent="0.3">
      <c r="C1908" s="34"/>
      <c r="D1908" s="35"/>
    </row>
    <row r="1909" spans="3:4" x14ac:dyDescent="0.3">
      <c r="C1909" s="34"/>
      <c r="D1909" s="35"/>
    </row>
    <row r="1910" spans="3:4" x14ac:dyDescent="0.3">
      <c r="C1910" s="34"/>
      <c r="D1910" s="35"/>
    </row>
    <row r="1911" spans="3:4" x14ac:dyDescent="0.3">
      <c r="C1911" s="34"/>
      <c r="D1911" s="35"/>
    </row>
    <row r="1912" spans="3:4" x14ac:dyDescent="0.3">
      <c r="C1912" s="34"/>
      <c r="D1912" s="35"/>
    </row>
    <row r="1913" spans="3:4" x14ac:dyDescent="0.3">
      <c r="C1913" s="34"/>
      <c r="D1913" s="35"/>
    </row>
    <row r="1914" spans="3:4" x14ac:dyDescent="0.3">
      <c r="C1914" s="34"/>
      <c r="D1914" s="35"/>
    </row>
    <row r="1915" spans="3:4" x14ac:dyDescent="0.3">
      <c r="C1915" s="34"/>
      <c r="D1915" s="35"/>
    </row>
    <row r="1916" spans="3:4" x14ac:dyDescent="0.3">
      <c r="C1916" s="34"/>
      <c r="D1916" s="35"/>
    </row>
    <row r="1917" spans="3:4" x14ac:dyDescent="0.3">
      <c r="C1917" s="34"/>
      <c r="D1917" s="35"/>
    </row>
    <row r="1918" spans="3:4" x14ac:dyDescent="0.3">
      <c r="C1918" s="34"/>
      <c r="D1918" s="35"/>
    </row>
    <row r="1919" spans="3:4" x14ac:dyDescent="0.3">
      <c r="C1919" s="34"/>
      <c r="D1919" s="35"/>
    </row>
    <row r="1920" spans="3:4" x14ac:dyDescent="0.3">
      <c r="C1920" s="34"/>
      <c r="D1920" s="35"/>
    </row>
    <row r="1921" spans="3:4" x14ac:dyDescent="0.3">
      <c r="C1921" s="34"/>
      <c r="D1921" s="35"/>
    </row>
    <row r="1922" spans="3:4" x14ac:dyDescent="0.3">
      <c r="C1922" s="34"/>
      <c r="D1922" s="35"/>
    </row>
    <row r="1923" spans="3:4" x14ac:dyDescent="0.3">
      <c r="C1923" s="34"/>
      <c r="D1923" s="35"/>
    </row>
    <row r="1924" spans="3:4" x14ac:dyDescent="0.3">
      <c r="C1924" s="34"/>
      <c r="D1924" s="35"/>
    </row>
    <row r="1925" spans="3:4" x14ac:dyDescent="0.3">
      <c r="C1925" s="34"/>
      <c r="D1925" s="35"/>
    </row>
    <row r="1926" spans="3:4" x14ac:dyDescent="0.3">
      <c r="C1926" s="34"/>
      <c r="D1926" s="35"/>
    </row>
    <row r="1927" spans="3:4" x14ac:dyDescent="0.3">
      <c r="C1927" s="34"/>
      <c r="D1927" s="35"/>
    </row>
    <row r="1928" spans="3:4" x14ac:dyDescent="0.3">
      <c r="C1928" s="34"/>
      <c r="D1928" s="35"/>
    </row>
    <row r="1929" spans="3:4" x14ac:dyDescent="0.3">
      <c r="C1929" s="34"/>
      <c r="D1929" s="35"/>
    </row>
    <row r="1930" spans="3:4" x14ac:dyDescent="0.3">
      <c r="C1930" s="34"/>
      <c r="D1930" s="35"/>
    </row>
    <row r="1931" spans="3:4" x14ac:dyDescent="0.3">
      <c r="C1931" s="34"/>
      <c r="D1931" s="35"/>
    </row>
    <row r="1932" spans="3:4" x14ac:dyDescent="0.3">
      <c r="C1932" s="34"/>
      <c r="D1932" s="35"/>
    </row>
    <row r="1933" spans="3:4" x14ac:dyDescent="0.3">
      <c r="C1933" s="34"/>
      <c r="D1933" s="35"/>
    </row>
    <row r="1934" spans="3:4" x14ac:dyDescent="0.3">
      <c r="C1934" s="34"/>
      <c r="D1934" s="35"/>
    </row>
    <row r="1935" spans="3:4" x14ac:dyDescent="0.3">
      <c r="C1935" s="34"/>
      <c r="D1935" s="35"/>
    </row>
    <row r="1936" spans="3:4" x14ac:dyDescent="0.3">
      <c r="C1936" s="34"/>
      <c r="D1936" s="35"/>
    </row>
    <row r="1937" spans="3:4" x14ac:dyDescent="0.3">
      <c r="C1937" s="34"/>
      <c r="D1937" s="35"/>
    </row>
    <row r="1938" spans="3:4" x14ac:dyDescent="0.3">
      <c r="C1938" s="34"/>
      <c r="D1938" s="35"/>
    </row>
    <row r="1939" spans="3:4" x14ac:dyDescent="0.3">
      <c r="C1939" s="34"/>
      <c r="D1939" s="35"/>
    </row>
    <row r="1940" spans="3:4" x14ac:dyDescent="0.3">
      <c r="C1940" s="34"/>
      <c r="D1940" s="35"/>
    </row>
    <row r="1941" spans="3:4" x14ac:dyDescent="0.3">
      <c r="C1941" s="34"/>
      <c r="D1941" s="35"/>
    </row>
    <row r="1942" spans="3:4" x14ac:dyDescent="0.3">
      <c r="C1942" s="34"/>
      <c r="D1942" s="35"/>
    </row>
    <row r="1943" spans="3:4" x14ac:dyDescent="0.3">
      <c r="C1943" s="34"/>
      <c r="D1943" s="35"/>
    </row>
    <row r="1944" spans="3:4" x14ac:dyDescent="0.3">
      <c r="C1944" s="34"/>
      <c r="D1944" s="35"/>
    </row>
    <row r="1945" spans="3:4" x14ac:dyDescent="0.3">
      <c r="C1945" s="34"/>
      <c r="D1945" s="35"/>
    </row>
    <row r="1946" spans="3:4" x14ac:dyDescent="0.3">
      <c r="C1946" s="34"/>
      <c r="D1946" s="35"/>
    </row>
    <row r="1947" spans="3:4" x14ac:dyDescent="0.3">
      <c r="C1947" s="34"/>
      <c r="D1947" s="35"/>
    </row>
    <row r="1948" spans="3:4" x14ac:dyDescent="0.3">
      <c r="C1948" s="34"/>
      <c r="D1948" s="35"/>
    </row>
    <row r="1949" spans="3:4" x14ac:dyDescent="0.3">
      <c r="C1949" s="34"/>
      <c r="D1949" s="35"/>
    </row>
    <row r="1950" spans="3:4" x14ac:dyDescent="0.3">
      <c r="C1950" s="34"/>
      <c r="D1950" s="35"/>
    </row>
    <row r="1951" spans="3:4" x14ac:dyDescent="0.3">
      <c r="C1951" s="34"/>
      <c r="D1951" s="35"/>
    </row>
    <row r="1952" spans="3:4" x14ac:dyDescent="0.3">
      <c r="C1952" s="34"/>
      <c r="D1952" s="35"/>
    </row>
    <row r="1953" spans="3:4" x14ac:dyDescent="0.3">
      <c r="C1953" s="34"/>
      <c r="D1953" s="35"/>
    </row>
    <row r="1954" spans="3:4" x14ac:dyDescent="0.3">
      <c r="C1954" s="34"/>
      <c r="D1954" s="35"/>
    </row>
    <row r="1955" spans="3:4" x14ac:dyDescent="0.3">
      <c r="C1955" s="34"/>
      <c r="D1955" s="35"/>
    </row>
    <row r="1956" spans="3:4" x14ac:dyDescent="0.3">
      <c r="C1956" s="34"/>
      <c r="D1956" s="35"/>
    </row>
    <row r="1957" spans="3:4" x14ac:dyDescent="0.3">
      <c r="C1957" s="34"/>
      <c r="D1957" s="35"/>
    </row>
    <row r="1958" spans="3:4" x14ac:dyDescent="0.3">
      <c r="C1958" s="34"/>
      <c r="D1958" s="35"/>
    </row>
    <row r="1959" spans="3:4" x14ac:dyDescent="0.3">
      <c r="C1959" s="34"/>
      <c r="D1959" s="35"/>
    </row>
    <row r="1960" spans="3:4" x14ac:dyDescent="0.3">
      <c r="C1960" s="34"/>
      <c r="D1960" s="35"/>
    </row>
    <row r="1961" spans="3:4" x14ac:dyDescent="0.3">
      <c r="C1961" s="34"/>
      <c r="D1961" s="35"/>
    </row>
    <row r="1962" spans="3:4" x14ac:dyDescent="0.3">
      <c r="C1962" s="34"/>
      <c r="D1962" s="35"/>
    </row>
    <row r="1963" spans="3:4" x14ac:dyDescent="0.3">
      <c r="C1963" s="34"/>
      <c r="D1963" s="35"/>
    </row>
    <row r="1964" spans="3:4" x14ac:dyDescent="0.3">
      <c r="C1964" s="34"/>
      <c r="D1964" s="35"/>
    </row>
    <row r="1965" spans="3:4" x14ac:dyDescent="0.3">
      <c r="C1965" s="34"/>
      <c r="D1965" s="35"/>
    </row>
    <row r="1966" spans="3:4" x14ac:dyDescent="0.3">
      <c r="C1966" s="34"/>
      <c r="D1966" s="35"/>
    </row>
    <row r="1967" spans="3:4" x14ac:dyDescent="0.3">
      <c r="C1967" s="34"/>
      <c r="D1967" s="35"/>
    </row>
    <row r="1968" spans="3:4" x14ac:dyDescent="0.3">
      <c r="C1968" s="34"/>
      <c r="D1968" s="35"/>
    </row>
    <row r="1969" spans="3:4" x14ac:dyDescent="0.3">
      <c r="C1969" s="34"/>
      <c r="D1969" s="35"/>
    </row>
    <row r="1970" spans="3:4" x14ac:dyDescent="0.3">
      <c r="C1970" s="34"/>
      <c r="D1970" s="35"/>
    </row>
    <row r="1971" spans="3:4" x14ac:dyDescent="0.3">
      <c r="C1971" s="34"/>
      <c r="D1971" s="35"/>
    </row>
    <row r="1972" spans="3:4" x14ac:dyDescent="0.3">
      <c r="C1972" s="34"/>
      <c r="D1972" s="35"/>
    </row>
    <row r="1973" spans="3:4" x14ac:dyDescent="0.3">
      <c r="C1973" s="34"/>
      <c r="D1973" s="35"/>
    </row>
    <row r="1974" spans="3:4" x14ac:dyDescent="0.3">
      <c r="C1974" s="34"/>
      <c r="D1974" s="35"/>
    </row>
    <row r="1975" spans="3:4" x14ac:dyDescent="0.3">
      <c r="C1975" s="34"/>
      <c r="D1975" s="35"/>
    </row>
    <row r="1976" spans="3:4" x14ac:dyDescent="0.3">
      <c r="C1976" s="34"/>
      <c r="D1976" s="35"/>
    </row>
    <row r="1977" spans="3:4" x14ac:dyDescent="0.3">
      <c r="C1977" s="34"/>
      <c r="D1977" s="35"/>
    </row>
    <row r="1978" spans="3:4" x14ac:dyDescent="0.3">
      <c r="C1978" s="34"/>
      <c r="D1978" s="35"/>
    </row>
    <row r="1979" spans="3:4" x14ac:dyDescent="0.3">
      <c r="C1979" s="34"/>
      <c r="D1979" s="35"/>
    </row>
    <row r="1980" spans="3:4" x14ac:dyDescent="0.3">
      <c r="C1980" s="34"/>
      <c r="D1980" s="35"/>
    </row>
    <row r="1981" spans="3:4" x14ac:dyDescent="0.3">
      <c r="C1981" s="34"/>
      <c r="D1981" s="35"/>
    </row>
    <row r="1982" spans="3:4" x14ac:dyDescent="0.3">
      <c r="C1982" s="34"/>
      <c r="D1982" s="35"/>
    </row>
    <row r="1983" spans="3:4" x14ac:dyDescent="0.3">
      <c r="C1983" s="34"/>
      <c r="D1983" s="35"/>
    </row>
    <row r="1984" spans="3:4" x14ac:dyDescent="0.3">
      <c r="C1984" s="34"/>
      <c r="D1984" s="35"/>
    </row>
    <row r="1985" spans="3:4" x14ac:dyDescent="0.3">
      <c r="C1985" s="34"/>
      <c r="D1985" s="35"/>
    </row>
    <row r="1986" spans="3:4" x14ac:dyDescent="0.3">
      <c r="C1986" s="34"/>
      <c r="D1986" s="35"/>
    </row>
    <row r="1987" spans="3:4" x14ac:dyDescent="0.3">
      <c r="C1987" s="34"/>
      <c r="D1987" s="35"/>
    </row>
    <row r="1988" spans="3:4" x14ac:dyDescent="0.3">
      <c r="C1988" s="34"/>
      <c r="D1988" s="35"/>
    </row>
    <row r="1989" spans="3:4" x14ac:dyDescent="0.3">
      <c r="C1989" s="34"/>
      <c r="D1989" s="35"/>
    </row>
    <row r="1990" spans="3:4" x14ac:dyDescent="0.3">
      <c r="C1990" s="34"/>
      <c r="D1990" s="35"/>
    </row>
    <row r="1991" spans="3:4" x14ac:dyDescent="0.3">
      <c r="C1991" s="34"/>
      <c r="D1991" s="35"/>
    </row>
    <row r="1992" spans="3:4" x14ac:dyDescent="0.3">
      <c r="C1992" s="34"/>
      <c r="D1992" s="35"/>
    </row>
    <row r="1993" spans="3:4" x14ac:dyDescent="0.3">
      <c r="C1993" s="34"/>
      <c r="D1993" s="35"/>
    </row>
    <row r="1994" spans="3:4" x14ac:dyDescent="0.3">
      <c r="C1994" s="34"/>
      <c r="D1994" s="35"/>
    </row>
    <row r="1995" spans="3:4" x14ac:dyDescent="0.3">
      <c r="C1995" s="34"/>
      <c r="D1995" s="35"/>
    </row>
    <row r="1996" spans="3:4" x14ac:dyDescent="0.3">
      <c r="C1996" s="34"/>
      <c r="D1996" s="35"/>
    </row>
    <row r="1997" spans="3:4" x14ac:dyDescent="0.3">
      <c r="C1997" s="34"/>
      <c r="D1997" s="35"/>
    </row>
    <row r="1998" spans="3:4" x14ac:dyDescent="0.3">
      <c r="C1998" s="34"/>
      <c r="D1998" s="35"/>
    </row>
    <row r="1999" spans="3:4" x14ac:dyDescent="0.3">
      <c r="C1999" s="34"/>
      <c r="D1999" s="35"/>
    </row>
    <row r="2000" spans="3:4" x14ac:dyDescent="0.3">
      <c r="C2000" s="34"/>
      <c r="D2000" s="35"/>
    </row>
    <row r="2001" spans="3:4" x14ac:dyDescent="0.3">
      <c r="C2001" s="34"/>
      <c r="D2001" s="35"/>
    </row>
    <row r="2002" spans="3:4" x14ac:dyDescent="0.3">
      <c r="C2002" s="34"/>
      <c r="D2002" s="35"/>
    </row>
    <row r="2003" spans="3:4" x14ac:dyDescent="0.3">
      <c r="C2003" s="34"/>
      <c r="D2003" s="35"/>
    </row>
    <row r="2004" spans="3:4" x14ac:dyDescent="0.3">
      <c r="C2004" s="34"/>
      <c r="D2004" s="35"/>
    </row>
    <row r="2005" spans="3:4" x14ac:dyDescent="0.3">
      <c r="C2005" s="34"/>
      <c r="D2005" s="35"/>
    </row>
    <row r="2006" spans="3:4" x14ac:dyDescent="0.3">
      <c r="C2006" s="34"/>
      <c r="D2006" s="35"/>
    </row>
    <row r="2007" spans="3:4" x14ac:dyDescent="0.3">
      <c r="C2007" s="34"/>
      <c r="D2007" s="35"/>
    </row>
    <row r="2008" spans="3:4" x14ac:dyDescent="0.3">
      <c r="C2008" s="34"/>
      <c r="D2008" s="35"/>
    </row>
    <row r="2009" spans="3:4" x14ac:dyDescent="0.3">
      <c r="C2009" s="34"/>
      <c r="D2009" s="35"/>
    </row>
    <row r="2010" spans="3:4" x14ac:dyDescent="0.3">
      <c r="C2010" s="34"/>
      <c r="D2010" s="35"/>
    </row>
    <row r="2011" spans="3:4" x14ac:dyDescent="0.3">
      <c r="C2011" s="34"/>
      <c r="D2011" s="35"/>
    </row>
    <row r="2012" spans="3:4" x14ac:dyDescent="0.3">
      <c r="C2012" s="34"/>
      <c r="D2012" s="35"/>
    </row>
    <row r="2013" spans="3:4" x14ac:dyDescent="0.3">
      <c r="C2013" s="34"/>
      <c r="D2013" s="35"/>
    </row>
    <row r="2014" spans="3:4" x14ac:dyDescent="0.3">
      <c r="C2014" s="34"/>
      <c r="D2014" s="35"/>
    </row>
    <row r="2015" spans="3:4" x14ac:dyDescent="0.3">
      <c r="C2015" s="34"/>
      <c r="D2015" s="35"/>
    </row>
    <row r="2016" spans="3:4" x14ac:dyDescent="0.3">
      <c r="C2016" s="34"/>
      <c r="D2016" s="35"/>
    </row>
    <row r="2017" spans="3:4" x14ac:dyDescent="0.3">
      <c r="C2017" s="34"/>
      <c r="D2017" s="35"/>
    </row>
    <row r="2018" spans="3:4" x14ac:dyDescent="0.3">
      <c r="C2018" s="34"/>
      <c r="D2018" s="35"/>
    </row>
    <row r="2019" spans="3:4" x14ac:dyDescent="0.3">
      <c r="C2019" s="34"/>
      <c r="D2019" s="35"/>
    </row>
    <row r="2020" spans="3:4" x14ac:dyDescent="0.3">
      <c r="C2020" s="34"/>
      <c r="D2020" s="35"/>
    </row>
    <row r="2021" spans="3:4" x14ac:dyDescent="0.3">
      <c r="C2021" s="34"/>
      <c r="D2021" s="35"/>
    </row>
    <row r="2022" spans="3:4" x14ac:dyDescent="0.3">
      <c r="C2022" s="34"/>
      <c r="D2022" s="35"/>
    </row>
    <row r="2023" spans="3:4" x14ac:dyDescent="0.3">
      <c r="C2023" s="34"/>
      <c r="D2023" s="35"/>
    </row>
    <row r="2024" spans="3:4" x14ac:dyDescent="0.3">
      <c r="C2024" s="34"/>
      <c r="D2024" s="35"/>
    </row>
    <row r="2025" spans="3:4" x14ac:dyDescent="0.3">
      <c r="C2025" s="34"/>
      <c r="D2025" s="35"/>
    </row>
    <row r="2026" spans="3:4" x14ac:dyDescent="0.3">
      <c r="C2026" s="34"/>
      <c r="D2026" s="35"/>
    </row>
    <row r="2027" spans="3:4" x14ac:dyDescent="0.3">
      <c r="C2027" s="34"/>
      <c r="D2027" s="35"/>
    </row>
    <row r="2028" spans="3:4" x14ac:dyDescent="0.3">
      <c r="C2028" s="34"/>
      <c r="D2028" s="35"/>
    </row>
    <row r="2029" spans="3:4" x14ac:dyDescent="0.3">
      <c r="C2029" s="34"/>
      <c r="D2029" s="35"/>
    </row>
    <row r="2030" spans="3:4" x14ac:dyDescent="0.3">
      <c r="C2030" s="34"/>
      <c r="D2030" s="35"/>
    </row>
    <row r="2031" spans="3:4" x14ac:dyDescent="0.3">
      <c r="C2031" s="34"/>
      <c r="D2031" s="35"/>
    </row>
    <row r="2032" spans="3:4" x14ac:dyDescent="0.3">
      <c r="C2032" s="34"/>
      <c r="D2032" s="35"/>
    </row>
    <row r="2033" spans="3:4" x14ac:dyDescent="0.3">
      <c r="C2033" s="34"/>
      <c r="D2033" s="35"/>
    </row>
    <row r="2034" spans="3:4" x14ac:dyDescent="0.3">
      <c r="C2034" s="34"/>
      <c r="D2034" s="35"/>
    </row>
    <row r="2035" spans="3:4" x14ac:dyDescent="0.3">
      <c r="C2035" s="34"/>
      <c r="D2035" s="35"/>
    </row>
    <row r="2036" spans="3:4" x14ac:dyDescent="0.3">
      <c r="C2036" s="34"/>
      <c r="D2036" s="35"/>
    </row>
    <row r="2037" spans="3:4" x14ac:dyDescent="0.3">
      <c r="C2037" s="34"/>
      <c r="D2037" s="35"/>
    </row>
    <row r="2038" spans="3:4" x14ac:dyDescent="0.3">
      <c r="C2038" s="34"/>
      <c r="D2038" s="35"/>
    </row>
    <row r="2039" spans="3:4" x14ac:dyDescent="0.3">
      <c r="C2039" s="34"/>
      <c r="D2039" s="35"/>
    </row>
    <row r="2040" spans="3:4" x14ac:dyDescent="0.3">
      <c r="C2040" s="34"/>
      <c r="D2040" s="35"/>
    </row>
    <row r="2041" spans="3:4" x14ac:dyDescent="0.3">
      <c r="C2041" s="34"/>
      <c r="D2041" s="35"/>
    </row>
    <row r="2042" spans="3:4" x14ac:dyDescent="0.3">
      <c r="C2042" s="34"/>
      <c r="D2042" s="35"/>
    </row>
    <row r="2043" spans="3:4" x14ac:dyDescent="0.3">
      <c r="C2043" s="34"/>
      <c r="D2043" s="35"/>
    </row>
    <row r="2044" spans="3:4" x14ac:dyDescent="0.3">
      <c r="C2044" s="34"/>
      <c r="D2044" s="35"/>
    </row>
    <row r="2045" spans="3:4" x14ac:dyDescent="0.3">
      <c r="C2045" s="34"/>
      <c r="D2045" s="35"/>
    </row>
    <row r="2046" spans="3:4" x14ac:dyDescent="0.3">
      <c r="C2046" s="34"/>
      <c r="D2046" s="35"/>
    </row>
    <row r="2047" spans="3:4" x14ac:dyDescent="0.3">
      <c r="C2047" s="34"/>
      <c r="D2047" s="35"/>
    </row>
    <row r="2048" spans="3:4" x14ac:dyDescent="0.3">
      <c r="C2048" s="34"/>
      <c r="D2048" s="35"/>
    </row>
    <row r="2049" spans="3:4" x14ac:dyDescent="0.3">
      <c r="C2049" s="34"/>
      <c r="D2049" s="35"/>
    </row>
    <row r="2050" spans="3:4" x14ac:dyDescent="0.3">
      <c r="C2050" s="34"/>
      <c r="D2050" s="35"/>
    </row>
    <row r="2051" spans="3:4" x14ac:dyDescent="0.3">
      <c r="C2051" s="34"/>
      <c r="D2051" s="35"/>
    </row>
    <row r="2052" spans="3:4" x14ac:dyDescent="0.3">
      <c r="C2052" s="34"/>
      <c r="D2052" s="35"/>
    </row>
    <row r="2053" spans="3:4" x14ac:dyDescent="0.3">
      <c r="C2053" s="34"/>
      <c r="D2053" s="35"/>
    </row>
    <row r="2054" spans="3:4" x14ac:dyDescent="0.3">
      <c r="C2054" s="34"/>
      <c r="D2054" s="35"/>
    </row>
    <row r="2055" spans="3:4" x14ac:dyDescent="0.3">
      <c r="C2055" s="34"/>
      <c r="D2055" s="35"/>
    </row>
    <row r="2056" spans="3:4" x14ac:dyDescent="0.3">
      <c r="C2056" s="34"/>
      <c r="D2056" s="35"/>
    </row>
    <row r="2057" spans="3:4" x14ac:dyDescent="0.3">
      <c r="C2057" s="34"/>
      <c r="D2057" s="35"/>
    </row>
    <row r="2058" spans="3:4" x14ac:dyDescent="0.3">
      <c r="C2058" s="34"/>
      <c r="D2058" s="35"/>
    </row>
    <row r="2059" spans="3:4" x14ac:dyDescent="0.3">
      <c r="C2059" s="34"/>
      <c r="D2059" s="35"/>
    </row>
    <row r="2060" spans="3:4" x14ac:dyDescent="0.3">
      <c r="C2060" s="34"/>
      <c r="D2060" s="35"/>
    </row>
    <row r="2061" spans="3:4" x14ac:dyDescent="0.3">
      <c r="C2061" s="34"/>
      <c r="D2061" s="35"/>
    </row>
    <row r="2062" spans="3:4" x14ac:dyDescent="0.3">
      <c r="C2062" s="34"/>
      <c r="D2062" s="35"/>
    </row>
    <row r="2063" spans="3:4" x14ac:dyDescent="0.3">
      <c r="C2063" s="34"/>
      <c r="D2063" s="35"/>
    </row>
    <row r="2064" spans="3:4" x14ac:dyDescent="0.3">
      <c r="C2064" s="34"/>
      <c r="D2064" s="35"/>
    </row>
    <row r="2065" spans="3:4" x14ac:dyDescent="0.3">
      <c r="C2065" s="34"/>
      <c r="D2065" s="35"/>
    </row>
    <row r="2066" spans="3:4" x14ac:dyDescent="0.3">
      <c r="C2066" s="34"/>
      <c r="D2066" s="35"/>
    </row>
    <row r="2067" spans="3:4" x14ac:dyDescent="0.3">
      <c r="C2067" s="34"/>
      <c r="D2067" s="35"/>
    </row>
    <row r="2068" spans="3:4" x14ac:dyDescent="0.3">
      <c r="C2068" s="34"/>
      <c r="D2068" s="35"/>
    </row>
    <row r="2069" spans="3:4" x14ac:dyDescent="0.3">
      <c r="C2069" s="34"/>
      <c r="D2069" s="35"/>
    </row>
    <row r="2070" spans="3:4" x14ac:dyDescent="0.3">
      <c r="C2070" s="34"/>
      <c r="D2070" s="35"/>
    </row>
    <row r="2071" spans="3:4" x14ac:dyDescent="0.3">
      <c r="C2071" s="34"/>
      <c r="D2071" s="35"/>
    </row>
    <row r="2072" spans="3:4" x14ac:dyDescent="0.3">
      <c r="C2072" s="34"/>
      <c r="D2072" s="35"/>
    </row>
    <row r="2073" spans="3:4" x14ac:dyDescent="0.3">
      <c r="C2073" s="34"/>
      <c r="D2073" s="35"/>
    </row>
    <row r="2074" spans="3:4" x14ac:dyDescent="0.3">
      <c r="C2074" s="34"/>
      <c r="D2074" s="35"/>
    </row>
    <row r="2075" spans="3:4" x14ac:dyDescent="0.3">
      <c r="C2075" s="34"/>
      <c r="D2075" s="35"/>
    </row>
    <row r="2076" spans="3:4" x14ac:dyDescent="0.3">
      <c r="C2076" s="34"/>
      <c r="D2076" s="35"/>
    </row>
    <row r="2077" spans="3:4" x14ac:dyDescent="0.3">
      <c r="C2077" s="34"/>
      <c r="D2077" s="35"/>
    </row>
    <row r="2078" spans="3:4" x14ac:dyDescent="0.3">
      <c r="C2078" s="34"/>
      <c r="D2078" s="35"/>
    </row>
    <row r="2079" spans="3:4" x14ac:dyDescent="0.3">
      <c r="C2079" s="34"/>
      <c r="D2079" s="35"/>
    </row>
    <row r="2080" spans="3:4" x14ac:dyDescent="0.3">
      <c r="C2080" s="34"/>
      <c r="D2080" s="35"/>
    </row>
    <row r="2081" spans="3:4" x14ac:dyDescent="0.3">
      <c r="C2081" s="34"/>
      <c r="D2081" s="35"/>
    </row>
    <row r="2082" spans="3:4" x14ac:dyDescent="0.3">
      <c r="C2082" s="34"/>
      <c r="D2082" s="35"/>
    </row>
    <row r="2083" spans="3:4" x14ac:dyDescent="0.3">
      <c r="C2083" s="34"/>
      <c r="D2083" s="35"/>
    </row>
    <row r="2084" spans="3:4" x14ac:dyDescent="0.3">
      <c r="C2084" s="34"/>
      <c r="D2084" s="35"/>
    </row>
    <row r="2085" spans="3:4" x14ac:dyDescent="0.3">
      <c r="C2085" s="34"/>
      <c r="D2085" s="35"/>
    </row>
    <row r="2086" spans="3:4" x14ac:dyDescent="0.3">
      <c r="C2086" s="34"/>
      <c r="D2086" s="35"/>
    </row>
    <row r="2087" spans="3:4" x14ac:dyDescent="0.3">
      <c r="C2087" s="34"/>
      <c r="D2087" s="35"/>
    </row>
    <row r="2088" spans="3:4" x14ac:dyDescent="0.3">
      <c r="C2088" s="34"/>
      <c r="D2088" s="35"/>
    </row>
    <row r="2089" spans="3:4" x14ac:dyDescent="0.3">
      <c r="C2089" s="34"/>
      <c r="D2089" s="35"/>
    </row>
    <row r="2090" spans="3:4" x14ac:dyDescent="0.3">
      <c r="C2090" s="34"/>
      <c r="D2090" s="35"/>
    </row>
    <row r="2091" spans="3:4" x14ac:dyDescent="0.3">
      <c r="C2091" s="34"/>
      <c r="D2091" s="35"/>
    </row>
    <row r="2092" spans="3:4" x14ac:dyDescent="0.3">
      <c r="C2092" s="34"/>
      <c r="D2092" s="35"/>
    </row>
    <row r="2093" spans="3:4" x14ac:dyDescent="0.3">
      <c r="C2093" s="34"/>
      <c r="D2093" s="35"/>
    </row>
    <row r="2094" spans="3:4" x14ac:dyDescent="0.3">
      <c r="C2094" s="34"/>
      <c r="D2094" s="35"/>
    </row>
    <row r="2095" spans="3:4" x14ac:dyDescent="0.3">
      <c r="C2095" s="34"/>
      <c r="D2095" s="35"/>
    </row>
    <row r="2096" spans="3:4" x14ac:dyDescent="0.3">
      <c r="C2096" s="34"/>
      <c r="D2096" s="35"/>
    </row>
    <row r="2097" spans="3:4" x14ac:dyDescent="0.3">
      <c r="C2097" s="34"/>
      <c r="D2097" s="35"/>
    </row>
    <row r="2098" spans="3:4" x14ac:dyDescent="0.3">
      <c r="C2098" s="34"/>
      <c r="D2098" s="35"/>
    </row>
    <row r="2099" spans="3:4" x14ac:dyDescent="0.3">
      <c r="C2099" s="34"/>
      <c r="D2099" s="35"/>
    </row>
    <row r="2100" spans="3:4" x14ac:dyDescent="0.3">
      <c r="C2100" s="34"/>
      <c r="D2100" s="35"/>
    </row>
    <row r="2101" spans="3:4" x14ac:dyDescent="0.3">
      <c r="C2101" s="34"/>
      <c r="D2101" s="35"/>
    </row>
    <row r="2102" spans="3:4" x14ac:dyDescent="0.3">
      <c r="C2102" s="34"/>
      <c r="D2102" s="35"/>
    </row>
    <row r="2103" spans="3:4" x14ac:dyDescent="0.3">
      <c r="C2103" s="34"/>
      <c r="D2103" s="35"/>
    </row>
    <row r="2104" spans="3:4" x14ac:dyDescent="0.3">
      <c r="C2104" s="34"/>
      <c r="D2104" s="35"/>
    </row>
    <row r="2105" spans="3:4" x14ac:dyDescent="0.3">
      <c r="C2105" s="34"/>
      <c r="D2105" s="35"/>
    </row>
    <row r="2106" spans="3:4" x14ac:dyDescent="0.3">
      <c r="C2106" s="34"/>
      <c r="D2106" s="35"/>
    </row>
    <row r="2107" spans="3:4" x14ac:dyDescent="0.3">
      <c r="C2107" s="34"/>
      <c r="D2107" s="35"/>
    </row>
    <row r="2108" spans="3:4" x14ac:dyDescent="0.3">
      <c r="C2108" s="34"/>
      <c r="D2108" s="35"/>
    </row>
    <row r="2109" spans="3:4" x14ac:dyDescent="0.3">
      <c r="C2109" s="34"/>
      <c r="D2109" s="35"/>
    </row>
    <row r="2110" spans="3:4" x14ac:dyDescent="0.3">
      <c r="C2110" s="34"/>
      <c r="D2110" s="35"/>
    </row>
    <row r="2111" spans="3:4" x14ac:dyDescent="0.3">
      <c r="C2111" s="34"/>
      <c r="D2111" s="35"/>
    </row>
    <row r="2112" spans="3:4" x14ac:dyDescent="0.3">
      <c r="C2112" s="34"/>
      <c r="D2112" s="35"/>
    </row>
    <row r="2113" spans="3:4" x14ac:dyDescent="0.3">
      <c r="C2113" s="34"/>
      <c r="D2113" s="35"/>
    </row>
    <row r="2114" spans="3:4" x14ac:dyDescent="0.3">
      <c r="C2114" s="34"/>
      <c r="D2114" s="35"/>
    </row>
    <row r="2115" spans="3:4" x14ac:dyDescent="0.3">
      <c r="C2115" s="34"/>
      <c r="D2115" s="35"/>
    </row>
    <row r="2116" spans="3:4" x14ac:dyDescent="0.3">
      <c r="C2116" s="34"/>
      <c r="D2116" s="35"/>
    </row>
    <row r="2117" spans="3:4" x14ac:dyDescent="0.3">
      <c r="C2117" s="34"/>
      <c r="D2117" s="35"/>
    </row>
    <row r="2118" spans="3:4" x14ac:dyDescent="0.3">
      <c r="C2118" s="34"/>
      <c r="D2118" s="35"/>
    </row>
    <row r="2119" spans="3:4" x14ac:dyDescent="0.3">
      <c r="C2119" s="34"/>
      <c r="D2119" s="35"/>
    </row>
    <row r="2120" spans="3:4" x14ac:dyDescent="0.3">
      <c r="C2120" s="34"/>
      <c r="D2120" s="35"/>
    </row>
    <row r="2121" spans="3:4" x14ac:dyDescent="0.3">
      <c r="C2121" s="34"/>
      <c r="D2121" s="35"/>
    </row>
    <row r="2122" spans="3:4" x14ac:dyDescent="0.3">
      <c r="C2122" s="34"/>
      <c r="D2122" s="35"/>
    </row>
    <row r="2123" spans="3:4" x14ac:dyDescent="0.3">
      <c r="C2123" s="34"/>
      <c r="D2123" s="35"/>
    </row>
    <row r="2124" spans="3:4" x14ac:dyDescent="0.3">
      <c r="C2124" s="34"/>
      <c r="D2124" s="35"/>
    </row>
    <row r="2125" spans="3:4" x14ac:dyDescent="0.3">
      <c r="C2125" s="34"/>
      <c r="D2125" s="35"/>
    </row>
    <row r="2126" spans="3:4" x14ac:dyDescent="0.3">
      <c r="C2126" s="34"/>
      <c r="D2126" s="35"/>
    </row>
    <row r="2127" spans="3:4" x14ac:dyDescent="0.3">
      <c r="C2127" s="34"/>
      <c r="D2127" s="35"/>
    </row>
    <row r="2128" spans="3:4" x14ac:dyDescent="0.3">
      <c r="C2128" s="34"/>
      <c r="D2128" s="35"/>
    </row>
    <row r="2129" spans="3:4" x14ac:dyDescent="0.3">
      <c r="C2129" s="34"/>
      <c r="D2129" s="35"/>
    </row>
    <row r="2130" spans="3:4" x14ac:dyDescent="0.3">
      <c r="C2130" s="34"/>
      <c r="D2130" s="35"/>
    </row>
    <row r="2131" spans="3:4" x14ac:dyDescent="0.3">
      <c r="C2131" s="34"/>
      <c r="D2131" s="35"/>
    </row>
    <row r="2132" spans="3:4" x14ac:dyDescent="0.3">
      <c r="C2132" s="34"/>
      <c r="D2132" s="35"/>
    </row>
    <row r="2133" spans="3:4" x14ac:dyDescent="0.3">
      <c r="C2133" s="34"/>
      <c r="D2133" s="35"/>
    </row>
    <row r="2134" spans="3:4" x14ac:dyDescent="0.3">
      <c r="C2134" s="34"/>
      <c r="D2134" s="35"/>
    </row>
    <row r="2135" spans="3:4" x14ac:dyDescent="0.3">
      <c r="C2135" s="34"/>
      <c r="D2135" s="35"/>
    </row>
    <row r="2136" spans="3:4" x14ac:dyDescent="0.3">
      <c r="C2136" s="34"/>
      <c r="D2136" s="35"/>
    </row>
    <row r="2137" spans="3:4" x14ac:dyDescent="0.3">
      <c r="C2137" s="34"/>
      <c r="D2137" s="35"/>
    </row>
    <row r="2138" spans="3:4" x14ac:dyDescent="0.3">
      <c r="C2138" s="34"/>
      <c r="D2138" s="35"/>
    </row>
    <row r="2139" spans="3:4" x14ac:dyDescent="0.3">
      <c r="C2139" s="34"/>
      <c r="D2139" s="35"/>
    </row>
    <row r="2140" spans="3:4" x14ac:dyDescent="0.3">
      <c r="C2140" s="34"/>
      <c r="D2140" s="35"/>
    </row>
    <row r="2141" spans="3:4" x14ac:dyDescent="0.3">
      <c r="C2141" s="34"/>
      <c r="D2141" s="35"/>
    </row>
    <row r="2142" spans="3:4" x14ac:dyDescent="0.3">
      <c r="C2142" s="34"/>
      <c r="D2142" s="35"/>
    </row>
    <row r="2143" spans="3:4" x14ac:dyDescent="0.3">
      <c r="C2143" s="34"/>
      <c r="D2143" s="35"/>
    </row>
    <row r="2144" spans="3:4" x14ac:dyDescent="0.3">
      <c r="C2144" s="34"/>
      <c r="D2144" s="35"/>
    </row>
    <row r="2145" spans="3:4" x14ac:dyDescent="0.3">
      <c r="C2145" s="34"/>
      <c r="D2145" s="35"/>
    </row>
    <row r="2146" spans="3:4" x14ac:dyDescent="0.3">
      <c r="C2146" s="34"/>
      <c r="D2146" s="35"/>
    </row>
    <row r="2147" spans="3:4" x14ac:dyDescent="0.3">
      <c r="C2147" s="34"/>
      <c r="D2147" s="35"/>
    </row>
    <row r="2148" spans="3:4" x14ac:dyDescent="0.3">
      <c r="C2148" s="34"/>
      <c r="D2148" s="35"/>
    </row>
    <row r="2149" spans="3:4" x14ac:dyDescent="0.3">
      <c r="C2149" s="34"/>
      <c r="D2149" s="35"/>
    </row>
    <row r="2150" spans="3:4" x14ac:dyDescent="0.3">
      <c r="C2150" s="34"/>
      <c r="D2150" s="35"/>
    </row>
    <row r="2151" spans="3:4" x14ac:dyDescent="0.3">
      <c r="C2151" s="34"/>
      <c r="D2151" s="35"/>
    </row>
    <row r="2152" spans="3:4" x14ac:dyDescent="0.3">
      <c r="C2152" s="34"/>
      <c r="D2152" s="35"/>
    </row>
    <row r="2153" spans="3:4" x14ac:dyDescent="0.3">
      <c r="C2153" s="34"/>
      <c r="D2153" s="35"/>
    </row>
    <row r="2154" spans="3:4" x14ac:dyDescent="0.3">
      <c r="C2154" s="34"/>
      <c r="D2154" s="35"/>
    </row>
    <row r="2155" spans="3:4" x14ac:dyDescent="0.3">
      <c r="C2155" s="34"/>
      <c r="D2155" s="35"/>
    </row>
    <row r="2156" spans="3:4" x14ac:dyDescent="0.3">
      <c r="C2156" s="34"/>
      <c r="D2156" s="35"/>
    </row>
    <row r="2157" spans="3:4" x14ac:dyDescent="0.3">
      <c r="C2157" s="34"/>
      <c r="D2157" s="35"/>
    </row>
    <row r="2158" spans="3:4" x14ac:dyDescent="0.3">
      <c r="C2158" s="34"/>
      <c r="D2158" s="35"/>
    </row>
    <row r="2159" spans="3:4" x14ac:dyDescent="0.3">
      <c r="C2159" s="34"/>
      <c r="D2159" s="35"/>
    </row>
    <row r="2160" spans="3:4" x14ac:dyDescent="0.3">
      <c r="C2160" s="34"/>
      <c r="D2160" s="35"/>
    </row>
    <row r="2161" spans="3:4" x14ac:dyDescent="0.3">
      <c r="C2161" s="34"/>
      <c r="D2161" s="35"/>
    </row>
    <row r="2162" spans="3:4" x14ac:dyDescent="0.3">
      <c r="C2162" s="34"/>
      <c r="D2162" s="35"/>
    </row>
    <row r="2163" spans="3:4" x14ac:dyDescent="0.3">
      <c r="C2163" s="34"/>
      <c r="D2163" s="35"/>
    </row>
    <row r="2164" spans="3:4" x14ac:dyDescent="0.3">
      <c r="C2164" s="34"/>
      <c r="D2164" s="35"/>
    </row>
    <row r="2165" spans="3:4" x14ac:dyDescent="0.3">
      <c r="C2165" s="34"/>
      <c r="D2165" s="35"/>
    </row>
    <row r="2166" spans="3:4" x14ac:dyDescent="0.3">
      <c r="C2166" s="34"/>
      <c r="D2166" s="35"/>
    </row>
    <row r="2167" spans="3:4" x14ac:dyDescent="0.3">
      <c r="C2167" s="34"/>
      <c r="D2167" s="35"/>
    </row>
    <row r="2168" spans="3:4" x14ac:dyDescent="0.3">
      <c r="C2168" s="34"/>
      <c r="D2168" s="35"/>
    </row>
    <row r="2169" spans="3:4" x14ac:dyDescent="0.3">
      <c r="C2169" s="34"/>
      <c r="D2169" s="35"/>
    </row>
    <row r="2170" spans="3:4" x14ac:dyDescent="0.3">
      <c r="C2170" s="34"/>
      <c r="D2170" s="35"/>
    </row>
    <row r="2171" spans="3:4" x14ac:dyDescent="0.3">
      <c r="C2171" s="34"/>
      <c r="D2171" s="35"/>
    </row>
    <row r="2172" spans="3:4" x14ac:dyDescent="0.3">
      <c r="C2172" s="34"/>
      <c r="D2172" s="35"/>
    </row>
    <row r="2173" spans="3:4" x14ac:dyDescent="0.3">
      <c r="C2173" s="34"/>
      <c r="D2173" s="35"/>
    </row>
    <row r="2174" spans="3:4" x14ac:dyDescent="0.3">
      <c r="C2174" s="34"/>
      <c r="D2174" s="35"/>
    </row>
    <row r="2175" spans="3:4" x14ac:dyDescent="0.3">
      <c r="C2175" s="34"/>
      <c r="D2175" s="35"/>
    </row>
    <row r="2176" spans="3:4" x14ac:dyDescent="0.3">
      <c r="C2176" s="34"/>
      <c r="D2176" s="35"/>
    </row>
    <row r="2177" spans="3:4" x14ac:dyDescent="0.3">
      <c r="C2177" s="34"/>
      <c r="D2177" s="35"/>
    </row>
    <row r="2178" spans="3:4" x14ac:dyDescent="0.3">
      <c r="C2178" s="34"/>
      <c r="D2178" s="35"/>
    </row>
    <row r="2179" spans="3:4" x14ac:dyDescent="0.3">
      <c r="C2179" s="34"/>
      <c r="D2179" s="35"/>
    </row>
    <row r="2180" spans="3:4" x14ac:dyDescent="0.3">
      <c r="C2180" s="34"/>
      <c r="D2180" s="35"/>
    </row>
    <row r="2181" spans="3:4" x14ac:dyDescent="0.3">
      <c r="C2181" s="34"/>
      <c r="D2181" s="35"/>
    </row>
    <row r="2182" spans="3:4" x14ac:dyDescent="0.3">
      <c r="C2182" s="34"/>
      <c r="D2182" s="35"/>
    </row>
    <row r="2183" spans="3:4" x14ac:dyDescent="0.3">
      <c r="C2183" s="34"/>
      <c r="D2183" s="35"/>
    </row>
    <row r="2184" spans="3:4" x14ac:dyDescent="0.3">
      <c r="C2184" s="34"/>
      <c r="D2184" s="35"/>
    </row>
    <row r="2185" spans="3:4" x14ac:dyDescent="0.3">
      <c r="C2185" s="34"/>
      <c r="D2185" s="35"/>
    </row>
    <row r="2186" spans="3:4" x14ac:dyDescent="0.3">
      <c r="C2186" s="34"/>
      <c r="D2186" s="35"/>
    </row>
    <row r="2187" spans="3:4" x14ac:dyDescent="0.3">
      <c r="C2187" s="34"/>
      <c r="D2187" s="35"/>
    </row>
    <row r="2188" spans="3:4" x14ac:dyDescent="0.3">
      <c r="C2188" s="34"/>
      <c r="D2188" s="35"/>
    </row>
    <row r="2189" spans="3:4" x14ac:dyDescent="0.3">
      <c r="C2189" s="34"/>
      <c r="D2189" s="35"/>
    </row>
    <row r="2190" spans="3:4" x14ac:dyDescent="0.3">
      <c r="C2190" s="34"/>
      <c r="D2190" s="35"/>
    </row>
    <row r="2191" spans="3:4" x14ac:dyDescent="0.3">
      <c r="C2191" s="34"/>
      <c r="D2191" s="35"/>
    </row>
    <row r="2192" spans="3:4" x14ac:dyDescent="0.3">
      <c r="C2192" s="34"/>
      <c r="D2192" s="35"/>
    </row>
    <row r="2193" spans="3:4" x14ac:dyDescent="0.3">
      <c r="C2193" s="34"/>
      <c r="D2193" s="35"/>
    </row>
    <row r="2194" spans="3:4" x14ac:dyDescent="0.3">
      <c r="C2194" s="34"/>
      <c r="D2194" s="35"/>
    </row>
    <row r="2195" spans="3:4" x14ac:dyDescent="0.3">
      <c r="C2195" s="34"/>
      <c r="D2195" s="35"/>
    </row>
    <row r="2196" spans="3:4" x14ac:dyDescent="0.3">
      <c r="C2196" s="34"/>
      <c r="D2196" s="35"/>
    </row>
    <row r="2197" spans="3:4" x14ac:dyDescent="0.3">
      <c r="C2197" s="34"/>
      <c r="D2197" s="35"/>
    </row>
    <row r="2198" spans="3:4" x14ac:dyDescent="0.3">
      <c r="C2198" s="34"/>
      <c r="D2198" s="35"/>
    </row>
    <row r="2199" spans="3:4" x14ac:dyDescent="0.3">
      <c r="C2199" s="34"/>
      <c r="D2199" s="35"/>
    </row>
    <row r="2200" spans="3:4" x14ac:dyDescent="0.3">
      <c r="C2200" s="34"/>
      <c r="D2200" s="35"/>
    </row>
    <row r="2201" spans="3:4" x14ac:dyDescent="0.3">
      <c r="C2201" s="34"/>
      <c r="D2201" s="35"/>
    </row>
    <row r="2202" spans="3:4" x14ac:dyDescent="0.3">
      <c r="C2202" s="34"/>
      <c r="D2202" s="35"/>
    </row>
    <row r="2203" spans="3:4" x14ac:dyDescent="0.3">
      <c r="C2203" s="34"/>
      <c r="D2203" s="35"/>
    </row>
    <row r="2204" spans="3:4" x14ac:dyDescent="0.3">
      <c r="C2204" s="34"/>
      <c r="D2204" s="35"/>
    </row>
    <row r="2205" spans="3:4" x14ac:dyDescent="0.3">
      <c r="C2205" s="34"/>
      <c r="D2205" s="35"/>
    </row>
    <row r="2206" spans="3:4" x14ac:dyDescent="0.3">
      <c r="C2206" s="34"/>
      <c r="D2206" s="35"/>
    </row>
    <row r="2207" spans="3:4" x14ac:dyDescent="0.3">
      <c r="C2207" s="34"/>
      <c r="D2207" s="35"/>
    </row>
    <row r="2208" spans="3:4" x14ac:dyDescent="0.3">
      <c r="C2208" s="34"/>
      <c r="D2208" s="35"/>
    </row>
    <row r="2209" spans="3:4" x14ac:dyDescent="0.3">
      <c r="C2209" s="34"/>
      <c r="D2209" s="35"/>
    </row>
    <row r="2210" spans="3:4" x14ac:dyDescent="0.3">
      <c r="C2210" s="34"/>
      <c r="D2210" s="35"/>
    </row>
    <row r="2211" spans="3:4" x14ac:dyDescent="0.3">
      <c r="C2211" s="34"/>
      <c r="D2211" s="35"/>
    </row>
    <row r="2212" spans="3:4" x14ac:dyDescent="0.3">
      <c r="C2212" s="34"/>
      <c r="D2212" s="35"/>
    </row>
    <row r="2213" spans="3:4" x14ac:dyDescent="0.3">
      <c r="C2213" s="34"/>
      <c r="D2213" s="35"/>
    </row>
    <row r="2214" spans="3:4" x14ac:dyDescent="0.3">
      <c r="C2214" s="34"/>
      <c r="D2214" s="35"/>
    </row>
    <row r="2215" spans="3:4" x14ac:dyDescent="0.3">
      <c r="C2215" s="34"/>
      <c r="D2215" s="35"/>
    </row>
    <row r="2216" spans="3:4" x14ac:dyDescent="0.3">
      <c r="C2216" s="34"/>
      <c r="D2216" s="35"/>
    </row>
    <row r="2217" spans="3:4" x14ac:dyDescent="0.3">
      <c r="C2217" s="34"/>
      <c r="D2217" s="35"/>
    </row>
    <row r="2218" spans="3:4" x14ac:dyDescent="0.3">
      <c r="C2218" s="34"/>
      <c r="D2218" s="35"/>
    </row>
    <row r="2219" spans="3:4" x14ac:dyDescent="0.3">
      <c r="C2219" s="34"/>
      <c r="D2219" s="35"/>
    </row>
    <row r="2220" spans="3:4" x14ac:dyDescent="0.3">
      <c r="C2220" s="34"/>
      <c r="D2220" s="35"/>
    </row>
    <row r="2221" spans="3:4" x14ac:dyDescent="0.3">
      <c r="C2221" s="34"/>
      <c r="D2221" s="35"/>
    </row>
    <row r="2222" spans="3:4" x14ac:dyDescent="0.3">
      <c r="C2222" s="34"/>
      <c r="D2222" s="35"/>
    </row>
    <row r="2223" spans="3:4" x14ac:dyDescent="0.3">
      <c r="C2223" s="34"/>
      <c r="D2223" s="35"/>
    </row>
    <row r="2224" spans="3:4" x14ac:dyDescent="0.3">
      <c r="C2224" s="34"/>
      <c r="D2224" s="35"/>
    </row>
    <row r="2225" spans="3:4" x14ac:dyDescent="0.3">
      <c r="C2225" s="34"/>
      <c r="D2225" s="35"/>
    </row>
    <row r="2226" spans="3:4" x14ac:dyDescent="0.3">
      <c r="C2226" s="34"/>
      <c r="D2226" s="35"/>
    </row>
    <row r="2227" spans="3:4" x14ac:dyDescent="0.3">
      <c r="C2227" s="34"/>
      <c r="D2227" s="35"/>
    </row>
    <row r="2228" spans="3:4" x14ac:dyDescent="0.3">
      <c r="C2228" s="34"/>
      <c r="D2228" s="35"/>
    </row>
    <row r="2229" spans="3:4" x14ac:dyDescent="0.3">
      <c r="C2229" s="34"/>
      <c r="D2229" s="35"/>
    </row>
    <row r="2230" spans="3:4" x14ac:dyDescent="0.3">
      <c r="C2230" s="34"/>
      <c r="D2230" s="35"/>
    </row>
    <row r="2231" spans="3:4" x14ac:dyDescent="0.3">
      <c r="C2231" s="34"/>
      <c r="D2231" s="35"/>
    </row>
    <row r="2232" spans="3:4" x14ac:dyDescent="0.3">
      <c r="C2232" s="34"/>
      <c r="D2232" s="35"/>
    </row>
    <row r="2233" spans="3:4" x14ac:dyDescent="0.3">
      <c r="C2233" s="34"/>
      <c r="D2233" s="35"/>
    </row>
    <row r="2234" spans="3:4" x14ac:dyDescent="0.3">
      <c r="C2234" s="34"/>
      <c r="D2234" s="35"/>
    </row>
    <row r="2235" spans="3:4" x14ac:dyDescent="0.3">
      <c r="C2235" s="34"/>
      <c r="D2235" s="35"/>
    </row>
    <row r="2236" spans="3:4" x14ac:dyDescent="0.3">
      <c r="C2236" s="34"/>
      <c r="D2236" s="35"/>
    </row>
    <row r="2237" spans="3:4" x14ac:dyDescent="0.3">
      <c r="C2237" s="34"/>
      <c r="D2237" s="35"/>
    </row>
    <row r="2238" spans="3:4" x14ac:dyDescent="0.3">
      <c r="C2238" s="34"/>
      <c r="D2238" s="35"/>
    </row>
    <row r="2239" spans="3:4" x14ac:dyDescent="0.3">
      <c r="C2239" s="34"/>
      <c r="D2239" s="35"/>
    </row>
    <row r="2240" spans="3:4" x14ac:dyDescent="0.3">
      <c r="C2240" s="34"/>
      <c r="D2240" s="35"/>
    </row>
    <row r="2241" spans="3:4" x14ac:dyDescent="0.3">
      <c r="C2241" s="34"/>
      <c r="D2241" s="35"/>
    </row>
    <row r="2242" spans="3:4" x14ac:dyDescent="0.3">
      <c r="C2242" s="34"/>
      <c r="D2242" s="35"/>
    </row>
    <row r="2243" spans="3:4" x14ac:dyDescent="0.3">
      <c r="C2243" s="34"/>
      <c r="D2243" s="35"/>
    </row>
    <row r="2244" spans="3:4" x14ac:dyDescent="0.3">
      <c r="C2244" s="34"/>
      <c r="D2244" s="35"/>
    </row>
    <row r="2245" spans="3:4" x14ac:dyDescent="0.3">
      <c r="C2245" s="34"/>
      <c r="D2245" s="35"/>
    </row>
    <row r="2246" spans="3:4" x14ac:dyDescent="0.3">
      <c r="C2246" s="34"/>
      <c r="D2246" s="35"/>
    </row>
    <row r="2247" spans="3:4" x14ac:dyDescent="0.3">
      <c r="C2247" s="34"/>
      <c r="D2247" s="35"/>
    </row>
    <row r="2248" spans="3:4" x14ac:dyDescent="0.3">
      <c r="C2248" s="34"/>
      <c r="D2248" s="35"/>
    </row>
    <row r="2249" spans="3:4" x14ac:dyDescent="0.3">
      <c r="C2249" s="34"/>
      <c r="D2249" s="35"/>
    </row>
    <row r="2250" spans="3:4" x14ac:dyDescent="0.3">
      <c r="C2250" s="34"/>
      <c r="D2250" s="35"/>
    </row>
    <row r="2251" spans="3:4" x14ac:dyDescent="0.3">
      <c r="C2251" s="34"/>
      <c r="D2251" s="35"/>
    </row>
    <row r="2252" spans="3:4" x14ac:dyDescent="0.3">
      <c r="C2252" s="34"/>
      <c r="D2252" s="35"/>
    </row>
    <row r="2253" spans="3:4" x14ac:dyDescent="0.3">
      <c r="C2253" s="34"/>
      <c r="D2253" s="35"/>
    </row>
    <row r="2254" spans="3:4" x14ac:dyDescent="0.3">
      <c r="C2254" s="34"/>
      <c r="D2254" s="35"/>
    </row>
    <row r="2255" spans="3:4" x14ac:dyDescent="0.3">
      <c r="C2255" s="34"/>
      <c r="D2255" s="35"/>
    </row>
    <row r="2256" spans="3:4" x14ac:dyDescent="0.3">
      <c r="C2256" s="34"/>
      <c r="D2256" s="35"/>
    </row>
    <row r="2257" spans="3:4" x14ac:dyDescent="0.3">
      <c r="C2257" s="34"/>
      <c r="D2257" s="35"/>
    </row>
    <row r="2258" spans="3:4" x14ac:dyDescent="0.3">
      <c r="C2258" s="34"/>
      <c r="D2258" s="35"/>
    </row>
    <row r="2259" spans="3:4" x14ac:dyDescent="0.3">
      <c r="C2259" s="34"/>
      <c r="D2259" s="35"/>
    </row>
    <row r="2260" spans="3:4" x14ac:dyDescent="0.3">
      <c r="C2260" s="34"/>
      <c r="D2260" s="35"/>
    </row>
    <row r="2261" spans="3:4" x14ac:dyDescent="0.3">
      <c r="C2261" s="34"/>
      <c r="D2261" s="35"/>
    </row>
    <row r="2262" spans="3:4" x14ac:dyDescent="0.3">
      <c r="C2262" s="34"/>
      <c r="D2262" s="35"/>
    </row>
    <row r="2263" spans="3:4" x14ac:dyDescent="0.3">
      <c r="C2263" s="34"/>
      <c r="D2263" s="35"/>
    </row>
    <row r="2264" spans="3:4" x14ac:dyDescent="0.3">
      <c r="C2264" s="34"/>
      <c r="D2264" s="35"/>
    </row>
    <row r="2265" spans="3:4" x14ac:dyDescent="0.3">
      <c r="C2265" s="34"/>
      <c r="D2265" s="35"/>
    </row>
    <row r="2266" spans="3:4" x14ac:dyDescent="0.3">
      <c r="C2266" s="34"/>
      <c r="D2266" s="35"/>
    </row>
    <row r="2267" spans="3:4" x14ac:dyDescent="0.3">
      <c r="C2267" s="34"/>
      <c r="D2267" s="35"/>
    </row>
    <row r="2268" spans="3:4" x14ac:dyDescent="0.3">
      <c r="C2268" s="34"/>
      <c r="D2268" s="35"/>
    </row>
    <row r="2269" spans="3:4" x14ac:dyDescent="0.3">
      <c r="C2269" s="34"/>
      <c r="D2269" s="35"/>
    </row>
    <row r="2270" spans="3:4" x14ac:dyDescent="0.3">
      <c r="C2270" s="34"/>
      <c r="D2270" s="35"/>
    </row>
    <row r="2271" spans="3:4" x14ac:dyDescent="0.3">
      <c r="C2271" s="34"/>
      <c r="D2271" s="35"/>
    </row>
    <row r="2272" spans="3:4" x14ac:dyDescent="0.3">
      <c r="C2272" s="34"/>
      <c r="D2272" s="35"/>
    </row>
    <row r="2273" spans="3:4" x14ac:dyDescent="0.3">
      <c r="C2273" s="34"/>
      <c r="D2273" s="35"/>
    </row>
    <row r="2274" spans="3:4" x14ac:dyDescent="0.3">
      <c r="C2274" s="34"/>
      <c r="D2274" s="35"/>
    </row>
    <row r="2275" spans="3:4" x14ac:dyDescent="0.3">
      <c r="C2275" s="34"/>
      <c r="D2275" s="35"/>
    </row>
    <row r="2276" spans="3:4" x14ac:dyDescent="0.3">
      <c r="C2276" s="34"/>
      <c r="D2276" s="35"/>
    </row>
    <row r="2277" spans="3:4" x14ac:dyDescent="0.3">
      <c r="C2277" s="34"/>
      <c r="D2277" s="35"/>
    </row>
    <row r="2278" spans="3:4" x14ac:dyDescent="0.3">
      <c r="C2278" s="34"/>
      <c r="D2278" s="35"/>
    </row>
    <row r="2279" spans="3:4" x14ac:dyDescent="0.3">
      <c r="C2279" s="34"/>
      <c r="D2279" s="35"/>
    </row>
    <row r="2280" spans="3:4" x14ac:dyDescent="0.3">
      <c r="C2280" s="34"/>
      <c r="D2280" s="35"/>
    </row>
    <row r="2281" spans="3:4" x14ac:dyDescent="0.3">
      <c r="C2281" s="34"/>
      <c r="D2281" s="35"/>
    </row>
    <row r="2282" spans="3:4" x14ac:dyDescent="0.3">
      <c r="C2282" s="34"/>
      <c r="D2282" s="35"/>
    </row>
    <row r="2283" spans="3:4" x14ac:dyDescent="0.3">
      <c r="C2283" s="34"/>
      <c r="D2283" s="35"/>
    </row>
    <row r="2284" spans="3:4" x14ac:dyDescent="0.3">
      <c r="C2284" s="34"/>
      <c r="D2284" s="35"/>
    </row>
    <row r="2285" spans="3:4" x14ac:dyDescent="0.3">
      <c r="C2285" s="34"/>
      <c r="D2285" s="35"/>
    </row>
    <row r="2286" spans="3:4" x14ac:dyDescent="0.3">
      <c r="C2286" s="34"/>
      <c r="D2286" s="35"/>
    </row>
    <row r="2287" spans="3:4" x14ac:dyDescent="0.3">
      <c r="C2287" s="34"/>
      <c r="D2287" s="35"/>
    </row>
    <row r="2288" spans="3:4" x14ac:dyDescent="0.3">
      <c r="C2288" s="34"/>
      <c r="D2288" s="35"/>
    </row>
    <row r="2289" spans="3:4" x14ac:dyDescent="0.3">
      <c r="C2289" s="34"/>
      <c r="D2289" s="35"/>
    </row>
    <row r="2290" spans="3:4" x14ac:dyDescent="0.3">
      <c r="C2290" s="34"/>
      <c r="D2290" s="35"/>
    </row>
    <row r="2291" spans="3:4" x14ac:dyDescent="0.3">
      <c r="C2291" s="34"/>
      <c r="D2291" s="35"/>
    </row>
    <row r="2292" spans="3:4" x14ac:dyDescent="0.3">
      <c r="C2292" s="34"/>
      <c r="D2292" s="35"/>
    </row>
    <row r="2293" spans="3:4" x14ac:dyDescent="0.3">
      <c r="C2293" s="34"/>
      <c r="D2293" s="35"/>
    </row>
    <row r="2294" spans="3:4" x14ac:dyDescent="0.3">
      <c r="C2294" s="34"/>
      <c r="D2294" s="35"/>
    </row>
    <row r="2295" spans="3:4" x14ac:dyDescent="0.3">
      <c r="C2295" s="34"/>
      <c r="D2295" s="35"/>
    </row>
    <row r="2296" spans="3:4" x14ac:dyDescent="0.3">
      <c r="C2296" s="34"/>
      <c r="D2296" s="35"/>
    </row>
    <row r="2297" spans="3:4" x14ac:dyDescent="0.3">
      <c r="C2297" s="34"/>
      <c r="D2297" s="35"/>
    </row>
    <row r="2298" spans="3:4" x14ac:dyDescent="0.3">
      <c r="C2298" s="34"/>
      <c r="D2298" s="35"/>
    </row>
    <row r="2299" spans="3:4" x14ac:dyDescent="0.3">
      <c r="C2299" s="34"/>
      <c r="D2299" s="35"/>
    </row>
    <row r="2300" spans="3:4" x14ac:dyDescent="0.3">
      <c r="C2300" s="34"/>
      <c r="D2300" s="35"/>
    </row>
    <row r="2301" spans="3:4" x14ac:dyDescent="0.3">
      <c r="C2301" s="34"/>
      <c r="D2301" s="35"/>
    </row>
    <row r="2302" spans="3:4" x14ac:dyDescent="0.3">
      <c r="C2302" s="34"/>
      <c r="D2302" s="35"/>
    </row>
    <row r="2303" spans="3:4" x14ac:dyDescent="0.3">
      <c r="C2303" s="34"/>
      <c r="D2303" s="35"/>
    </row>
    <row r="2304" spans="3:4" x14ac:dyDescent="0.3">
      <c r="C2304" s="34"/>
      <c r="D2304" s="35"/>
    </row>
    <row r="2305" spans="3:4" x14ac:dyDescent="0.3">
      <c r="C2305" s="34"/>
      <c r="D2305" s="35"/>
    </row>
    <row r="2306" spans="3:4" x14ac:dyDescent="0.3">
      <c r="C2306" s="34"/>
      <c r="D2306" s="35"/>
    </row>
    <row r="2307" spans="3:4" x14ac:dyDescent="0.3">
      <c r="C2307" s="34"/>
      <c r="D2307" s="35"/>
    </row>
    <row r="2308" spans="3:4" x14ac:dyDescent="0.3">
      <c r="C2308" s="34"/>
      <c r="D2308" s="35"/>
    </row>
    <row r="2309" spans="3:4" x14ac:dyDescent="0.3">
      <c r="C2309" s="34"/>
      <c r="D2309" s="35"/>
    </row>
    <row r="2310" spans="3:4" x14ac:dyDescent="0.3">
      <c r="C2310" s="34"/>
      <c r="D2310" s="35"/>
    </row>
    <row r="2311" spans="3:4" x14ac:dyDescent="0.3">
      <c r="C2311" s="34"/>
      <c r="D2311" s="35"/>
    </row>
    <row r="2312" spans="3:4" x14ac:dyDescent="0.3">
      <c r="C2312" s="34"/>
      <c r="D2312" s="35"/>
    </row>
    <row r="2313" spans="3:4" x14ac:dyDescent="0.3">
      <c r="C2313" s="34"/>
      <c r="D2313" s="35"/>
    </row>
    <row r="2314" spans="3:4" x14ac:dyDescent="0.3">
      <c r="C2314" s="34"/>
      <c r="D2314" s="35"/>
    </row>
    <row r="2315" spans="3:4" x14ac:dyDescent="0.3">
      <c r="C2315" s="34"/>
      <c r="D2315" s="35"/>
    </row>
    <row r="2316" spans="3:4" x14ac:dyDescent="0.3">
      <c r="C2316" s="34"/>
      <c r="D2316" s="35"/>
    </row>
    <row r="2317" spans="3:4" x14ac:dyDescent="0.3">
      <c r="C2317" s="34"/>
      <c r="D2317" s="35"/>
    </row>
    <row r="2318" spans="3:4" x14ac:dyDescent="0.3">
      <c r="C2318" s="34"/>
      <c r="D2318" s="35"/>
    </row>
    <row r="2319" spans="3:4" x14ac:dyDescent="0.3">
      <c r="C2319" s="34"/>
      <c r="D2319" s="35"/>
    </row>
    <row r="2320" spans="3:4" x14ac:dyDescent="0.3">
      <c r="C2320" s="34"/>
      <c r="D2320" s="35"/>
    </row>
    <row r="2321" spans="3:4" x14ac:dyDescent="0.3">
      <c r="C2321" s="34"/>
      <c r="D2321" s="35"/>
    </row>
    <row r="2322" spans="3:4" x14ac:dyDescent="0.3">
      <c r="C2322" s="34"/>
      <c r="D2322" s="35"/>
    </row>
    <row r="2323" spans="3:4" x14ac:dyDescent="0.3">
      <c r="C2323" s="34"/>
      <c r="D2323" s="35"/>
    </row>
    <row r="2324" spans="3:4" x14ac:dyDescent="0.3">
      <c r="C2324" s="34"/>
      <c r="D2324" s="35"/>
    </row>
    <row r="2325" spans="3:4" x14ac:dyDescent="0.3">
      <c r="C2325" s="34"/>
      <c r="D2325" s="35"/>
    </row>
    <row r="2326" spans="3:4" x14ac:dyDescent="0.3">
      <c r="C2326" s="34"/>
      <c r="D2326" s="35"/>
    </row>
    <row r="2327" spans="3:4" x14ac:dyDescent="0.3">
      <c r="C2327" s="34"/>
      <c r="D2327" s="35"/>
    </row>
    <row r="2328" spans="3:4" x14ac:dyDescent="0.3">
      <c r="C2328" s="34"/>
      <c r="D2328" s="35"/>
    </row>
    <row r="2329" spans="3:4" x14ac:dyDescent="0.3">
      <c r="C2329" s="34"/>
      <c r="D2329" s="35"/>
    </row>
    <row r="2330" spans="3:4" x14ac:dyDescent="0.3">
      <c r="C2330" s="34"/>
      <c r="D2330" s="35"/>
    </row>
    <row r="2331" spans="3:4" x14ac:dyDescent="0.3">
      <c r="C2331" s="34"/>
      <c r="D2331" s="35"/>
    </row>
    <row r="2332" spans="3:4" x14ac:dyDescent="0.3">
      <c r="C2332" s="34"/>
      <c r="D2332" s="35"/>
    </row>
    <row r="2333" spans="3:4" x14ac:dyDescent="0.3">
      <c r="C2333" s="34"/>
      <c r="D2333" s="35"/>
    </row>
    <row r="2334" spans="3:4" x14ac:dyDescent="0.3">
      <c r="C2334" s="34"/>
      <c r="D2334" s="35"/>
    </row>
    <row r="2335" spans="3:4" x14ac:dyDescent="0.3">
      <c r="C2335" s="34"/>
      <c r="D2335" s="35"/>
    </row>
    <row r="2336" spans="3:4" x14ac:dyDescent="0.3">
      <c r="C2336" s="34"/>
      <c r="D2336" s="35"/>
    </row>
    <row r="2337" spans="3:4" x14ac:dyDescent="0.3">
      <c r="C2337" s="34"/>
      <c r="D2337" s="35"/>
    </row>
    <row r="2338" spans="3:4" x14ac:dyDescent="0.3">
      <c r="C2338" s="34"/>
      <c r="D2338" s="35"/>
    </row>
    <row r="2339" spans="3:4" x14ac:dyDescent="0.3">
      <c r="C2339" s="34"/>
      <c r="D2339" s="35"/>
    </row>
    <row r="2340" spans="3:4" x14ac:dyDescent="0.3">
      <c r="C2340" s="34"/>
      <c r="D2340" s="35"/>
    </row>
    <row r="2341" spans="3:4" x14ac:dyDescent="0.3">
      <c r="C2341" s="34"/>
      <c r="D2341" s="35"/>
    </row>
    <row r="2342" spans="3:4" x14ac:dyDescent="0.3">
      <c r="C2342" s="34"/>
      <c r="D2342" s="35"/>
    </row>
    <row r="2343" spans="3:4" x14ac:dyDescent="0.3">
      <c r="C2343" s="34"/>
      <c r="D2343" s="35"/>
    </row>
    <row r="2344" spans="3:4" x14ac:dyDescent="0.3">
      <c r="C2344" s="34"/>
      <c r="D2344" s="35"/>
    </row>
    <row r="2345" spans="3:4" x14ac:dyDescent="0.3">
      <c r="C2345" s="34"/>
      <c r="D2345" s="35"/>
    </row>
    <row r="2346" spans="3:4" x14ac:dyDescent="0.3">
      <c r="C2346" s="34"/>
      <c r="D2346" s="35"/>
    </row>
    <row r="2347" spans="3:4" x14ac:dyDescent="0.3">
      <c r="C2347" s="34"/>
      <c r="D2347" s="35"/>
    </row>
    <row r="2348" spans="3:4" x14ac:dyDescent="0.3">
      <c r="C2348" s="34"/>
      <c r="D2348" s="35"/>
    </row>
    <row r="2349" spans="3:4" x14ac:dyDescent="0.3">
      <c r="C2349" s="34"/>
      <c r="D2349" s="35"/>
    </row>
    <row r="2350" spans="3:4" x14ac:dyDescent="0.3">
      <c r="C2350" s="34"/>
      <c r="D2350" s="35"/>
    </row>
    <row r="2351" spans="3:4" x14ac:dyDescent="0.3">
      <c r="C2351" s="34"/>
      <c r="D2351" s="35"/>
    </row>
    <row r="2352" spans="3:4" x14ac:dyDescent="0.3">
      <c r="C2352" s="34"/>
      <c r="D2352" s="35"/>
    </row>
    <row r="2353" spans="3:4" x14ac:dyDescent="0.3">
      <c r="C2353" s="34"/>
      <c r="D2353" s="35"/>
    </row>
    <row r="2354" spans="3:4" x14ac:dyDescent="0.3">
      <c r="C2354" s="34"/>
      <c r="D2354" s="35"/>
    </row>
    <row r="2355" spans="3:4" x14ac:dyDescent="0.3">
      <c r="C2355" s="34"/>
      <c r="D2355" s="35"/>
    </row>
    <row r="2356" spans="3:4" x14ac:dyDescent="0.3">
      <c r="C2356" s="34"/>
      <c r="D2356" s="35"/>
    </row>
    <row r="2357" spans="3:4" x14ac:dyDescent="0.3">
      <c r="C2357" s="34"/>
      <c r="D2357" s="35"/>
    </row>
    <row r="2358" spans="3:4" x14ac:dyDescent="0.3">
      <c r="C2358" s="34"/>
      <c r="D2358" s="35"/>
    </row>
    <row r="2359" spans="3:4" x14ac:dyDescent="0.3">
      <c r="C2359" s="34"/>
      <c r="D2359" s="35"/>
    </row>
    <row r="2360" spans="3:4" x14ac:dyDescent="0.3">
      <c r="C2360" s="34"/>
      <c r="D2360" s="35"/>
    </row>
    <row r="2361" spans="3:4" x14ac:dyDescent="0.3">
      <c r="C2361" s="34"/>
      <c r="D2361" s="35"/>
    </row>
    <row r="2362" spans="3:4" x14ac:dyDescent="0.3">
      <c r="C2362" s="34"/>
      <c r="D2362" s="35"/>
    </row>
    <row r="2363" spans="3:4" x14ac:dyDescent="0.3">
      <c r="C2363" s="34"/>
      <c r="D2363" s="35"/>
    </row>
    <row r="2364" spans="3:4" x14ac:dyDescent="0.3">
      <c r="C2364" s="34"/>
      <c r="D2364" s="35"/>
    </row>
    <row r="2365" spans="3:4" x14ac:dyDescent="0.3">
      <c r="C2365" s="34"/>
      <c r="D2365" s="35"/>
    </row>
    <row r="2366" spans="3:4" x14ac:dyDescent="0.3">
      <c r="C2366" s="34"/>
      <c r="D2366" s="35"/>
    </row>
    <row r="2367" spans="3:4" x14ac:dyDescent="0.3">
      <c r="C2367" s="34"/>
      <c r="D2367" s="35"/>
    </row>
    <row r="2368" spans="3:4" x14ac:dyDescent="0.3">
      <c r="C2368" s="34"/>
      <c r="D2368" s="35"/>
    </row>
    <row r="2369" spans="3:4" x14ac:dyDescent="0.3">
      <c r="C2369" s="34"/>
      <c r="D2369" s="35"/>
    </row>
    <row r="2370" spans="3:4" x14ac:dyDescent="0.3">
      <c r="C2370" s="34"/>
      <c r="D2370" s="35"/>
    </row>
    <row r="2371" spans="3:4" x14ac:dyDescent="0.3">
      <c r="C2371" s="34"/>
      <c r="D2371" s="35"/>
    </row>
    <row r="2372" spans="3:4" x14ac:dyDescent="0.3">
      <c r="C2372" s="34"/>
      <c r="D2372" s="35"/>
    </row>
    <row r="2373" spans="3:4" x14ac:dyDescent="0.3">
      <c r="C2373" s="34"/>
      <c r="D2373" s="35"/>
    </row>
    <row r="2374" spans="3:4" x14ac:dyDescent="0.3">
      <c r="C2374" s="34"/>
      <c r="D2374" s="35"/>
    </row>
    <row r="2375" spans="3:4" x14ac:dyDescent="0.3">
      <c r="C2375" s="34"/>
      <c r="D2375" s="35"/>
    </row>
    <row r="2376" spans="3:4" x14ac:dyDescent="0.3">
      <c r="C2376" s="34"/>
      <c r="D2376" s="35"/>
    </row>
    <row r="2377" spans="3:4" x14ac:dyDescent="0.3">
      <c r="C2377" s="34"/>
      <c r="D2377" s="35"/>
    </row>
    <row r="2378" spans="3:4" x14ac:dyDescent="0.3">
      <c r="C2378" s="34"/>
      <c r="D2378" s="35"/>
    </row>
    <row r="2379" spans="3:4" x14ac:dyDescent="0.3">
      <c r="C2379" s="34"/>
      <c r="D2379" s="35"/>
    </row>
    <row r="2380" spans="3:4" x14ac:dyDescent="0.3">
      <c r="C2380" s="34"/>
      <c r="D2380" s="35"/>
    </row>
    <row r="2381" spans="3:4" x14ac:dyDescent="0.3">
      <c r="C2381" s="34"/>
      <c r="D2381" s="35"/>
    </row>
    <row r="2382" spans="3:4" x14ac:dyDescent="0.3">
      <c r="C2382" s="34"/>
      <c r="D2382" s="35"/>
    </row>
    <row r="2383" spans="3:4" x14ac:dyDescent="0.3">
      <c r="C2383" s="34"/>
      <c r="D2383" s="35"/>
    </row>
    <row r="2384" spans="3:4" x14ac:dyDescent="0.3">
      <c r="C2384" s="34"/>
      <c r="D2384" s="35"/>
    </row>
    <row r="2385" spans="3:4" x14ac:dyDescent="0.3">
      <c r="C2385" s="34"/>
      <c r="D2385" s="35"/>
    </row>
    <row r="2386" spans="3:4" x14ac:dyDescent="0.3">
      <c r="C2386" s="34"/>
      <c r="D2386" s="35"/>
    </row>
    <row r="2387" spans="3:4" x14ac:dyDescent="0.3">
      <c r="C2387" s="34"/>
      <c r="D2387" s="35"/>
    </row>
    <row r="2388" spans="3:4" x14ac:dyDescent="0.3">
      <c r="C2388" s="34"/>
      <c r="D2388" s="35"/>
    </row>
    <row r="2389" spans="3:4" x14ac:dyDescent="0.3">
      <c r="C2389" s="34"/>
      <c r="D2389" s="35"/>
    </row>
    <row r="2390" spans="3:4" x14ac:dyDescent="0.3">
      <c r="C2390" s="34"/>
      <c r="D2390" s="35"/>
    </row>
    <row r="2391" spans="3:4" x14ac:dyDescent="0.3">
      <c r="C2391" s="34"/>
      <c r="D2391" s="35"/>
    </row>
    <row r="2392" spans="3:4" x14ac:dyDescent="0.3">
      <c r="C2392" s="34"/>
      <c r="D2392" s="35"/>
    </row>
    <row r="2393" spans="3:4" x14ac:dyDescent="0.3">
      <c r="C2393" s="34"/>
      <c r="D2393" s="35"/>
    </row>
    <row r="2394" spans="3:4" x14ac:dyDescent="0.3">
      <c r="C2394" s="34"/>
      <c r="D2394" s="35"/>
    </row>
    <row r="2395" spans="3:4" x14ac:dyDescent="0.3">
      <c r="C2395" s="34"/>
      <c r="D2395" s="35"/>
    </row>
    <row r="2396" spans="3:4" x14ac:dyDescent="0.3">
      <c r="C2396" s="34"/>
      <c r="D2396" s="35"/>
    </row>
    <row r="2397" spans="3:4" x14ac:dyDescent="0.3">
      <c r="C2397" s="34"/>
      <c r="D2397" s="35"/>
    </row>
    <row r="2398" spans="3:4" x14ac:dyDescent="0.3">
      <c r="C2398" s="34"/>
      <c r="D2398" s="35"/>
    </row>
    <row r="2399" spans="3:4" x14ac:dyDescent="0.3">
      <c r="C2399" s="34"/>
      <c r="D2399" s="35"/>
    </row>
    <row r="2400" spans="3:4" x14ac:dyDescent="0.3">
      <c r="C2400" s="34"/>
      <c r="D2400" s="35"/>
    </row>
    <row r="2401" spans="3:4" x14ac:dyDescent="0.3">
      <c r="C2401" s="34"/>
      <c r="D2401" s="35"/>
    </row>
    <row r="2402" spans="3:4" x14ac:dyDescent="0.3">
      <c r="C2402" s="34"/>
      <c r="D2402" s="35"/>
    </row>
    <row r="2403" spans="3:4" x14ac:dyDescent="0.3">
      <c r="C2403" s="34"/>
      <c r="D2403" s="35"/>
    </row>
    <row r="2404" spans="3:4" x14ac:dyDescent="0.3">
      <c r="C2404" s="34"/>
      <c r="D2404" s="35"/>
    </row>
    <row r="2405" spans="3:4" x14ac:dyDescent="0.3">
      <c r="C2405" s="34"/>
      <c r="D2405" s="35"/>
    </row>
    <row r="2406" spans="3:4" x14ac:dyDescent="0.3">
      <c r="C2406" s="34"/>
      <c r="D2406" s="35"/>
    </row>
    <row r="2407" spans="3:4" x14ac:dyDescent="0.3">
      <c r="C2407" s="34"/>
      <c r="D2407" s="35"/>
    </row>
    <row r="2408" spans="3:4" x14ac:dyDescent="0.3">
      <c r="C2408" s="34"/>
      <c r="D2408" s="35"/>
    </row>
    <row r="2409" spans="3:4" x14ac:dyDescent="0.3">
      <c r="C2409" s="34"/>
      <c r="D2409" s="35"/>
    </row>
    <row r="2410" spans="3:4" x14ac:dyDescent="0.3">
      <c r="C2410" s="34"/>
      <c r="D2410" s="35"/>
    </row>
    <row r="2411" spans="3:4" x14ac:dyDescent="0.3">
      <c r="C2411" s="34"/>
      <c r="D2411" s="35"/>
    </row>
    <row r="2412" spans="3:4" x14ac:dyDescent="0.3">
      <c r="C2412" s="34"/>
      <c r="D2412" s="35"/>
    </row>
    <row r="2413" spans="3:4" x14ac:dyDescent="0.3">
      <c r="C2413" s="34"/>
      <c r="D2413" s="35"/>
    </row>
    <row r="2414" spans="3:4" x14ac:dyDescent="0.3">
      <c r="C2414" s="34"/>
      <c r="D2414" s="35"/>
    </row>
    <row r="2415" spans="3:4" x14ac:dyDescent="0.3">
      <c r="C2415" s="34"/>
      <c r="D2415" s="35"/>
    </row>
    <row r="2416" spans="3:4" x14ac:dyDescent="0.3">
      <c r="C2416" s="34"/>
      <c r="D2416" s="35"/>
    </row>
    <row r="2417" spans="3:4" x14ac:dyDescent="0.3">
      <c r="C2417" s="34"/>
      <c r="D2417" s="35"/>
    </row>
    <row r="2418" spans="3:4" x14ac:dyDescent="0.3">
      <c r="C2418" s="34"/>
      <c r="D2418" s="35"/>
    </row>
    <row r="2419" spans="3:4" x14ac:dyDescent="0.3">
      <c r="C2419" s="34"/>
      <c r="D2419" s="35"/>
    </row>
    <row r="2420" spans="3:4" x14ac:dyDescent="0.3">
      <c r="C2420" s="34"/>
      <c r="D2420" s="35"/>
    </row>
    <row r="2421" spans="3:4" x14ac:dyDescent="0.3">
      <c r="C2421" s="34"/>
      <c r="D2421" s="35"/>
    </row>
    <row r="2422" spans="3:4" x14ac:dyDescent="0.3">
      <c r="C2422" s="34"/>
      <c r="D2422" s="35"/>
    </row>
    <row r="2423" spans="3:4" x14ac:dyDescent="0.3">
      <c r="C2423" s="34"/>
      <c r="D2423" s="35"/>
    </row>
    <row r="2424" spans="3:4" x14ac:dyDescent="0.3">
      <c r="C2424" s="34"/>
      <c r="D2424" s="35"/>
    </row>
    <row r="2425" spans="3:4" x14ac:dyDescent="0.3">
      <c r="C2425" s="34"/>
      <c r="D2425" s="35"/>
    </row>
    <row r="2426" spans="3:4" x14ac:dyDescent="0.3">
      <c r="C2426" s="34"/>
      <c r="D2426" s="35"/>
    </row>
    <row r="2427" spans="3:4" x14ac:dyDescent="0.3">
      <c r="C2427" s="34"/>
      <c r="D2427" s="35"/>
    </row>
    <row r="2428" spans="3:4" x14ac:dyDescent="0.3">
      <c r="C2428" s="34"/>
      <c r="D2428" s="35"/>
    </row>
    <row r="2429" spans="3:4" x14ac:dyDescent="0.3">
      <c r="C2429" s="34"/>
      <c r="D2429" s="35"/>
    </row>
    <row r="2430" spans="3:4" x14ac:dyDescent="0.3">
      <c r="C2430" s="34"/>
      <c r="D2430" s="35"/>
    </row>
    <row r="2431" spans="3:4" x14ac:dyDescent="0.3">
      <c r="C2431" s="34"/>
      <c r="D2431" s="35"/>
    </row>
    <row r="2432" spans="3:4" x14ac:dyDescent="0.3">
      <c r="C2432" s="34"/>
      <c r="D2432" s="35"/>
    </row>
    <row r="2433" spans="3:4" x14ac:dyDescent="0.3">
      <c r="C2433" s="34"/>
      <c r="D2433" s="35"/>
    </row>
    <row r="2434" spans="3:4" x14ac:dyDescent="0.3">
      <c r="C2434" s="34"/>
      <c r="D2434" s="35"/>
    </row>
    <row r="2435" spans="3:4" x14ac:dyDescent="0.3">
      <c r="C2435" s="34"/>
      <c r="D2435" s="35"/>
    </row>
    <row r="2436" spans="3:4" x14ac:dyDescent="0.3">
      <c r="C2436" s="34"/>
      <c r="D2436" s="35"/>
    </row>
    <row r="2437" spans="3:4" x14ac:dyDescent="0.3">
      <c r="C2437" s="34"/>
      <c r="D2437" s="35"/>
    </row>
    <row r="2438" spans="3:4" x14ac:dyDescent="0.3">
      <c r="C2438" s="34"/>
      <c r="D2438" s="35"/>
    </row>
    <row r="2439" spans="3:4" x14ac:dyDescent="0.3">
      <c r="C2439" s="34"/>
      <c r="D2439" s="35"/>
    </row>
    <row r="2440" spans="3:4" x14ac:dyDescent="0.3">
      <c r="C2440" s="34"/>
      <c r="D2440" s="35"/>
    </row>
    <row r="2441" spans="3:4" x14ac:dyDescent="0.3">
      <c r="C2441" s="34"/>
      <c r="D2441" s="35"/>
    </row>
    <row r="2442" spans="3:4" x14ac:dyDescent="0.3">
      <c r="C2442" s="34"/>
      <c r="D2442" s="35"/>
    </row>
    <row r="2443" spans="3:4" x14ac:dyDescent="0.3">
      <c r="C2443" s="34"/>
      <c r="D2443" s="35"/>
    </row>
    <row r="2444" spans="3:4" x14ac:dyDescent="0.3">
      <c r="C2444" s="34"/>
      <c r="D2444" s="35"/>
    </row>
    <row r="2445" spans="3:4" x14ac:dyDescent="0.3">
      <c r="C2445" s="34"/>
      <c r="D2445" s="35"/>
    </row>
    <row r="2446" spans="3:4" x14ac:dyDescent="0.3">
      <c r="C2446" s="34"/>
      <c r="D2446" s="35"/>
    </row>
    <row r="2447" spans="3:4" x14ac:dyDescent="0.3">
      <c r="C2447" s="34"/>
      <c r="D2447" s="35"/>
    </row>
    <row r="2448" spans="3:4" x14ac:dyDescent="0.3">
      <c r="C2448" s="34"/>
      <c r="D2448" s="35"/>
    </row>
    <row r="2449" spans="3:4" x14ac:dyDescent="0.3">
      <c r="C2449" s="34"/>
      <c r="D2449" s="35"/>
    </row>
    <row r="2450" spans="3:4" x14ac:dyDescent="0.3">
      <c r="C2450" s="34"/>
      <c r="D2450" s="35"/>
    </row>
    <row r="2451" spans="3:4" x14ac:dyDescent="0.3">
      <c r="C2451" s="34"/>
      <c r="D2451" s="35"/>
    </row>
    <row r="2452" spans="3:4" x14ac:dyDescent="0.3">
      <c r="C2452" s="34"/>
      <c r="D2452" s="35"/>
    </row>
    <row r="2453" spans="3:4" x14ac:dyDescent="0.3">
      <c r="C2453" s="34"/>
      <c r="D2453" s="35"/>
    </row>
    <row r="2454" spans="3:4" x14ac:dyDescent="0.3">
      <c r="C2454" s="34"/>
      <c r="D2454" s="35"/>
    </row>
    <row r="2455" spans="3:4" x14ac:dyDescent="0.3">
      <c r="C2455" s="34"/>
      <c r="D2455" s="35"/>
    </row>
    <row r="2456" spans="3:4" x14ac:dyDescent="0.3">
      <c r="C2456" s="34"/>
      <c r="D2456" s="35"/>
    </row>
    <row r="2457" spans="3:4" x14ac:dyDescent="0.3">
      <c r="C2457" s="34"/>
      <c r="D2457" s="35"/>
    </row>
    <row r="2458" spans="3:4" x14ac:dyDescent="0.3">
      <c r="C2458" s="34"/>
      <c r="D2458" s="35"/>
    </row>
    <row r="2459" spans="3:4" x14ac:dyDescent="0.3">
      <c r="C2459" s="34"/>
      <c r="D2459" s="35"/>
    </row>
    <row r="2460" spans="3:4" x14ac:dyDescent="0.3">
      <c r="C2460" s="34"/>
      <c r="D2460" s="35"/>
    </row>
    <row r="2461" spans="3:4" x14ac:dyDescent="0.3">
      <c r="C2461" s="34"/>
      <c r="D2461" s="35"/>
    </row>
    <row r="2462" spans="3:4" x14ac:dyDescent="0.3">
      <c r="C2462" s="34"/>
      <c r="D2462" s="35"/>
    </row>
    <row r="2463" spans="3:4" x14ac:dyDescent="0.3">
      <c r="C2463" s="34"/>
      <c r="D2463" s="35"/>
    </row>
    <row r="2464" spans="3:4" x14ac:dyDescent="0.3">
      <c r="C2464" s="34"/>
      <c r="D2464" s="35"/>
    </row>
    <row r="2465" spans="3:4" x14ac:dyDescent="0.3">
      <c r="C2465" s="34"/>
      <c r="D2465" s="35"/>
    </row>
    <row r="2466" spans="3:4" x14ac:dyDescent="0.3">
      <c r="C2466" s="34"/>
      <c r="D2466" s="35"/>
    </row>
    <row r="2467" spans="3:4" x14ac:dyDescent="0.3">
      <c r="C2467" s="34"/>
      <c r="D2467" s="35"/>
    </row>
    <row r="2468" spans="3:4" x14ac:dyDescent="0.3">
      <c r="C2468" s="34"/>
      <c r="D2468" s="35"/>
    </row>
    <row r="2469" spans="3:4" x14ac:dyDescent="0.3">
      <c r="C2469" s="34"/>
      <c r="D2469" s="35"/>
    </row>
    <row r="2470" spans="3:4" x14ac:dyDescent="0.3">
      <c r="C2470" s="34"/>
      <c r="D2470" s="35"/>
    </row>
    <row r="2471" spans="3:4" x14ac:dyDescent="0.3">
      <c r="C2471" s="34"/>
      <c r="D2471" s="35"/>
    </row>
    <row r="2472" spans="3:4" x14ac:dyDescent="0.3">
      <c r="C2472" s="34"/>
      <c r="D2472" s="35"/>
    </row>
    <row r="2473" spans="3:4" x14ac:dyDescent="0.3">
      <c r="C2473" s="34"/>
      <c r="D2473" s="35"/>
    </row>
    <row r="2474" spans="3:4" x14ac:dyDescent="0.3">
      <c r="C2474" s="34"/>
      <c r="D2474" s="35"/>
    </row>
    <row r="2475" spans="3:4" x14ac:dyDescent="0.3">
      <c r="C2475" s="34"/>
      <c r="D2475" s="35"/>
    </row>
    <row r="2476" spans="3:4" x14ac:dyDescent="0.3">
      <c r="C2476" s="34"/>
      <c r="D2476" s="35"/>
    </row>
    <row r="2477" spans="3:4" x14ac:dyDescent="0.3">
      <c r="C2477" s="34"/>
      <c r="D2477" s="35"/>
    </row>
    <row r="2478" spans="3:4" x14ac:dyDescent="0.3">
      <c r="C2478" s="34"/>
      <c r="D2478" s="35"/>
    </row>
    <row r="2479" spans="3:4" x14ac:dyDescent="0.3">
      <c r="C2479" s="34"/>
      <c r="D2479" s="35"/>
    </row>
    <row r="2480" spans="3:4" x14ac:dyDescent="0.3">
      <c r="C2480" s="34"/>
      <c r="D2480" s="35"/>
    </row>
    <row r="2481" spans="3:4" x14ac:dyDescent="0.3">
      <c r="C2481" s="34"/>
      <c r="D2481" s="35"/>
    </row>
    <row r="2482" spans="3:4" x14ac:dyDescent="0.3">
      <c r="C2482" s="34"/>
      <c r="D2482" s="35"/>
    </row>
    <row r="2483" spans="3:4" x14ac:dyDescent="0.3">
      <c r="C2483" s="34"/>
      <c r="D2483" s="35"/>
    </row>
    <row r="2484" spans="3:4" x14ac:dyDescent="0.3">
      <c r="C2484" s="34"/>
      <c r="D2484" s="35"/>
    </row>
    <row r="2485" spans="3:4" x14ac:dyDescent="0.3">
      <c r="C2485" s="34"/>
      <c r="D2485" s="35"/>
    </row>
    <row r="2486" spans="3:4" x14ac:dyDescent="0.3">
      <c r="C2486" s="34"/>
      <c r="D2486" s="35"/>
    </row>
    <row r="2487" spans="3:4" x14ac:dyDescent="0.3">
      <c r="C2487" s="34"/>
      <c r="D2487" s="35"/>
    </row>
    <row r="2488" spans="3:4" x14ac:dyDescent="0.3">
      <c r="C2488" s="34"/>
      <c r="D2488" s="35"/>
    </row>
    <row r="2489" spans="3:4" x14ac:dyDescent="0.3">
      <c r="C2489" s="34"/>
      <c r="D2489" s="35"/>
    </row>
    <row r="2490" spans="3:4" x14ac:dyDescent="0.3">
      <c r="C2490" s="34"/>
      <c r="D2490" s="35"/>
    </row>
    <row r="2491" spans="3:4" x14ac:dyDescent="0.3">
      <c r="C2491" s="34"/>
      <c r="D2491" s="35"/>
    </row>
    <row r="2492" spans="3:4" x14ac:dyDescent="0.3">
      <c r="C2492" s="34"/>
      <c r="D2492" s="35"/>
    </row>
    <row r="2493" spans="3:4" x14ac:dyDescent="0.3">
      <c r="C2493" s="34"/>
      <c r="D2493" s="35"/>
    </row>
    <row r="2494" spans="3:4" x14ac:dyDescent="0.3">
      <c r="C2494" s="34"/>
      <c r="D2494" s="35"/>
    </row>
    <row r="2495" spans="3:4" x14ac:dyDescent="0.3">
      <c r="C2495" s="34"/>
      <c r="D2495" s="35"/>
    </row>
    <row r="2496" spans="3:4" x14ac:dyDescent="0.3">
      <c r="C2496" s="34"/>
      <c r="D2496" s="35"/>
    </row>
    <row r="2497" spans="3:4" x14ac:dyDescent="0.3">
      <c r="C2497" s="34"/>
      <c r="D2497" s="35"/>
    </row>
    <row r="2498" spans="3:4" x14ac:dyDescent="0.3">
      <c r="C2498" s="34"/>
      <c r="D2498" s="35"/>
    </row>
    <row r="2499" spans="3:4" x14ac:dyDescent="0.3">
      <c r="C2499" s="34"/>
      <c r="D2499" s="35"/>
    </row>
    <row r="2500" spans="3:4" x14ac:dyDescent="0.3">
      <c r="C2500" s="34"/>
      <c r="D2500" s="35"/>
    </row>
    <row r="2501" spans="3:4" x14ac:dyDescent="0.3">
      <c r="C2501" s="34"/>
      <c r="D2501" s="35"/>
    </row>
    <row r="2502" spans="3:4" x14ac:dyDescent="0.3">
      <c r="C2502" s="34"/>
      <c r="D2502" s="35"/>
    </row>
    <row r="2503" spans="3:4" x14ac:dyDescent="0.3">
      <c r="C2503" s="34"/>
      <c r="D2503" s="35"/>
    </row>
    <row r="2504" spans="3:4" x14ac:dyDescent="0.3">
      <c r="C2504" s="34"/>
      <c r="D2504" s="35"/>
    </row>
    <row r="2505" spans="3:4" x14ac:dyDescent="0.3">
      <c r="C2505" s="34"/>
      <c r="D2505" s="35"/>
    </row>
    <row r="2506" spans="3:4" x14ac:dyDescent="0.3">
      <c r="C2506" s="34"/>
      <c r="D2506" s="35"/>
    </row>
    <row r="2507" spans="3:4" x14ac:dyDescent="0.3">
      <c r="C2507" s="34"/>
      <c r="D2507" s="35"/>
    </row>
    <row r="2508" spans="3:4" x14ac:dyDescent="0.3">
      <c r="C2508" s="34"/>
      <c r="D2508" s="35"/>
    </row>
    <row r="2509" spans="3:4" x14ac:dyDescent="0.3">
      <c r="C2509" s="34"/>
      <c r="D2509" s="35"/>
    </row>
    <row r="2510" spans="3:4" x14ac:dyDescent="0.3">
      <c r="C2510" s="34"/>
      <c r="D2510" s="35"/>
    </row>
    <row r="2511" spans="3:4" x14ac:dyDescent="0.3">
      <c r="C2511" s="34"/>
      <c r="D2511" s="35"/>
    </row>
    <row r="2512" spans="3:4" x14ac:dyDescent="0.3">
      <c r="C2512" s="34"/>
      <c r="D2512" s="35"/>
    </row>
    <row r="2513" spans="3:4" x14ac:dyDescent="0.3">
      <c r="C2513" s="34"/>
      <c r="D2513" s="35"/>
    </row>
    <row r="2514" spans="3:4" x14ac:dyDescent="0.3">
      <c r="C2514" s="34"/>
      <c r="D2514" s="35"/>
    </row>
    <row r="2515" spans="3:4" x14ac:dyDescent="0.3">
      <c r="C2515" s="34"/>
      <c r="D2515" s="35"/>
    </row>
    <row r="2516" spans="3:4" x14ac:dyDescent="0.3">
      <c r="C2516" s="34"/>
      <c r="D2516" s="35"/>
    </row>
    <row r="2517" spans="3:4" x14ac:dyDescent="0.3">
      <c r="C2517" s="34"/>
      <c r="D2517" s="35"/>
    </row>
    <row r="2518" spans="3:4" x14ac:dyDescent="0.3">
      <c r="C2518" s="34"/>
      <c r="D2518" s="35"/>
    </row>
    <row r="2519" spans="3:4" x14ac:dyDescent="0.3">
      <c r="C2519" s="34"/>
      <c r="D2519" s="35"/>
    </row>
    <row r="2520" spans="3:4" x14ac:dyDescent="0.3">
      <c r="C2520" s="34"/>
      <c r="D2520" s="35"/>
    </row>
    <row r="2521" spans="3:4" x14ac:dyDescent="0.3">
      <c r="C2521" s="34"/>
      <c r="D2521" s="35"/>
    </row>
    <row r="2522" spans="3:4" x14ac:dyDescent="0.3">
      <c r="C2522" s="34"/>
      <c r="D2522" s="35"/>
    </row>
    <row r="2523" spans="3:4" x14ac:dyDescent="0.3">
      <c r="C2523" s="34"/>
      <c r="D2523" s="35"/>
    </row>
    <row r="2524" spans="3:4" x14ac:dyDescent="0.3">
      <c r="C2524" s="34"/>
      <c r="D2524" s="35"/>
    </row>
    <row r="2525" spans="3:4" x14ac:dyDescent="0.3">
      <c r="C2525" s="34"/>
      <c r="D2525" s="35"/>
    </row>
    <row r="2526" spans="3:4" x14ac:dyDescent="0.3">
      <c r="C2526" s="34"/>
      <c r="D2526" s="35"/>
    </row>
    <row r="2527" spans="3:4" x14ac:dyDescent="0.3">
      <c r="C2527" s="34"/>
      <c r="D2527" s="35"/>
    </row>
    <row r="2528" spans="3:4" x14ac:dyDescent="0.3">
      <c r="C2528" s="34"/>
      <c r="D2528" s="35"/>
    </row>
    <row r="2529" spans="3:4" x14ac:dyDescent="0.3">
      <c r="C2529" s="34"/>
      <c r="D2529" s="35"/>
    </row>
    <row r="2530" spans="3:4" x14ac:dyDescent="0.3">
      <c r="C2530" s="34"/>
      <c r="D2530" s="35"/>
    </row>
    <row r="2531" spans="3:4" x14ac:dyDescent="0.3">
      <c r="C2531" s="34"/>
      <c r="D2531" s="35"/>
    </row>
    <row r="2532" spans="3:4" x14ac:dyDescent="0.3">
      <c r="C2532" s="34"/>
      <c r="D2532" s="35"/>
    </row>
    <row r="2533" spans="3:4" x14ac:dyDescent="0.3">
      <c r="C2533" s="34"/>
      <c r="D2533" s="35"/>
    </row>
    <row r="2534" spans="3:4" x14ac:dyDescent="0.3">
      <c r="C2534" s="34"/>
      <c r="D2534" s="35"/>
    </row>
    <row r="2535" spans="3:4" x14ac:dyDescent="0.3">
      <c r="C2535" s="34"/>
      <c r="D2535" s="35"/>
    </row>
    <row r="2536" spans="3:4" x14ac:dyDescent="0.3">
      <c r="C2536" s="34"/>
      <c r="D2536" s="35"/>
    </row>
    <row r="2537" spans="3:4" x14ac:dyDescent="0.3">
      <c r="C2537" s="34"/>
      <c r="D2537" s="35"/>
    </row>
    <row r="2538" spans="3:4" x14ac:dyDescent="0.3">
      <c r="C2538" s="34"/>
      <c r="D2538" s="35"/>
    </row>
    <row r="2539" spans="3:4" x14ac:dyDescent="0.3">
      <c r="C2539" s="34"/>
      <c r="D2539" s="35"/>
    </row>
    <row r="2540" spans="3:4" x14ac:dyDescent="0.3">
      <c r="C2540" s="34"/>
      <c r="D2540" s="35"/>
    </row>
    <row r="2541" spans="3:4" x14ac:dyDescent="0.3">
      <c r="C2541" s="34"/>
      <c r="D2541" s="35"/>
    </row>
    <row r="2542" spans="3:4" x14ac:dyDescent="0.3">
      <c r="C2542" s="34"/>
      <c r="D2542" s="35"/>
    </row>
    <row r="2543" spans="3:4" x14ac:dyDescent="0.3">
      <c r="C2543" s="34"/>
      <c r="D2543" s="35"/>
    </row>
    <row r="2544" spans="3:4" x14ac:dyDescent="0.3">
      <c r="C2544" s="34"/>
      <c r="D2544" s="35"/>
    </row>
    <row r="2545" spans="3:4" x14ac:dyDescent="0.3">
      <c r="C2545" s="34"/>
      <c r="D2545" s="35"/>
    </row>
    <row r="2546" spans="3:4" x14ac:dyDescent="0.3">
      <c r="C2546" s="34"/>
      <c r="D2546" s="35"/>
    </row>
    <row r="2547" spans="3:4" x14ac:dyDescent="0.3">
      <c r="C2547" s="34"/>
      <c r="D2547" s="35"/>
    </row>
    <row r="2548" spans="3:4" x14ac:dyDescent="0.3">
      <c r="C2548" s="34"/>
      <c r="D2548" s="35"/>
    </row>
    <row r="2549" spans="3:4" x14ac:dyDescent="0.3">
      <c r="C2549" s="34"/>
      <c r="D2549" s="35"/>
    </row>
    <row r="2550" spans="3:4" x14ac:dyDescent="0.3">
      <c r="C2550" s="34"/>
      <c r="D2550" s="35"/>
    </row>
    <row r="2551" spans="3:4" x14ac:dyDescent="0.3">
      <c r="C2551" s="34"/>
      <c r="D2551" s="35"/>
    </row>
    <row r="2552" spans="3:4" x14ac:dyDescent="0.3">
      <c r="C2552" s="34"/>
      <c r="D2552" s="35"/>
    </row>
    <row r="2553" spans="3:4" x14ac:dyDescent="0.3">
      <c r="C2553" s="34"/>
      <c r="D2553" s="35"/>
    </row>
    <row r="2554" spans="3:4" x14ac:dyDescent="0.3">
      <c r="C2554" s="34"/>
      <c r="D2554" s="35"/>
    </row>
    <row r="2555" spans="3:4" x14ac:dyDescent="0.3">
      <c r="C2555" s="34"/>
      <c r="D2555" s="35"/>
    </row>
    <row r="2556" spans="3:4" x14ac:dyDescent="0.3">
      <c r="C2556" s="34"/>
      <c r="D2556" s="35"/>
    </row>
    <row r="2557" spans="3:4" x14ac:dyDescent="0.3">
      <c r="C2557" s="34"/>
      <c r="D2557" s="35"/>
    </row>
    <row r="2558" spans="3:4" x14ac:dyDescent="0.3">
      <c r="C2558" s="34"/>
      <c r="D2558" s="35"/>
    </row>
    <row r="2559" spans="3:4" x14ac:dyDescent="0.3">
      <c r="C2559" s="34"/>
      <c r="D2559" s="35"/>
    </row>
    <row r="2560" spans="3:4" x14ac:dyDescent="0.3">
      <c r="C2560" s="34"/>
      <c r="D2560" s="35"/>
    </row>
    <row r="2561" spans="3:4" x14ac:dyDescent="0.3">
      <c r="C2561" s="34"/>
      <c r="D2561" s="35"/>
    </row>
    <row r="2562" spans="3:4" x14ac:dyDescent="0.3">
      <c r="C2562" s="34"/>
      <c r="D2562" s="35"/>
    </row>
    <row r="2563" spans="3:4" x14ac:dyDescent="0.3">
      <c r="C2563" s="34"/>
      <c r="D2563" s="35"/>
    </row>
    <row r="2564" spans="3:4" x14ac:dyDescent="0.3">
      <c r="C2564" s="34"/>
      <c r="D2564" s="35"/>
    </row>
    <row r="2565" spans="3:4" x14ac:dyDescent="0.3">
      <c r="C2565" s="34"/>
      <c r="D2565" s="35"/>
    </row>
    <row r="2566" spans="3:4" x14ac:dyDescent="0.3">
      <c r="C2566" s="34"/>
      <c r="D2566" s="35"/>
    </row>
    <row r="2567" spans="3:4" x14ac:dyDescent="0.3">
      <c r="C2567" s="34"/>
      <c r="D2567" s="35"/>
    </row>
    <row r="2568" spans="3:4" x14ac:dyDescent="0.3">
      <c r="C2568" s="34"/>
      <c r="D2568" s="35"/>
    </row>
    <row r="2569" spans="3:4" x14ac:dyDescent="0.3">
      <c r="C2569" s="34"/>
      <c r="D2569" s="35"/>
    </row>
    <row r="2570" spans="3:4" x14ac:dyDescent="0.3">
      <c r="C2570" s="34"/>
      <c r="D2570" s="35"/>
    </row>
    <row r="2571" spans="3:4" x14ac:dyDescent="0.3">
      <c r="C2571" s="34"/>
      <c r="D2571" s="35"/>
    </row>
    <row r="2572" spans="3:4" x14ac:dyDescent="0.3">
      <c r="C2572" s="34"/>
      <c r="D2572" s="35"/>
    </row>
    <row r="2573" spans="3:4" x14ac:dyDescent="0.3">
      <c r="C2573" s="34"/>
      <c r="D2573" s="35"/>
    </row>
    <row r="2574" spans="3:4" x14ac:dyDescent="0.3">
      <c r="C2574" s="34"/>
      <c r="D2574" s="35"/>
    </row>
    <row r="2575" spans="3:4" x14ac:dyDescent="0.3">
      <c r="C2575" s="34"/>
      <c r="D2575" s="35"/>
    </row>
    <row r="2576" spans="3:4" x14ac:dyDescent="0.3">
      <c r="C2576" s="34"/>
      <c r="D2576" s="35"/>
    </row>
    <row r="2577" spans="3:4" x14ac:dyDescent="0.3">
      <c r="C2577" s="34"/>
      <c r="D2577" s="35"/>
    </row>
    <row r="2578" spans="3:4" x14ac:dyDescent="0.3">
      <c r="C2578" s="34"/>
      <c r="D2578" s="35"/>
    </row>
    <row r="2579" spans="3:4" x14ac:dyDescent="0.3">
      <c r="C2579" s="34"/>
      <c r="D2579" s="35"/>
    </row>
    <row r="2580" spans="3:4" x14ac:dyDescent="0.3">
      <c r="C2580" s="34"/>
      <c r="D2580" s="35"/>
    </row>
    <row r="2581" spans="3:4" x14ac:dyDescent="0.3">
      <c r="C2581" s="34"/>
      <c r="D2581" s="35"/>
    </row>
    <row r="2582" spans="3:4" x14ac:dyDescent="0.3">
      <c r="C2582" s="34"/>
      <c r="D2582" s="35"/>
    </row>
    <row r="2583" spans="3:4" x14ac:dyDescent="0.3">
      <c r="C2583" s="34"/>
      <c r="D2583" s="35"/>
    </row>
    <row r="2584" spans="3:4" x14ac:dyDescent="0.3">
      <c r="C2584" s="34"/>
      <c r="D2584" s="35"/>
    </row>
    <row r="2585" spans="3:4" x14ac:dyDescent="0.3">
      <c r="C2585" s="34"/>
      <c r="D2585" s="35"/>
    </row>
    <row r="2586" spans="3:4" x14ac:dyDescent="0.3">
      <c r="C2586" s="34"/>
      <c r="D2586" s="35"/>
    </row>
    <row r="2587" spans="3:4" x14ac:dyDescent="0.3">
      <c r="C2587" s="34"/>
      <c r="D2587" s="35"/>
    </row>
    <row r="2588" spans="3:4" x14ac:dyDescent="0.3">
      <c r="C2588" s="34"/>
      <c r="D2588" s="35"/>
    </row>
    <row r="2589" spans="3:4" x14ac:dyDescent="0.3">
      <c r="C2589" s="34"/>
      <c r="D2589" s="35"/>
    </row>
    <row r="2590" spans="3:4" x14ac:dyDescent="0.3">
      <c r="C2590" s="34"/>
      <c r="D2590" s="35"/>
    </row>
    <row r="2591" spans="3:4" x14ac:dyDescent="0.3">
      <c r="C2591" s="34"/>
      <c r="D2591" s="35"/>
    </row>
    <row r="2592" spans="3:4" x14ac:dyDescent="0.3">
      <c r="C2592" s="34"/>
      <c r="D2592" s="35"/>
    </row>
    <row r="2593" spans="3:4" x14ac:dyDescent="0.3">
      <c r="C2593" s="34"/>
      <c r="D2593" s="35"/>
    </row>
    <row r="2594" spans="3:4" x14ac:dyDescent="0.3">
      <c r="C2594" s="34"/>
      <c r="D2594" s="35"/>
    </row>
    <row r="2595" spans="3:4" x14ac:dyDescent="0.3">
      <c r="C2595" s="34"/>
      <c r="D2595" s="35"/>
    </row>
    <row r="2596" spans="3:4" x14ac:dyDescent="0.3">
      <c r="C2596" s="34"/>
      <c r="D2596" s="35"/>
    </row>
    <row r="2597" spans="3:4" x14ac:dyDescent="0.3">
      <c r="C2597" s="34"/>
      <c r="D2597" s="35"/>
    </row>
    <row r="2598" spans="3:4" x14ac:dyDescent="0.3">
      <c r="C2598" s="34"/>
      <c r="D2598" s="35"/>
    </row>
    <row r="2599" spans="3:4" x14ac:dyDescent="0.3">
      <c r="C2599" s="34"/>
      <c r="D2599" s="35"/>
    </row>
    <row r="2600" spans="3:4" x14ac:dyDescent="0.3">
      <c r="C2600" s="34"/>
      <c r="D2600" s="35"/>
    </row>
    <row r="2601" spans="3:4" x14ac:dyDescent="0.3">
      <c r="C2601" s="34"/>
      <c r="D2601" s="35"/>
    </row>
    <row r="2602" spans="3:4" x14ac:dyDescent="0.3">
      <c r="C2602" s="34"/>
      <c r="D2602" s="35"/>
    </row>
    <row r="2603" spans="3:4" x14ac:dyDescent="0.3">
      <c r="C2603" s="34"/>
      <c r="D2603" s="35"/>
    </row>
    <row r="2604" spans="3:4" x14ac:dyDescent="0.3">
      <c r="C2604" s="34"/>
      <c r="D2604" s="35"/>
    </row>
    <row r="2605" spans="3:4" x14ac:dyDescent="0.3">
      <c r="C2605" s="34"/>
      <c r="D2605" s="35"/>
    </row>
    <row r="2606" spans="3:4" x14ac:dyDescent="0.3">
      <c r="C2606" s="34"/>
      <c r="D2606" s="35"/>
    </row>
    <row r="2607" spans="3:4" x14ac:dyDescent="0.3">
      <c r="C2607" s="34"/>
      <c r="D2607" s="35"/>
    </row>
    <row r="2608" spans="3:4" x14ac:dyDescent="0.3">
      <c r="C2608" s="34"/>
      <c r="D2608" s="35"/>
    </row>
    <row r="2609" spans="3:4" x14ac:dyDescent="0.3">
      <c r="C2609" s="34"/>
      <c r="D2609" s="35"/>
    </row>
    <row r="2610" spans="3:4" x14ac:dyDescent="0.3">
      <c r="C2610" s="34"/>
      <c r="D2610" s="35"/>
    </row>
    <row r="2611" spans="3:4" x14ac:dyDescent="0.3">
      <c r="C2611" s="34"/>
      <c r="D2611" s="35"/>
    </row>
    <row r="2612" spans="3:4" x14ac:dyDescent="0.3">
      <c r="C2612" s="34"/>
      <c r="D2612" s="35"/>
    </row>
    <row r="2613" spans="3:4" x14ac:dyDescent="0.3">
      <c r="C2613" s="34"/>
      <c r="D2613" s="35"/>
    </row>
    <row r="2614" spans="3:4" x14ac:dyDescent="0.3">
      <c r="C2614" s="34"/>
      <c r="D2614" s="35"/>
    </row>
    <row r="2615" spans="3:4" x14ac:dyDescent="0.3">
      <c r="C2615" s="34"/>
      <c r="D2615" s="35"/>
    </row>
    <row r="2616" spans="3:4" x14ac:dyDescent="0.3">
      <c r="C2616" s="34"/>
      <c r="D2616" s="35"/>
    </row>
    <row r="2617" spans="3:4" x14ac:dyDescent="0.3">
      <c r="C2617" s="34"/>
      <c r="D2617" s="35"/>
    </row>
    <row r="2618" spans="3:4" x14ac:dyDescent="0.3">
      <c r="C2618" s="34"/>
      <c r="D2618" s="35"/>
    </row>
    <row r="2619" spans="3:4" x14ac:dyDescent="0.3">
      <c r="C2619" s="34"/>
      <c r="D2619" s="35"/>
    </row>
    <row r="2620" spans="3:4" x14ac:dyDescent="0.3">
      <c r="C2620" s="34"/>
      <c r="D2620" s="35"/>
    </row>
    <row r="2621" spans="3:4" x14ac:dyDescent="0.3">
      <c r="C2621" s="34"/>
      <c r="D2621" s="35"/>
    </row>
    <row r="2622" spans="3:4" x14ac:dyDescent="0.3">
      <c r="C2622" s="34"/>
      <c r="D2622" s="35"/>
    </row>
    <row r="2623" spans="3:4" x14ac:dyDescent="0.3">
      <c r="C2623" s="34"/>
      <c r="D2623" s="35"/>
    </row>
    <row r="2624" spans="3:4" x14ac:dyDescent="0.3">
      <c r="C2624" s="34"/>
      <c r="D2624" s="35"/>
    </row>
    <row r="2625" spans="3:4" x14ac:dyDescent="0.3">
      <c r="C2625" s="34"/>
      <c r="D2625" s="35"/>
    </row>
    <row r="2626" spans="3:4" x14ac:dyDescent="0.3">
      <c r="C2626" s="34"/>
      <c r="D2626" s="35"/>
    </row>
    <row r="2627" spans="3:4" x14ac:dyDescent="0.3">
      <c r="C2627" s="34"/>
      <c r="D2627" s="35"/>
    </row>
    <row r="2628" spans="3:4" x14ac:dyDescent="0.3">
      <c r="C2628" s="34"/>
      <c r="D2628" s="35"/>
    </row>
    <row r="2629" spans="3:4" x14ac:dyDescent="0.3">
      <c r="C2629" s="34"/>
      <c r="D2629" s="35"/>
    </row>
    <row r="2630" spans="3:4" x14ac:dyDescent="0.3">
      <c r="C2630" s="34"/>
      <c r="D2630" s="35"/>
    </row>
    <row r="2631" spans="3:4" x14ac:dyDescent="0.3">
      <c r="C2631" s="34"/>
      <c r="D2631" s="35"/>
    </row>
    <row r="2632" spans="3:4" x14ac:dyDescent="0.3">
      <c r="C2632" s="34"/>
      <c r="D2632" s="35"/>
    </row>
    <row r="2633" spans="3:4" x14ac:dyDescent="0.3">
      <c r="C2633" s="34"/>
      <c r="D2633" s="35"/>
    </row>
    <row r="2634" spans="3:4" x14ac:dyDescent="0.3">
      <c r="C2634" s="34"/>
      <c r="D2634" s="35"/>
    </row>
    <row r="2635" spans="3:4" x14ac:dyDescent="0.3">
      <c r="C2635" s="34"/>
      <c r="D2635" s="35"/>
    </row>
    <row r="2636" spans="3:4" x14ac:dyDescent="0.3">
      <c r="C2636" s="34"/>
      <c r="D2636" s="35"/>
    </row>
    <row r="2637" spans="3:4" x14ac:dyDescent="0.3">
      <c r="C2637" s="34"/>
      <c r="D2637" s="35"/>
    </row>
    <row r="2638" spans="3:4" x14ac:dyDescent="0.3">
      <c r="C2638" s="34"/>
      <c r="D2638" s="35"/>
    </row>
    <row r="2639" spans="3:4" x14ac:dyDescent="0.3">
      <c r="C2639" s="34"/>
      <c r="D2639" s="35"/>
    </row>
    <row r="2640" spans="3:4" x14ac:dyDescent="0.3">
      <c r="C2640" s="34"/>
      <c r="D2640" s="35"/>
    </row>
    <row r="2641" spans="3:4" x14ac:dyDescent="0.3">
      <c r="C2641" s="34"/>
      <c r="D2641" s="35"/>
    </row>
    <row r="2642" spans="3:4" x14ac:dyDescent="0.3">
      <c r="C2642" s="34"/>
      <c r="D2642" s="35"/>
    </row>
    <row r="2643" spans="3:4" x14ac:dyDescent="0.3">
      <c r="C2643" s="34"/>
      <c r="D2643" s="35"/>
    </row>
    <row r="2644" spans="3:4" x14ac:dyDescent="0.3">
      <c r="C2644" s="34"/>
      <c r="D2644" s="35"/>
    </row>
    <row r="2645" spans="3:4" x14ac:dyDescent="0.3">
      <c r="C2645" s="34"/>
      <c r="D2645" s="35"/>
    </row>
    <row r="2646" spans="3:4" x14ac:dyDescent="0.3">
      <c r="C2646" s="34"/>
      <c r="D2646" s="35"/>
    </row>
    <row r="2647" spans="3:4" x14ac:dyDescent="0.3">
      <c r="C2647" s="34"/>
      <c r="D2647" s="35"/>
    </row>
    <row r="2648" spans="3:4" x14ac:dyDescent="0.3">
      <c r="C2648" s="34"/>
      <c r="D2648" s="35"/>
    </row>
    <row r="2649" spans="3:4" x14ac:dyDescent="0.3">
      <c r="C2649" s="34"/>
      <c r="D2649" s="35"/>
    </row>
    <row r="2650" spans="3:4" x14ac:dyDescent="0.3">
      <c r="C2650" s="34"/>
      <c r="D2650" s="35"/>
    </row>
    <row r="2651" spans="3:4" x14ac:dyDescent="0.3">
      <c r="C2651" s="34"/>
      <c r="D2651" s="35"/>
    </row>
    <row r="2652" spans="3:4" x14ac:dyDescent="0.3">
      <c r="C2652" s="34"/>
      <c r="D2652" s="35"/>
    </row>
    <row r="2653" spans="3:4" x14ac:dyDescent="0.3">
      <c r="C2653" s="34"/>
      <c r="D2653" s="35"/>
    </row>
    <row r="2654" spans="3:4" x14ac:dyDescent="0.3">
      <c r="C2654" s="34"/>
      <c r="D2654" s="35"/>
    </row>
    <row r="2655" spans="3:4" x14ac:dyDescent="0.3">
      <c r="C2655" s="34"/>
      <c r="D2655" s="35"/>
    </row>
    <row r="2656" spans="3:4" x14ac:dyDescent="0.3">
      <c r="C2656" s="34"/>
      <c r="D2656" s="35"/>
    </row>
    <row r="2657" spans="3:4" x14ac:dyDescent="0.3">
      <c r="C2657" s="34"/>
      <c r="D2657" s="35"/>
    </row>
    <row r="2658" spans="3:4" x14ac:dyDescent="0.3">
      <c r="C2658" s="34"/>
      <c r="D2658" s="35"/>
    </row>
    <row r="2659" spans="3:4" x14ac:dyDescent="0.3">
      <c r="C2659" s="34"/>
      <c r="D2659" s="35"/>
    </row>
    <row r="2660" spans="3:4" x14ac:dyDescent="0.3">
      <c r="C2660" s="34"/>
      <c r="D2660" s="35"/>
    </row>
    <row r="2661" spans="3:4" x14ac:dyDescent="0.3">
      <c r="C2661" s="34"/>
      <c r="D2661" s="35"/>
    </row>
    <row r="2662" spans="3:4" x14ac:dyDescent="0.3">
      <c r="C2662" s="34"/>
      <c r="D2662" s="35"/>
    </row>
    <row r="2663" spans="3:4" x14ac:dyDescent="0.3">
      <c r="C2663" s="34"/>
      <c r="D2663" s="35"/>
    </row>
    <row r="2664" spans="3:4" x14ac:dyDescent="0.3">
      <c r="C2664" s="34"/>
      <c r="D2664" s="35"/>
    </row>
    <row r="2665" spans="3:4" x14ac:dyDescent="0.3">
      <c r="C2665" s="34"/>
      <c r="D2665" s="35"/>
    </row>
    <row r="2666" spans="3:4" x14ac:dyDescent="0.3">
      <c r="C2666" s="34"/>
      <c r="D2666" s="35"/>
    </row>
    <row r="2667" spans="3:4" x14ac:dyDescent="0.3">
      <c r="C2667" s="34"/>
      <c r="D2667" s="35"/>
    </row>
    <row r="2668" spans="3:4" x14ac:dyDescent="0.3">
      <c r="C2668" s="34"/>
      <c r="D2668" s="35"/>
    </row>
    <row r="2669" spans="3:4" x14ac:dyDescent="0.3">
      <c r="C2669" s="34"/>
      <c r="D2669" s="35"/>
    </row>
    <row r="2670" spans="3:4" x14ac:dyDescent="0.3">
      <c r="C2670" s="34"/>
      <c r="D2670" s="35"/>
    </row>
    <row r="2671" spans="3:4" x14ac:dyDescent="0.3">
      <c r="C2671" s="34"/>
      <c r="D2671" s="35"/>
    </row>
    <row r="2672" spans="3:4" x14ac:dyDescent="0.3">
      <c r="C2672" s="34"/>
      <c r="D2672" s="35"/>
    </row>
    <row r="2673" spans="3:4" x14ac:dyDescent="0.3">
      <c r="C2673" s="34"/>
      <c r="D2673" s="35"/>
    </row>
    <row r="2674" spans="3:4" x14ac:dyDescent="0.3">
      <c r="C2674" s="34"/>
      <c r="D2674" s="35"/>
    </row>
    <row r="2675" spans="3:4" x14ac:dyDescent="0.3">
      <c r="C2675" s="34"/>
      <c r="D2675" s="35"/>
    </row>
    <row r="2676" spans="3:4" x14ac:dyDescent="0.3">
      <c r="C2676" s="34"/>
      <c r="D2676" s="35"/>
    </row>
    <row r="2677" spans="3:4" x14ac:dyDescent="0.3">
      <c r="C2677" s="34"/>
      <c r="D2677" s="35"/>
    </row>
    <row r="2678" spans="3:4" x14ac:dyDescent="0.3">
      <c r="C2678" s="34"/>
      <c r="D2678" s="35"/>
    </row>
    <row r="2679" spans="3:4" x14ac:dyDescent="0.3">
      <c r="C2679" s="34"/>
      <c r="D2679" s="35"/>
    </row>
    <row r="2680" spans="3:4" x14ac:dyDescent="0.3">
      <c r="C2680" s="34"/>
      <c r="D2680" s="35"/>
    </row>
    <row r="2681" spans="3:4" x14ac:dyDescent="0.3">
      <c r="C2681" s="34"/>
      <c r="D2681" s="35"/>
    </row>
    <row r="2682" spans="3:4" x14ac:dyDescent="0.3">
      <c r="C2682" s="34"/>
      <c r="D2682" s="35"/>
    </row>
    <row r="2683" spans="3:4" x14ac:dyDescent="0.3">
      <c r="C2683" s="34"/>
      <c r="D2683" s="35"/>
    </row>
    <row r="2684" spans="3:4" x14ac:dyDescent="0.3">
      <c r="C2684" s="34"/>
      <c r="D2684" s="35"/>
    </row>
    <row r="2685" spans="3:4" x14ac:dyDescent="0.3">
      <c r="C2685" s="34"/>
      <c r="D2685" s="35"/>
    </row>
    <row r="2686" spans="3:4" x14ac:dyDescent="0.3">
      <c r="C2686" s="34"/>
      <c r="D2686" s="35"/>
    </row>
    <row r="2687" spans="3:4" x14ac:dyDescent="0.3">
      <c r="C2687" s="34"/>
      <c r="D2687" s="35"/>
    </row>
    <row r="2688" spans="3:4" x14ac:dyDescent="0.3">
      <c r="C2688" s="34"/>
      <c r="D2688" s="35"/>
    </row>
    <row r="2689" spans="3:4" x14ac:dyDescent="0.3">
      <c r="C2689" s="34"/>
      <c r="D2689" s="35"/>
    </row>
    <row r="2690" spans="3:4" x14ac:dyDescent="0.3">
      <c r="C2690" s="34"/>
      <c r="D2690" s="35"/>
    </row>
    <row r="2691" spans="3:4" x14ac:dyDescent="0.3">
      <c r="C2691" s="34"/>
      <c r="D2691" s="35"/>
    </row>
    <row r="2692" spans="3:4" x14ac:dyDescent="0.3">
      <c r="C2692" s="34"/>
      <c r="D2692" s="35"/>
    </row>
    <row r="2693" spans="3:4" x14ac:dyDescent="0.3">
      <c r="C2693" s="34"/>
      <c r="D2693" s="35"/>
    </row>
    <row r="2694" spans="3:4" x14ac:dyDescent="0.3">
      <c r="C2694" s="34"/>
      <c r="D2694" s="35"/>
    </row>
    <row r="2695" spans="3:4" x14ac:dyDescent="0.3">
      <c r="C2695" s="34"/>
      <c r="D2695" s="35"/>
    </row>
    <row r="2696" spans="3:4" x14ac:dyDescent="0.3">
      <c r="C2696" s="34"/>
      <c r="D2696" s="35"/>
    </row>
    <row r="2697" spans="3:4" x14ac:dyDescent="0.3">
      <c r="C2697" s="34"/>
      <c r="D2697" s="35"/>
    </row>
    <row r="2698" spans="3:4" x14ac:dyDescent="0.3">
      <c r="C2698" s="34"/>
      <c r="D2698" s="35"/>
    </row>
    <row r="2699" spans="3:4" x14ac:dyDescent="0.3">
      <c r="C2699" s="34"/>
      <c r="D2699" s="35"/>
    </row>
    <row r="2700" spans="3:4" x14ac:dyDescent="0.3">
      <c r="C2700" s="34"/>
      <c r="D2700" s="35"/>
    </row>
    <row r="2701" spans="3:4" x14ac:dyDescent="0.3">
      <c r="C2701" s="34"/>
      <c r="D2701" s="35"/>
    </row>
    <row r="2702" spans="3:4" x14ac:dyDescent="0.3">
      <c r="C2702" s="34"/>
      <c r="D2702" s="35"/>
    </row>
    <row r="2703" spans="3:4" x14ac:dyDescent="0.3">
      <c r="C2703" s="34"/>
      <c r="D2703" s="35"/>
    </row>
    <row r="2704" spans="3:4" x14ac:dyDescent="0.3">
      <c r="C2704" s="34"/>
      <c r="D2704" s="35"/>
    </row>
    <row r="2705" spans="3:4" x14ac:dyDescent="0.3">
      <c r="C2705" s="34"/>
      <c r="D2705" s="35"/>
    </row>
    <row r="2706" spans="3:4" x14ac:dyDescent="0.3">
      <c r="C2706" s="34"/>
      <c r="D2706" s="35"/>
    </row>
    <row r="2707" spans="3:4" x14ac:dyDescent="0.3">
      <c r="C2707" s="34"/>
      <c r="D2707" s="35"/>
    </row>
    <row r="2708" spans="3:4" x14ac:dyDescent="0.3">
      <c r="C2708" s="34"/>
      <c r="D2708" s="35"/>
    </row>
    <row r="2709" spans="3:4" x14ac:dyDescent="0.3">
      <c r="C2709" s="34"/>
      <c r="D2709" s="35"/>
    </row>
    <row r="2710" spans="3:4" x14ac:dyDescent="0.3">
      <c r="C2710" s="34"/>
      <c r="D2710" s="35"/>
    </row>
    <row r="2711" spans="3:4" x14ac:dyDescent="0.3">
      <c r="C2711" s="34"/>
      <c r="D2711" s="35"/>
    </row>
    <row r="2712" spans="3:4" x14ac:dyDescent="0.3">
      <c r="C2712" s="34"/>
      <c r="D2712" s="35"/>
    </row>
    <row r="2713" spans="3:4" x14ac:dyDescent="0.3">
      <c r="C2713" s="34"/>
      <c r="D2713" s="35"/>
    </row>
    <row r="2714" spans="3:4" x14ac:dyDescent="0.3">
      <c r="C2714" s="34"/>
      <c r="D2714" s="35"/>
    </row>
    <row r="2715" spans="3:4" x14ac:dyDescent="0.3">
      <c r="C2715" s="34"/>
      <c r="D2715" s="35"/>
    </row>
    <row r="2716" spans="3:4" x14ac:dyDescent="0.3">
      <c r="C2716" s="34"/>
      <c r="D2716" s="35"/>
    </row>
    <row r="2717" spans="3:4" x14ac:dyDescent="0.3">
      <c r="C2717" s="34"/>
      <c r="D2717" s="35"/>
    </row>
    <row r="2718" spans="3:4" x14ac:dyDescent="0.3">
      <c r="C2718" s="34"/>
      <c r="D2718" s="35"/>
    </row>
    <row r="2719" spans="3:4" x14ac:dyDescent="0.3">
      <c r="C2719" s="34"/>
      <c r="D2719" s="35"/>
    </row>
    <row r="2720" spans="3:4" x14ac:dyDescent="0.3">
      <c r="C2720" s="34"/>
      <c r="D2720" s="35"/>
    </row>
    <row r="2721" spans="3:4" x14ac:dyDescent="0.3">
      <c r="C2721" s="34"/>
      <c r="D2721" s="35"/>
    </row>
    <row r="2722" spans="3:4" x14ac:dyDescent="0.3">
      <c r="C2722" s="34"/>
      <c r="D2722" s="35"/>
    </row>
    <row r="2723" spans="3:4" x14ac:dyDescent="0.3">
      <c r="C2723" s="34"/>
      <c r="D2723" s="35"/>
    </row>
    <row r="2724" spans="3:4" x14ac:dyDescent="0.3">
      <c r="C2724" s="34"/>
      <c r="D2724" s="35"/>
    </row>
    <row r="2725" spans="3:4" x14ac:dyDescent="0.3">
      <c r="C2725" s="34"/>
      <c r="D2725" s="35"/>
    </row>
    <row r="2726" spans="3:4" x14ac:dyDescent="0.3">
      <c r="C2726" s="34"/>
      <c r="D2726" s="35"/>
    </row>
    <row r="2727" spans="3:4" x14ac:dyDescent="0.3">
      <c r="C2727" s="34"/>
      <c r="D2727" s="35"/>
    </row>
    <row r="2728" spans="3:4" x14ac:dyDescent="0.3">
      <c r="C2728" s="34"/>
      <c r="D2728" s="35"/>
    </row>
    <row r="2729" spans="3:4" x14ac:dyDescent="0.3">
      <c r="C2729" s="34"/>
      <c r="D2729" s="35"/>
    </row>
    <row r="2730" spans="3:4" x14ac:dyDescent="0.3">
      <c r="C2730" s="34"/>
      <c r="D2730" s="35"/>
    </row>
    <row r="2731" spans="3:4" x14ac:dyDescent="0.3">
      <c r="C2731" s="34"/>
      <c r="D2731" s="35"/>
    </row>
    <row r="2732" spans="3:4" x14ac:dyDescent="0.3">
      <c r="C2732" s="34"/>
      <c r="D2732" s="35"/>
    </row>
    <row r="2733" spans="3:4" x14ac:dyDescent="0.3">
      <c r="C2733" s="34"/>
      <c r="D2733" s="35"/>
    </row>
    <row r="2734" spans="3:4" x14ac:dyDescent="0.3">
      <c r="C2734" s="34"/>
      <c r="D2734" s="35"/>
    </row>
    <row r="2735" spans="3:4" x14ac:dyDescent="0.3">
      <c r="C2735" s="34"/>
      <c r="D2735" s="35"/>
    </row>
    <row r="2736" spans="3:4" x14ac:dyDescent="0.3">
      <c r="C2736" s="34"/>
      <c r="D2736" s="35"/>
    </row>
    <row r="2737" spans="3:4" x14ac:dyDescent="0.3">
      <c r="C2737" s="34"/>
      <c r="D2737" s="35"/>
    </row>
    <row r="2738" spans="3:4" x14ac:dyDescent="0.3">
      <c r="C2738" s="34"/>
      <c r="D2738" s="35"/>
    </row>
    <row r="2739" spans="3:4" x14ac:dyDescent="0.3">
      <c r="C2739" s="34"/>
      <c r="D2739" s="35"/>
    </row>
    <row r="2740" spans="3:4" x14ac:dyDescent="0.3">
      <c r="C2740" s="34"/>
      <c r="D2740" s="35"/>
    </row>
    <row r="2741" spans="3:4" x14ac:dyDescent="0.3">
      <c r="C2741" s="34"/>
      <c r="D2741" s="35"/>
    </row>
    <row r="2742" spans="3:4" x14ac:dyDescent="0.3">
      <c r="C2742" s="34"/>
      <c r="D2742" s="35"/>
    </row>
    <row r="2743" spans="3:4" x14ac:dyDescent="0.3">
      <c r="C2743" s="34"/>
      <c r="D2743" s="35"/>
    </row>
    <row r="2744" spans="3:4" x14ac:dyDescent="0.3">
      <c r="C2744" s="34"/>
      <c r="D2744" s="35"/>
    </row>
    <row r="2745" spans="3:4" x14ac:dyDescent="0.3">
      <c r="C2745" s="34"/>
      <c r="D2745" s="35"/>
    </row>
    <row r="2746" spans="3:4" x14ac:dyDescent="0.3">
      <c r="C2746" s="34"/>
      <c r="D2746" s="35"/>
    </row>
    <row r="2747" spans="3:4" x14ac:dyDescent="0.3">
      <c r="C2747" s="34"/>
      <c r="D2747" s="35"/>
    </row>
    <row r="2748" spans="3:4" x14ac:dyDescent="0.3">
      <c r="C2748" s="34"/>
      <c r="D2748" s="35"/>
    </row>
    <row r="2749" spans="3:4" x14ac:dyDescent="0.3">
      <c r="C2749" s="34"/>
      <c r="D2749" s="35"/>
    </row>
    <row r="2750" spans="3:4" x14ac:dyDescent="0.3">
      <c r="C2750" s="34"/>
      <c r="D2750" s="35"/>
    </row>
    <row r="2751" spans="3:4" x14ac:dyDescent="0.3">
      <c r="C2751" s="34"/>
      <c r="D2751" s="35"/>
    </row>
    <row r="2752" spans="3:4" x14ac:dyDescent="0.3">
      <c r="C2752" s="34"/>
      <c r="D2752" s="35"/>
    </row>
    <row r="2753" spans="3:4" x14ac:dyDescent="0.3">
      <c r="C2753" s="34"/>
      <c r="D2753" s="35"/>
    </row>
    <row r="2754" spans="3:4" x14ac:dyDescent="0.3">
      <c r="C2754" s="34"/>
      <c r="D2754" s="35"/>
    </row>
    <row r="2755" spans="3:4" x14ac:dyDescent="0.3">
      <c r="C2755" s="34"/>
      <c r="D2755" s="35"/>
    </row>
    <row r="2756" spans="3:4" x14ac:dyDescent="0.3">
      <c r="C2756" s="34"/>
      <c r="D2756" s="35"/>
    </row>
    <row r="2757" spans="3:4" x14ac:dyDescent="0.3">
      <c r="C2757" s="34"/>
      <c r="D2757" s="35"/>
    </row>
    <row r="2758" spans="3:4" x14ac:dyDescent="0.3">
      <c r="C2758" s="34"/>
      <c r="D2758" s="35"/>
    </row>
    <row r="2759" spans="3:4" x14ac:dyDescent="0.3">
      <c r="C2759" s="34"/>
      <c r="D2759" s="35"/>
    </row>
    <row r="2760" spans="3:4" x14ac:dyDescent="0.3">
      <c r="C2760" s="34"/>
      <c r="D2760" s="35"/>
    </row>
    <row r="2761" spans="3:4" x14ac:dyDescent="0.3">
      <c r="C2761" s="34"/>
      <c r="D2761" s="35"/>
    </row>
    <row r="2762" spans="3:4" x14ac:dyDescent="0.3">
      <c r="C2762" s="34"/>
      <c r="D2762" s="35"/>
    </row>
    <row r="2763" spans="3:4" x14ac:dyDescent="0.3">
      <c r="C2763" s="34"/>
      <c r="D2763" s="35"/>
    </row>
    <row r="2764" spans="3:4" x14ac:dyDescent="0.3">
      <c r="C2764" s="34"/>
      <c r="D2764" s="35"/>
    </row>
    <row r="2765" spans="3:4" x14ac:dyDescent="0.3">
      <c r="C2765" s="34"/>
      <c r="D2765" s="35"/>
    </row>
    <row r="2766" spans="3:4" x14ac:dyDescent="0.3">
      <c r="C2766" s="34"/>
      <c r="D2766" s="35"/>
    </row>
    <row r="2767" spans="3:4" x14ac:dyDescent="0.3">
      <c r="C2767" s="34"/>
      <c r="D2767" s="35"/>
    </row>
    <row r="2768" spans="3:4" x14ac:dyDescent="0.3">
      <c r="C2768" s="34"/>
      <c r="D2768" s="35"/>
    </row>
    <row r="2769" spans="3:4" x14ac:dyDescent="0.3">
      <c r="C2769" s="34"/>
      <c r="D2769" s="35"/>
    </row>
    <row r="2770" spans="3:4" x14ac:dyDescent="0.3">
      <c r="C2770" s="34"/>
      <c r="D2770" s="35"/>
    </row>
    <row r="2771" spans="3:4" x14ac:dyDescent="0.3">
      <c r="C2771" s="34"/>
      <c r="D2771" s="35"/>
    </row>
    <row r="2772" spans="3:4" x14ac:dyDescent="0.3">
      <c r="C2772" s="34"/>
      <c r="D2772" s="35"/>
    </row>
    <row r="2773" spans="3:4" x14ac:dyDescent="0.3">
      <c r="C2773" s="34"/>
      <c r="D2773" s="35"/>
    </row>
    <row r="2774" spans="3:4" x14ac:dyDescent="0.3">
      <c r="C2774" s="34"/>
      <c r="D2774" s="35"/>
    </row>
    <row r="2775" spans="3:4" x14ac:dyDescent="0.3">
      <c r="C2775" s="34"/>
      <c r="D2775" s="35"/>
    </row>
    <row r="2776" spans="3:4" x14ac:dyDescent="0.3">
      <c r="C2776" s="34"/>
      <c r="D2776" s="35"/>
    </row>
    <row r="2777" spans="3:4" x14ac:dyDescent="0.3">
      <c r="C2777" s="34"/>
      <c r="D2777" s="35"/>
    </row>
    <row r="2778" spans="3:4" x14ac:dyDescent="0.3">
      <c r="C2778" s="34"/>
      <c r="D2778" s="35"/>
    </row>
    <row r="2779" spans="3:4" x14ac:dyDescent="0.3">
      <c r="C2779" s="34"/>
      <c r="D2779" s="35"/>
    </row>
    <row r="2780" spans="3:4" x14ac:dyDescent="0.3">
      <c r="C2780" s="34"/>
      <c r="D2780" s="35"/>
    </row>
    <row r="2781" spans="3:4" x14ac:dyDescent="0.3">
      <c r="C2781" s="34"/>
      <c r="D2781" s="35"/>
    </row>
    <row r="2782" spans="3:4" x14ac:dyDescent="0.3">
      <c r="C2782" s="34"/>
      <c r="D2782" s="35"/>
    </row>
    <row r="2783" spans="3:4" x14ac:dyDescent="0.3">
      <c r="C2783" s="34"/>
      <c r="D2783" s="35"/>
    </row>
    <row r="2784" spans="3:4" x14ac:dyDescent="0.3">
      <c r="C2784" s="34"/>
      <c r="D2784" s="35"/>
    </row>
    <row r="2785" spans="3:4" x14ac:dyDescent="0.3">
      <c r="C2785" s="34"/>
      <c r="D2785" s="35"/>
    </row>
    <row r="2786" spans="3:4" x14ac:dyDescent="0.3">
      <c r="C2786" s="34"/>
      <c r="D2786" s="35"/>
    </row>
    <row r="2787" spans="3:4" x14ac:dyDescent="0.3">
      <c r="C2787" s="34"/>
      <c r="D2787" s="35"/>
    </row>
    <row r="2788" spans="3:4" x14ac:dyDescent="0.3">
      <c r="C2788" s="34"/>
      <c r="D2788" s="35"/>
    </row>
    <row r="2789" spans="3:4" x14ac:dyDescent="0.3">
      <c r="C2789" s="34"/>
      <c r="D2789" s="35"/>
    </row>
    <row r="2790" spans="3:4" x14ac:dyDescent="0.3">
      <c r="C2790" s="34"/>
      <c r="D2790" s="35"/>
    </row>
    <row r="2791" spans="3:4" x14ac:dyDescent="0.3">
      <c r="C2791" s="34"/>
      <c r="D2791" s="35"/>
    </row>
    <row r="2792" spans="3:4" x14ac:dyDescent="0.3">
      <c r="C2792" s="34"/>
      <c r="D2792" s="35"/>
    </row>
    <row r="2793" spans="3:4" x14ac:dyDescent="0.3">
      <c r="C2793" s="34"/>
      <c r="D2793" s="35"/>
    </row>
    <row r="2794" spans="3:4" x14ac:dyDescent="0.3">
      <c r="C2794" s="34"/>
      <c r="D2794" s="35"/>
    </row>
    <row r="2795" spans="3:4" x14ac:dyDescent="0.3">
      <c r="C2795" s="34"/>
      <c r="D2795" s="35"/>
    </row>
    <row r="2796" spans="3:4" x14ac:dyDescent="0.3">
      <c r="C2796" s="34"/>
      <c r="D2796" s="35"/>
    </row>
    <row r="2797" spans="3:4" x14ac:dyDescent="0.3">
      <c r="C2797" s="34"/>
      <c r="D2797" s="35"/>
    </row>
    <row r="2798" spans="3:4" x14ac:dyDescent="0.3">
      <c r="C2798" s="34"/>
      <c r="D2798" s="35"/>
    </row>
    <row r="2799" spans="3:4" x14ac:dyDescent="0.3">
      <c r="C2799" s="34"/>
      <c r="D2799" s="35"/>
    </row>
    <row r="2800" spans="3:4" x14ac:dyDescent="0.3">
      <c r="C2800" s="34"/>
      <c r="D2800" s="35"/>
    </row>
    <row r="2801" spans="3:4" x14ac:dyDescent="0.3">
      <c r="C2801" s="34"/>
      <c r="D2801" s="35"/>
    </row>
    <row r="2802" spans="3:4" x14ac:dyDescent="0.3">
      <c r="C2802" s="34"/>
      <c r="D2802" s="35"/>
    </row>
    <row r="2803" spans="3:4" x14ac:dyDescent="0.3">
      <c r="C2803" s="34"/>
      <c r="D2803" s="35"/>
    </row>
    <row r="2804" spans="3:4" x14ac:dyDescent="0.3">
      <c r="C2804" s="34"/>
      <c r="D2804" s="35"/>
    </row>
    <row r="2805" spans="3:4" x14ac:dyDescent="0.3">
      <c r="C2805" s="34"/>
      <c r="D2805" s="35"/>
    </row>
    <row r="2806" spans="3:4" x14ac:dyDescent="0.3">
      <c r="C2806" s="34"/>
      <c r="D2806" s="35"/>
    </row>
    <row r="2807" spans="3:4" x14ac:dyDescent="0.3">
      <c r="C2807" s="34"/>
      <c r="D2807" s="35"/>
    </row>
    <row r="2808" spans="3:4" x14ac:dyDescent="0.3">
      <c r="C2808" s="34"/>
      <c r="D2808" s="35"/>
    </row>
    <row r="2809" spans="3:4" x14ac:dyDescent="0.3">
      <c r="C2809" s="34"/>
      <c r="D2809" s="35"/>
    </row>
    <row r="2810" spans="3:4" x14ac:dyDescent="0.3">
      <c r="C2810" s="34"/>
      <c r="D2810" s="35"/>
    </row>
    <row r="2811" spans="3:4" x14ac:dyDescent="0.3">
      <c r="C2811" s="34"/>
      <c r="D2811" s="35"/>
    </row>
    <row r="2812" spans="3:4" x14ac:dyDescent="0.3">
      <c r="C2812" s="34"/>
      <c r="D2812" s="35"/>
    </row>
    <row r="2813" spans="3:4" x14ac:dyDescent="0.3">
      <c r="C2813" s="34"/>
      <c r="D2813" s="35"/>
    </row>
    <row r="2814" spans="3:4" x14ac:dyDescent="0.3">
      <c r="C2814" s="34"/>
      <c r="D2814" s="35"/>
    </row>
    <row r="2815" spans="3:4" x14ac:dyDescent="0.3">
      <c r="C2815" s="34"/>
      <c r="D2815" s="35"/>
    </row>
    <row r="2816" spans="3:4" x14ac:dyDescent="0.3">
      <c r="C2816" s="34"/>
      <c r="D2816" s="35"/>
    </row>
    <row r="2817" spans="3:4" x14ac:dyDescent="0.3">
      <c r="C2817" s="34"/>
      <c r="D2817" s="35"/>
    </row>
    <row r="2818" spans="3:4" x14ac:dyDescent="0.3">
      <c r="C2818" s="34"/>
      <c r="D2818" s="35"/>
    </row>
    <row r="2819" spans="3:4" x14ac:dyDescent="0.3">
      <c r="C2819" s="34"/>
      <c r="D2819" s="35"/>
    </row>
    <row r="2820" spans="3:4" x14ac:dyDescent="0.3">
      <c r="C2820" s="34"/>
      <c r="D2820" s="35"/>
    </row>
    <row r="2821" spans="3:4" x14ac:dyDescent="0.3">
      <c r="C2821" s="34"/>
      <c r="D2821" s="35"/>
    </row>
    <row r="2822" spans="3:4" x14ac:dyDescent="0.3">
      <c r="C2822" s="34"/>
      <c r="D2822" s="35"/>
    </row>
    <row r="2823" spans="3:4" x14ac:dyDescent="0.3">
      <c r="C2823" s="34"/>
      <c r="D2823" s="35"/>
    </row>
    <row r="2824" spans="3:4" x14ac:dyDescent="0.3">
      <c r="C2824" s="34"/>
      <c r="D2824" s="35"/>
    </row>
    <row r="2825" spans="3:4" x14ac:dyDescent="0.3">
      <c r="C2825" s="34"/>
      <c r="D2825" s="35"/>
    </row>
    <row r="2826" spans="3:4" x14ac:dyDescent="0.3">
      <c r="C2826" s="34"/>
      <c r="D2826" s="35"/>
    </row>
    <row r="2827" spans="3:4" x14ac:dyDescent="0.3">
      <c r="C2827" s="34"/>
      <c r="D2827" s="35"/>
    </row>
    <row r="2828" spans="3:4" x14ac:dyDescent="0.3">
      <c r="C2828" s="34"/>
      <c r="D2828" s="35"/>
    </row>
    <row r="2829" spans="3:4" x14ac:dyDescent="0.3">
      <c r="C2829" s="34"/>
      <c r="D2829" s="35"/>
    </row>
    <row r="2830" spans="3:4" x14ac:dyDescent="0.3">
      <c r="C2830" s="34"/>
      <c r="D2830" s="35"/>
    </row>
    <row r="2831" spans="3:4" x14ac:dyDescent="0.3">
      <c r="C2831" s="34"/>
      <c r="D2831" s="35"/>
    </row>
    <row r="2832" spans="3:4" x14ac:dyDescent="0.3">
      <c r="C2832" s="34"/>
      <c r="D2832" s="35"/>
    </row>
    <row r="2833" spans="3:4" x14ac:dyDescent="0.3">
      <c r="C2833" s="34"/>
      <c r="D2833" s="35"/>
    </row>
    <row r="2834" spans="3:4" x14ac:dyDescent="0.3">
      <c r="C2834" s="34"/>
      <c r="D2834" s="35"/>
    </row>
    <row r="2835" spans="3:4" x14ac:dyDescent="0.3">
      <c r="C2835" s="34"/>
      <c r="D2835" s="35"/>
    </row>
    <row r="2836" spans="3:4" x14ac:dyDescent="0.3">
      <c r="C2836" s="34"/>
      <c r="D2836" s="35"/>
    </row>
    <row r="2837" spans="3:4" x14ac:dyDescent="0.3">
      <c r="C2837" s="34"/>
      <c r="D2837" s="35"/>
    </row>
    <row r="2838" spans="3:4" x14ac:dyDescent="0.3">
      <c r="C2838" s="34"/>
      <c r="D2838" s="35"/>
    </row>
    <row r="2839" spans="3:4" x14ac:dyDescent="0.3">
      <c r="C2839" s="34"/>
      <c r="D2839" s="35"/>
    </row>
    <row r="2840" spans="3:4" x14ac:dyDescent="0.3">
      <c r="C2840" s="34"/>
      <c r="D2840" s="35"/>
    </row>
    <row r="2841" spans="3:4" x14ac:dyDescent="0.3">
      <c r="C2841" s="34"/>
      <c r="D2841" s="35"/>
    </row>
    <row r="2842" spans="3:4" x14ac:dyDescent="0.3">
      <c r="C2842" s="34"/>
      <c r="D2842" s="35"/>
    </row>
    <row r="2843" spans="3:4" x14ac:dyDescent="0.3">
      <c r="C2843" s="34"/>
      <c r="D2843" s="35"/>
    </row>
    <row r="2844" spans="3:4" x14ac:dyDescent="0.3">
      <c r="C2844" s="34"/>
      <c r="D2844" s="35"/>
    </row>
    <row r="2845" spans="3:4" x14ac:dyDescent="0.3">
      <c r="C2845" s="34"/>
      <c r="D2845" s="35"/>
    </row>
    <row r="2846" spans="3:4" x14ac:dyDescent="0.3">
      <c r="C2846" s="34"/>
      <c r="D2846" s="35"/>
    </row>
    <row r="2847" spans="3:4" x14ac:dyDescent="0.3">
      <c r="C2847" s="34"/>
      <c r="D2847" s="35"/>
    </row>
    <row r="2848" spans="3:4" x14ac:dyDescent="0.3">
      <c r="C2848" s="34"/>
      <c r="D2848" s="35"/>
    </row>
    <row r="2849" spans="3:4" x14ac:dyDescent="0.3">
      <c r="C2849" s="34"/>
      <c r="D2849" s="35"/>
    </row>
    <row r="2850" spans="3:4" x14ac:dyDescent="0.3">
      <c r="C2850" s="34"/>
      <c r="D2850" s="35"/>
    </row>
    <row r="2851" spans="3:4" x14ac:dyDescent="0.3">
      <c r="C2851" s="34"/>
      <c r="D2851" s="35"/>
    </row>
    <row r="2852" spans="3:4" x14ac:dyDescent="0.3">
      <c r="C2852" s="34"/>
      <c r="D2852" s="35"/>
    </row>
    <row r="2853" spans="3:4" x14ac:dyDescent="0.3">
      <c r="C2853" s="34"/>
      <c r="D2853" s="35"/>
    </row>
    <row r="2854" spans="3:4" x14ac:dyDescent="0.3">
      <c r="C2854" s="34"/>
      <c r="D2854" s="35"/>
    </row>
    <row r="2855" spans="3:4" x14ac:dyDescent="0.3">
      <c r="C2855" s="34"/>
      <c r="D2855" s="35"/>
    </row>
    <row r="2856" spans="3:4" x14ac:dyDescent="0.3">
      <c r="C2856" s="34"/>
      <c r="D2856" s="35"/>
    </row>
    <row r="2857" spans="3:4" x14ac:dyDescent="0.3">
      <c r="C2857" s="34"/>
      <c r="D2857" s="35"/>
    </row>
    <row r="2858" spans="3:4" x14ac:dyDescent="0.3">
      <c r="C2858" s="34"/>
      <c r="D2858" s="35"/>
    </row>
    <row r="2859" spans="3:4" x14ac:dyDescent="0.3">
      <c r="C2859" s="34"/>
      <c r="D2859" s="35"/>
    </row>
    <row r="2860" spans="3:4" x14ac:dyDescent="0.3">
      <c r="C2860" s="34"/>
      <c r="D2860" s="35"/>
    </row>
    <row r="2861" spans="3:4" x14ac:dyDescent="0.3">
      <c r="C2861" s="34"/>
      <c r="D2861" s="35"/>
    </row>
    <row r="2862" spans="3:4" x14ac:dyDescent="0.3">
      <c r="C2862" s="34"/>
      <c r="D2862" s="35"/>
    </row>
    <row r="2863" spans="3:4" x14ac:dyDescent="0.3">
      <c r="C2863" s="34"/>
      <c r="D2863" s="35"/>
    </row>
    <row r="2864" spans="3:4" x14ac:dyDescent="0.3">
      <c r="C2864" s="34"/>
      <c r="D2864" s="35"/>
    </row>
    <row r="2865" spans="3:4" x14ac:dyDescent="0.3">
      <c r="C2865" s="34"/>
      <c r="D2865" s="35"/>
    </row>
    <row r="2866" spans="3:4" x14ac:dyDescent="0.3">
      <c r="C2866" s="34"/>
      <c r="D2866" s="35"/>
    </row>
    <row r="2867" spans="3:4" x14ac:dyDescent="0.3">
      <c r="C2867" s="34"/>
      <c r="D2867" s="35"/>
    </row>
    <row r="2868" spans="3:4" x14ac:dyDescent="0.3">
      <c r="C2868" s="34"/>
      <c r="D2868" s="35"/>
    </row>
    <row r="2869" spans="3:4" x14ac:dyDescent="0.3">
      <c r="C2869" s="34"/>
      <c r="D2869" s="35"/>
    </row>
    <row r="2870" spans="3:4" x14ac:dyDescent="0.3">
      <c r="C2870" s="34"/>
      <c r="D2870" s="35"/>
    </row>
    <row r="2871" spans="3:4" x14ac:dyDescent="0.3">
      <c r="C2871" s="34"/>
      <c r="D2871" s="35"/>
    </row>
    <row r="2872" spans="3:4" x14ac:dyDescent="0.3">
      <c r="C2872" s="34"/>
      <c r="D2872" s="35"/>
    </row>
    <row r="2873" spans="3:4" x14ac:dyDescent="0.3">
      <c r="C2873" s="34"/>
      <c r="D2873" s="35"/>
    </row>
    <row r="2874" spans="3:4" x14ac:dyDescent="0.3">
      <c r="C2874" s="34"/>
      <c r="D2874" s="35"/>
    </row>
    <row r="2875" spans="3:4" x14ac:dyDescent="0.3">
      <c r="C2875" s="34"/>
      <c r="D2875" s="35"/>
    </row>
    <row r="2876" spans="3:4" x14ac:dyDescent="0.3">
      <c r="C2876" s="34"/>
      <c r="D2876" s="35"/>
    </row>
    <row r="2877" spans="3:4" x14ac:dyDescent="0.3">
      <c r="C2877" s="34"/>
      <c r="D2877" s="35"/>
    </row>
    <row r="2878" spans="3:4" x14ac:dyDescent="0.3">
      <c r="C2878" s="34"/>
      <c r="D2878" s="35"/>
    </row>
    <row r="2879" spans="3:4" x14ac:dyDescent="0.3">
      <c r="C2879" s="34"/>
      <c r="D2879" s="35"/>
    </row>
    <row r="2880" spans="3:4" x14ac:dyDescent="0.3">
      <c r="C2880" s="34"/>
      <c r="D2880" s="35"/>
    </row>
    <row r="2881" spans="3:4" x14ac:dyDescent="0.3">
      <c r="C2881" s="34"/>
      <c r="D2881" s="35"/>
    </row>
    <row r="2882" spans="3:4" x14ac:dyDescent="0.3">
      <c r="C2882" s="34"/>
      <c r="D2882" s="35"/>
    </row>
    <row r="2883" spans="3:4" x14ac:dyDescent="0.3">
      <c r="C2883" s="34"/>
      <c r="D2883" s="35"/>
    </row>
    <row r="2884" spans="3:4" x14ac:dyDescent="0.3">
      <c r="C2884" s="34"/>
      <c r="D2884" s="35"/>
    </row>
    <row r="2885" spans="3:4" x14ac:dyDescent="0.3">
      <c r="C2885" s="34"/>
      <c r="D2885" s="35"/>
    </row>
    <row r="2886" spans="3:4" x14ac:dyDescent="0.3">
      <c r="C2886" s="34"/>
      <c r="D2886" s="35"/>
    </row>
    <row r="2887" spans="3:4" x14ac:dyDescent="0.3">
      <c r="C2887" s="34"/>
      <c r="D2887" s="35"/>
    </row>
    <row r="2888" spans="3:4" x14ac:dyDescent="0.3">
      <c r="C2888" s="34"/>
      <c r="D2888" s="35"/>
    </row>
    <row r="2889" spans="3:4" x14ac:dyDescent="0.3">
      <c r="C2889" s="34"/>
      <c r="D2889" s="35"/>
    </row>
    <row r="2890" spans="3:4" x14ac:dyDescent="0.3">
      <c r="C2890" s="34"/>
      <c r="D2890" s="35"/>
    </row>
    <row r="2891" spans="3:4" x14ac:dyDescent="0.3">
      <c r="C2891" s="34"/>
      <c r="D2891" s="35"/>
    </row>
    <row r="2892" spans="3:4" x14ac:dyDescent="0.3">
      <c r="C2892" s="34"/>
      <c r="D2892" s="35"/>
    </row>
    <row r="2893" spans="3:4" x14ac:dyDescent="0.3">
      <c r="C2893" s="34"/>
      <c r="D2893" s="35"/>
    </row>
    <row r="2894" spans="3:4" x14ac:dyDescent="0.3">
      <c r="C2894" s="34"/>
      <c r="D2894" s="35"/>
    </row>
    <row r="2895" spans="3:4" x14ac:dyDescent="0.3">
      <c r="C2895" s="34"/>
      <c r="D2895" s="35"/>
    </row>
    <row r="2896" spans="3:4" x14ac:dyDescent="0.3">
      <c r="C2896" s="34"/>
      <c r="D2896" s="35"/>
    </row>
    <row r="2897" spans="3:4" x14ac:dyDescent="0.3">
      <c r="C2897" s="34"/>
      <c r="D2897" s="35"/>
    </row>
    <row r="2898" spans="3:4" x14ac:dyDescent="0.3">
      <c r="C2898" s="34"/>
      <c r="D2898" s="35"/>
    </row>
    <row r="2899" spans="3:4" x14ac:dyDescent="0.3">
      <c r="C2899" s="34"/>
      <c r="D2899" s="35"/>
    </row>
    <row r="2900" spans="3:4" x14ac:dyDescent="0.3">
      <c r="C2900" s="34"/>
      <c r="D2900" s="35"/>
    </row>
    <row r="2901" spans="3:4" x14ac:dyDescent="0.3">
      <c r="C2901" s="34"/>
      <c r="D2901" s="35"/>
    </row>
    <row r="2902" spans="3:4" x14ac:dyDescent="0.3">
      <c r="C2902" s="34"/>
      <c r="D2902" s="35"/>
    </row>
    <row r="2903" spans="3:4" x14ac:dyDescent="0.3">
      <c r="C2903" s="34"/>
      <c r="D2903" s="35"/>
    </row>
    <row r="2904" spans="3:4" x14ac:dyDescent="0.3">
      <c r="C2904" s="34"/>
      <c r="D2904" s="35"/>
    </row>
    <row r="2905" spans="3:4" x14ac:dyDescent="0.3">
      <c r="C2905" s="34"/>
      <c r="D2905" s="35"/>
    </row>
    <row r="2906" spans="3:4" x14ac:dyDescent="0.3">
      <c r="C2906" s="34"/>
      <c r="D2906" s="35"/>
    </row>
    <row r="2907" spans="3:4" x14ac:dyDescent="0.3">
      <c r="C2907" s="34"/>
      <c r="D2907" s="35"/>
    </row>
    <row r="2908" spans="3:4" x14ac:dyDescent="0.3">
      <c r="C2908" s="34"/>
      <c r="D2908" s="35"/>
    </row>
    <row r="2909" spans="3:4" x14ac:dyDescent="0.3">
      <c r="C2909" s="34"/>
      <c r="D2909" s="35"/>
    </row>
    <row r="2910" spans="3:4" x14ac:dyDescent="0.3">
      <c r="C2910" s="34"/>
      <c r="D2910" s="35"/>
    </row>
    <row r="2911" spans="3:4" x14ac:dyDescent="0.3">
      <c r="C2911" s="34"/>
      <c r="D2911" s="35"/>
    </row>
    <row r="2912" spans="3:4" x14ac:dyDescent="0.3">
      <c r="C2912" s="34"/>
      <c r="D2912" s="35"/>
    </row>
    <row r="2913" spans="3:4" x14ac:dyDescent="0.3">
      <c r="C2913" s="34"/>
      <c r="D2913" s="35"/>
    </row>
    <row r="2914" spans="3:4" x14ac:dyDescent="0.3">
      <c r="C2914" s="34"/>
      <c r="D2914" s="35"/>
    </row>
    <row r="2915" spans="3:4" x14ac:dyDescent="0.3">
      <c r="C2915" s="34"/>
      <c r="D2915" s="35"/>
    </row>
    <row r="2916" spans="3:4" x14ac:dyDescent="0.3">
      <c r="C2916" s="34"/>
      <c r="D2916" s="35"/>
    </row>
    <row r="2917" spans="3:4" x14ac:dyDescent="0.3">
      <c r="C2917" s="34"/>
      <c r="D2917" s="35"/>
    </row>
    <row r="2918" spans="3:4" x14ac:dyDescent="0.3">
      <c r="C2918" s="34"/>
      <c r="D2918" s="35"/>
    </row>
    <row r="2919" spans="3:4" x14ac:dyDescent="0.3">
      <c r="C2919" s="34"/>
      <c r="D2919" s="35"/>
    </row>
    <row r="2920" spans="3:4" x14ac:dyDescent="0.3">
      <c r="C2920" s="34"/>
      <c r="D2920" s="35"/>
    </row>
    <row r="2921" spans="3:4" x14ac:dyDescent="0.3">
      <c r="C2921" s="34"/>
      <c r="D2921" s="35"/>
    </row>
    <row r="2922" spans="3:4" x14ac:dyDescent="0.3">
      <c r="C2922" s="34"/>
      <c r="D2922" s="35"/>
    </row>
    <row r="2923" spans="3:4" x14ac:dyDescent="0.3">
      <c r="C2923" s="34"/>
      <c r="D2923" s="35"/>
    </row>
    <row r="2924" spans="3:4" x14ac:dyDescent="0.3">
      <c r="C2924" s="34"/>
      <c r="D2924" s="35"/>
    </row>
    <row r="2925" spans="3:4" x14ac:dyDescent="0.3">
      <c r="C2925" s="34"/>
      <c r="D2925" s="35"/>
    </row>
    <row r="2926" spans="3:4" x14ac:dyDescent="0.3">
      <c r="C2926" s="34"/>
      <c r="D2926" s="35"/>
    </row>
    <row r="2927" spans="3:4" x14ac:dyDescent="0.3">
      <c r="C2927" s="34"/>
      <c r="D2927" s="35"/>
    </row>
    <row r="2928" spans="3:4" x14ac:dyDescent="0.3">
      <c r="C2928" s="34"/>
      <c r="D2928" s="35"/>
    </row>
    <row r="2929" spans="3:4" x14ac:dyDescent="0.3">
      <c r="C2929" s="34"/>
      <c r="D2929" s="35"/>
    </row>
    <row r="2930" spans="3:4" x14ac:dyDescent="0.3">
      <c r="C2930" s="34"/>
      <c r="D2930" s="35"/>
    </row>
    <row r="2931" spans="3:4" x14ac:dyDescent="0.3">
      <c r="C2931" s="34"/>
      <c r="D2931" s="35"/>
    </row>
    <row r="2932" spans="3:4" x14ac:dyDescent="0.3">
      <c r="C2932" s="34"/>
      <c r="D2932" s="35"/>
    </row>
    <row r="2933" spans="3:4" x14ac:dyDescent="0.3">
      <c r="C2933" s="34"/>
      <c r="D2933" s="35"/>
    </row>
    <row r="2934" spans="3:4" x14ac:dyDescent="0.3">
      <c r="C2934" s="34"/>
      <c r="D2934" s="35"/>
    </row>
    <row r="2935" spans="3:4" x14ac:dyDescent="0.3">
      <c r="C2935" s="34"/>
      <c r="D2935" s="35"/>
    </row>
    <row r="2936" spans="3:4" x14ac:dyDescent="0.3">
      <c r="C2936" s="34"/>
      <c r="D2936" s="35"/>
    </row>
    <row r="2937" spans="3:4" x14ac:dyDescent="0.3">
      <c r="C2937" s="34"/>
      <c r="D2937" s="35"/>
    </row>
    <row r="2938" spans="3:4" x14ac:dyDescent="0.3">
      <c r="C2938" s="34"/>
      <c r="D2938" s="35"/>
    </row>
    <row r="2939" spans="3:4" x14ac:dyDescent="0.3">
      <c r="C2939" s="34"/>
      <c r="D2939" s="35"/>
    </row>
    <row r="2940" spans="3:4" x14ac:dyDescent="0.3">
      <c r="C2940" s="34"/>
      <c r="D2940" s="35"/>
    </row>
    <row r="2941" spans="3:4" x14ac:dyDescent="0.3">
      <c r="C2941" s="34"/>
      <c r="D2941" s="35"/>
    </row>
    <row r="2942" spans="3:4" x14ac:dyDescent="0.3">
      <c r="C2942" s="34"/>
      <c r="D2942" s="35"/>
    </row>
    <row r="2943" spans="3:4" x14ac:dyDescent="0.3">
      <c r="C2943" s="34"/>
      <c r="D2943" s="35"/>
    </row>
    <row r="2944" spans="3:4" x14ac:dyDescent="0.3">
      <c r="C2944" s="34"/>
      <c r="D2944" s="35"/>
    </row>
    <row r="2945" spans="3:4" x14ac:dyDescent="0.3">
      <c r="C2945" s="34"/>
      <c r="D2945" s="35"/>
    </row>
    <row r="2946" spans="3:4" x14ac:dyDescent="0.3">
      <c r="C2946" s="34"/>
      <c r="D2946" s="35"/>
    </row>
    <row r="2947" spans="3:4" x14ac:dyDescent="0.3">
      <c r="C2947" s="34"/>
      <c r="D2947" s="35"/>
    </row>
    <row r="2948" spans="3:4" x14ac:dyDescent="0.3">
      <c r="C2948" s="34"/>
      <c r="D2948" s="35"/>
    </row>
    <row r="2949" spans="3:4" x14ac:dyDescent="0.3">
      <c r="C2949" s="34"/>
      <c r="D2949" s="35"/>
    </row>
    <row r="2950" spans="3:4" x14ac:dyDescent="0.3">
      <c r="C2950" s="34"/>
      <c r="D2950" s="35"/>
    </row>
    <row r="2951" spans="3:4" x14ac:dyDescent="0.3">
      <c r="C2951" s="34"/>
      <c r="D2951" s="35"/>
    </row>
    <row r="2952" spans="3:4" x14ac:dyDescent="0.3">
      <c r="C2952" s="34"/>
      <c r="D2952" s="35"/>
    </row>
    <row r="2953" spans="3:4" x14ac:dyDescent="0.3">
      <c r="C2953" s="34"/>
      <c r="D2953" s="35"/>
    </row>
    <row r="2954" spans="3:4" x14ac:dyDescent="0.3">
      <c r="C2954" s="34"/>
      <c r="D2954" s="35"/>
    </row>
    <row r="2955" spans="3:4" x14ac:dyDescent="0.3">
      <c r="C2955" s="34"/>
      <c r="D2955" s="35"/>
    </row>
    <row r="2956" spans="3:4" x14ac:dyDescent="0.3">
      <c r="C2956" s="34"/>
      <c r="D2956" s="35"/>
    </row>
    <row r="2957" spans="3:4" x14ac:dyDescent="0.3">
      <c r="C2957" s="34"/>
      <c r="D2957" s="35"/>
    </row>
    <row r="2958" spans="3:4" x14ac:dyDescent="0.3">
      <c r="C2958" s="34"/>
      <c r="D2958" s="35"/>
    </row>
    <row r="2959" spans="3:4" x14ac:dyDescent="0.3">
      <c r="C2959" s="34"/>
      <c r="D2959" s="35"/>
    </row>
    <row r="2960" spans="3:4" x14ac:dyDescent="0.3">
      <c r="C2960" s="34"/>
      <c r="D2960" s="35"/>
    </row>
    <row r="2961" spans="3:4" x14ac:dyDescent="0.3">
      <c r="C2961" s="34"/>
      <c r="D2961" s="35"/>
    </row>
    <row r="2962" spans="3:4" x14ac:dyDescent="0.3">
      <c r="C2962" s="34"/>
      <c r="D2962" s="35"/>
    </row>
    <row r="2963" spans="3:4" x14ac:dyDescent="0.3">
      <c r="C2963" s="34"/>
      <c r="D2963" s="35"/>
    </row>
    <row r="2964" spans="3:4" x14ac:dyDescent="0.3">
      <c r="C2964" s="34"/>
      <c r="D2964" s="35"/>
    </row>
    <row r="2965" spans="3:4" x14ac:dyDescent="0.3">
      <c r="C2965" s="34"/>
      <c r="D2965" s="35"/>
    </row>
    <row r="2966" spans="3:4" x14ac:dyDescent="0.3">
      <c r="C2966" s="34"/>
      <c r="D2966" s="35"/>
    </row>
    <row r="2967" spans="3:4" x14ac:dyDescent="0.3">
      <c r="C2967" s="34"/>
      <c r="D2967" s="35"/>
    </row>
    <row r="2968" spans="3:4" x14ac:dyDescent="0.3">
      <c r="C2968" s="34"/>
      <c r="D2968" s="35"/>
    </row>
    <row r="2969" spans="3:4" x14ac:dyDescent="0.3">
      <c r="C2969" s="34"/>
      <c r="D2969" s="35"/>
    </row>
    <row r="2970" spans="3:4" x14ac:dyDescent="0.3">
      <c r="C2970" s="34"/>
      <c r="D2970" s="35"/>
    </row>
    <row r="2971" spans="3:4" x14ac:dyDescent="0.3">
      <c r="C2971" s="34"/>
      <c r="D2971" s="35"/>
    </row>
    <row r="2972" spans="3:4" x14ac:dyDescent="0.3">
      <c r="C2972" s="34"/>
      <c r="D2972" s="35"/>
    </row>
    <row r="2973" spans="3:4" x14ac:dyDescent="0.3">
      <c r="C2973" s="34"/>
      <c r="D2973" s="35"/>
    </row>
    <row r="2974" spans="3:4" x14ac:dyDescent="0.3">
      <c r="C2974" s="34"/>
      <c r="D2974" s="35"/>
    </row>
    <row r="2975" spans="3:4" x14ac:dyDescent="0.3">
      <c r="C2975" s="34"/>
      <c r="D2975" s="35"/>
    </row>
    <row r="2976" spans="3:4" x14ac:dyDescent="0.3">
      <c r="C2976" s="34"/>
      <c r="D2976" s="35"/>
    </row>
    <row r="2977" spans="3:4" x14ac:dyDescent="0.3">
      <c r="C2977" s="34"/>
      <c r="D2977" s="35"/>
    </row>
    <row r="2978" spans="3:4" x14ac:dyDescent="0.3">
      <c r="C2978" s="34"/>
      <c r="D2978" s="35"/>
    </row>
    <row r="2979" spans="3:4" x14ac:dyDescent="0.3">
      <c r="C2979" s="34"/>
      <c r="D2979" s="35"/>
    </row>
    <row r="2980" spans="3:4" x14ac:dyDescent="0.3">
      <c r="C2980" s="34"/>
      <c r="D2980" s="35"/>
    </row>
    <row r="2981" spans="3:4" x14ac:dyDescent="0.3">
      <c r="C2981" s="34"/>
      <c r="D2981" s="35"/>
    </row>
    <row r="2982" spans="3:4" x14ac:dyDescent="0.3">
      <c r="C2982" s="34"/>
      <c r="D2982" s="35"/>
    </row>
    <row r="2983" spans="3:4" x14ac:dyDescent="0.3">
      <c r="C2983" s="34"/>
      <c r="D2983" s="35"/>
    </row>
    <row r="2984" spans="3:4" x14ac:dyDescent="0.3">
      <c r="C2984" s="34"/>
      <c r="D2984" s="35"/>
    </row>
    <row r="2985" spans="3:4" x14ac:dyDescent="0.3">
      <c r="C2985" s="34"/>
      <c r="D2985" s="35"/>
    </row>
    <row r="2986" spans="3:4" x14ac:dyDescent="0.3">
      <c r="C2986" s="34"/>
      <c r="D2986" s="35"/>
    </row>
    <row r="2987" spans="3:4" x14ac:dyDescent="0.3">
      <c r="C2987" s="34"/>
      <c r="D2987" s="35"/>
    </row>
    <row r="2988" spans="3:4" x14ac:dyDescent="0.3">
      <c r="C2988" s="34"/>
      <c r="D2988" s="35"/>
    </row>
    <row r="2989" spans="3:4" x14ac:dyDescent="0.3">
      <c r="C2989" s="34"/>
      <c r="D2989" s="35"/>
    </row>
    <row r="2990" spans="3:4" x14ac:dyDescent="0.3">
      <c r="C2990" s="34"/>
      <c r="D2990" s="35"/>
    </row>
    <row r="2991" spans="3:4" x14ac:dyDescent="0.3">
      <c r="C2991" s="34"/>
      <c r="D2991" s="35"/>
    </row>
    <row r="2992" spans="3:4" x14ac:dyDescent="0.3">
      <c r="C2992" s="34"/>
      <c r="D2992" s="35"/>
    </row>
    <row r="2993" spans="3:4" x14ac:dyDescent="0.3">
      <c r="C2993" s="34"/>
      <c r="D2993" s="35"/>
    </row>
    <row r="2994" spans="3:4" x14ac:dyDescent="0.3">
      <c r="C2994" s="34"/>
      <c r="D2994" s="35"/>
    </row>
    <row r="2995" spans="3:4" x14ac:dyDescent="0.3">
      <c r="C2995" s="34"/>
      <c r="D2995" s="35"/>
    </row>
    <row r="2996" spans="3:4" x14ac:dyDescent="0.3">
      <c r="C2996" s="34"/>
      <c r="D2996" s="35"/>
    </row>
    <row r="2997" spans="3:4" x14ac:dyDescent="0.3">
      <c r="C2997" s="34"/>
      <c r="D2997" s="35"/>
    </row>
    <row r="2998" spans="3:4" x14ac:dyDescent="0.3">
      <c r="C2998" s="34"/>
      <c r="D2998" s="35"/>
    </row>
    <row r="2999" spans="3:4" x14ac:dyDescent="0.3">
      <c r="C2999" s="34"/>
      <c r="D2999" s="35"/>
    </row>
    <row r="3000" spans="3:4" x14ac:dyDescent="0.3">
      <c r="C3000" s="34"/>
      <c r="D3000" s="35"/>
    </row>
    <row r="3001" spans="3:4" x14ac:dyDescent="0.3">
      <c r="C3001" s="34"/>
      <c r="D3001" s="35"/>
    </row>
    <row r="3002" spans="3:4" x14ac:dyDescent="0.3">
      <c r="C3002" s="34"/>
      <c r="D3002" s="35"/>
    </row>
    <row r="3003" spans="3:4" x14ac:dyDescent="0.3">
      <c r="C3003" s="34"/>
      <c r="D3003" s="35"/>
    </row>
    <row r="3004" spans="3:4" x14ac:dyDescent="0.3">
      <c r="C3004" s="34"/>
      <c r="D3004" s="35"/>
    </row>
    <row r="3005" spans="3:4" x14ac:dyDescent="0.3">
      <c r="C3005" s="34"/>
      <c r="D3005" s="35"/>
    </row>
    <row r="3006" spans="3:4" x14ac:dyDescent="0.3">
      <c r="C3006" s="34"/>
      <c r="D3006" s="35"/>
    </row>
    <row r="3007" spans="3:4" x14ac:dyDescent="0.3">
      <c r="C3007" s="34"/>
      <c r="D3007" s="35"/>
    </row>
    <row r="3008" spans="3:4" x14ac:dyDescent="0.3">
      <c r="C3008" s="34"/>
      <c r="D3008" s="35"/>
    </row>
    <row r="3009" spans="3:4" x14ac:dyDescent="0.3">
      <c r="C3009" s="34"/>
      <c r="D3009" s="35"/>
    </row>
    <row r="3010" spans="3:4" x14ac:dyDescent="0.3">
      <c r="C3010" s="34"/>
      <c r="D3010" s="35"/>
    </row>
    <row r="3011" spans="3:4" x14ac:dyDescent="0.3">
      <c r="C3011" s="34"/>
      <c r="D3011" s="35"/>
    </row>
    <row r="3012" spans="3:4" x14ac:dyDescent="0.3">
      <c r="C3012" s="34"/>
      <c r="D3012" s="35"/>
    </row>
    <row r="3013" spans="3:4" x14ac:dyDescent="0.3">
      <c r="C3013" s="34"/>
      <c r="D3013" s="35"/>
    </row>
    <row r="3014" spans="3:4" x14ac:dyDescent="0.3">
      <c r="C3014" s="34"/>
      <c r="D3014" s="35"/>
    </row>
    <row r="3015" spans="3:4" x14ac:dyDescent="0.3">
      <c r="C3015" s="34"/>
      <c r="D3015" s="35"/>
    </row>
    <row r="3016" spans="3:4" x14ac:dyDescent="0.3">
      <c r="C3016" s="34"/>
      <c r="D3016" s="35"/>
    </row>
    <row r="3017" spans="3:4" x14ac:dyDescent="0.3">
      <c r="C3017" s="34"/>
      <c r="D3017" s="35"/>
    </row>
    <row r="3018" spans="3:4" x14ac:dyDescent="0.3">
      <c r="C3018" s="34"/>
      <c r="D3018" s="35"/>
    </row>
    <row r="3019" spans="3:4" x14ac:dyDescent="0.3">
      <c r="C3019" s="34"/>
      <c r="D3019" s="35"/>
    </row>
    <row r="3020" spans="3:4" x14ac:dyDescent="0.3">
      <c r="C3020" s="34"/>
      <c r="D3020" s="35"/>
    </row>
    <row r="3021" spans="3:4" x14ac:dyDescent="0.3">
      <c r="C3021" s="34"/>
      <c r="D3021" s="35"/>
    </row>
    <row r="3022" spans="3:4" x14ac:dyDescent="0.3">
      <c r="C3022" s="34"/>
      <c r="D3022" s="35"/>
    </row>
    <row r="3023" spans="3:4" x14ac:dyDescent="0.3">
      <c r="C3023" s="34"/>
      <c r="D3023" s="35"/>
    </row>
    <row r="3024" spans="3:4" x14ac:dyDescent="0.3">
      <c r="C3024" s="34"/>
      <c r="D3024" s="35"/>
    </row>
    <row r="3025" spans="3:4" x14ac:dyDescent="0.3">
      <c r="C3025" s="34"/>
      <c r="D3025" s="35"/>
    </row>
    <row r="3026" spans="3:4" x14ac:dyDescent="0.3">
      <c r="C3026" s="34"/>
      <c r="D3026" s="35"/>
    </row>
    <row r="3027" spans="3:4" x14ac:dyDescent="0.3">
      <c r="C3027" s="34"/>
      <c r="D3027" s="35"/>
    </row>
    <row r="3028" spans="3:4" x14ac:dyDescent="0.3">
      <c r="C3028" s="34"/>
      <c r="D3028" s="35"/>
    </row>
    <row r="3029" spans="3:4" x14ac:dyDescent="0.3">
      <c r="C3029" s="34"/>
      <c r="D3029" s="35"/>
    </row>
    <row r="3030" spans="3:4" x14ac:dyDescent="0.3">
      <c r="C3030" s="34"/>
      <c r="D3030" s="35"/>
    </row>
    <row r="3031" spans="3:4" x14ac:dyDescent="0.3">
      <c r="C3031" s="34"/>
      <c r="D3031" s="35"/>
    </row>
    <row r="3032" spans="3:4" x14ac:dyDescent="0.3">
      <c r="C3032" s="34"/>
      <c r="D3032" s="35"/>
    </row>
    <row r="3033" spans="3:4" x14ac:dyDescent="0.3">
      <c r="C3033" s="34"/>
      <c r="D3033" s="35"/>
    </row>
    <row r="3034" spans="3:4" x14ac:dyDescent="0.3">
      <c r="C3034" s="34"/>
      <c r="D3034" s="35"/>
    </row>
    <row r="3035" spans="3:4" x14ac:dyDescent="0.3">
      <c r="C3035" s="34"/>
      <c r="D3035" s="35"/>
    </row>
    <row r="3036" spans="3:4" x14ac:dyDescent="0.3">
      <c r="C3036" s="34"/>
      <c r="D3036" s="35"/>
    </row>
    <row r="3037" spans="3:4" x14ac:dyDescent="0.3">
      <c r="C3037" s="34"/>
      <c r="D3037" s="35"/>
    </row>
    <row r="3038" spans="3:4" x14ac:dyDescent="0.3">
      <c r="C3038" s="34"/>
      <c r="D3038" s="35"/>
    </row>
    <row r="3039" spans="3:4" x14ac:dyDescent="0.3">
      <c r="C3039" s="34"/>
      <c r="D3039" s="35"/>
    </row>
    <row r="3040" spans="3:4" x14ac:dyDescent="0.3">
      <c r="C3040" s="34"/>
      <c r="D3040" s="35"/>
    </row>
    <row r="3041" spans="3:4" x14ac:dyDescent="0.3">
      <c r="C3041" s="34"/>
      <c r="D3041" s="35"/>
    </row>
    <row r="3042" spans="3:4" x14ac:dyDescent="0.3">
      <c r="C3042" s="34"/>
      <c r="D3042" s="35"/>
    </row>
    <row r="3043" spans="3:4" x14ac:dyDescent="0.3">
      <c r="C3043" s="34"/>
      <c r="D3043" s="35"/>
    </row>
    <row r="3044" spans="3:4" x14ac:dyDescent="0.3">
      <c r="C3044" s="34"/>
      <c r="D3044" s="35"/>
    </row>
    <row r="3045" spans="3:4" x14ac:dyDescent="0.3">
      <c r="C3045" s="34"/>
      <c r="D3045" s="35"/>
    </row>
    <row r="3046" spans="3:4" x14ac:dyDescent="0.3">
      <c r="C3046" s="34"/>
      <c r="D3046" s="35"/>
    </row>
    <row r="3047" spans="3:4" x14ac:dyDescent="0.3">
      <c r="C3047" s="34"/>
      <c r="D3047" s="35"/>
    </row>
    <row r="3048" spans="3:4" x14ac:dyDescent="0.3">
      <c r="C3048" s="34"/>
      <c r="D3048" s="35"/>
    </row>
    <row r="3049" spans="3:4" x14ac:dyDescent="0.3">
      <c r="C3049" s="34"/>
      <c r="D3049" s="35"/>
    </row>
    <row r="3050" spans="3:4" x14ac:dyDescent="0.3">
      <c r="C3050" s="34"/>
      <c r="D3050" s="35"/>
    </row>
    <row r="3051" spans="3:4" x14ac:dyDescent="0.3">
      <c r="C3051" s="34"/>
      <c r="D3051" s="35"/>
    </row>
    <row r="3052" spans="3:4" x14ac:dyDescent="0.3">
      <c r="C3052" s="34"/>
      <c r="D3052" s="35"/>
    </row>
    <row r="3053" spans="3:4" x14ac:dyDescent="0.3">
      <c r="C3053" s="34"/>
      <c r="D3053" s="35"/>
    </row>
    <row r="3054" spans="3:4" x14ac:dyDescent="0.3">
      <c r="C3054" s="34"/>
      <c r="D3054" s="35"/>
    </row>
    <row r="3055" spans="3:4" x14ac:dyDescent="0.3">
      <c r="C3055" s="34"/>
      <c r="D3055" s="35"/>
    </row>
    <row r="3056" spans="3:4" x14ac:dyDescent="0.3">
      <c r="C3056" s="34"/>
      <c r="D3056" s="35"/>
    </row>
    <row r="3057" spans="3:4" x14ac:dyDescent="0.3">
      <c r="C3057" s="34"/>
      <c r="D3057" s="35"/>
    </row>
    <row r="3058" spans="3:4" x14ac:dyDescent="0.3">
      <c r="C3058" s="34"/>
      <c r="D3058" s="35"/>
    </row>
    <row r="3059" spans="3:4" x14ac:dyDescent="0.3">
      <c r="C3059" s="34"/>
      <c r="D3059" s="35"/>
    </row>
    <row r="3060" spans="3:4" x14ac:dyDescent="0.3">
      <c r="C3060" s="34"/>
      <c r="D3060" s="35"/>
    </row>
    <row r="3061" spans="3:4" x14ac:dyDescent="0.3">
      <c r="C3061" s="34"/>
      <c r="D3061" s="35"/>
    </row>
    <row r="3062" spans="3:4" x14ac:dyDescent="0.3">
      <c r="C3062" s="34"/>
      <c r="D3062" s="35"/>
    </row>
    <row r="3063" spans="3:4" x14ac:dyDescent="0.3">
      <c r="C3063" s="34"/>
      <c r="D3063" s="35"/>
    </row>
    <row r="3064" spans="3:4" x14ac:dyDescent="0.3">
      <c r="C3064" s="34"/>
      <c r="D3064" s="35"/>
    </row>
    <row r="3065" spans="3:4" x14ac:dyDescent="0.3">
      <c r="C3065" s="34"/>
      <c r="D3065" s="35"/>
    </row>
    <row r="3066" spans="3:4" x14ac:dyDescent="0.3">
      <c r="C3066" s="34"/>
      <c r="D3066" s="35"/>
    </row>
    <row r="3067" spans="3:4" x14ac:dyDescent="0.3">
      <c r="C3067" s="34"/>
      <c r="D3067" s="35"/>
    </row>
    <row r="3068" spans="3:4" x14ac:dyDescent="0.3">
      <c r="C3068" s="34"/>
      <c r="D3068" s="35"/>
    </row>
    <row r="3069" spans="3:4" x14ac:dyDescent="0.3">
      <c r="C3069" s="34"/>
      <c r="D3069" s="35"/>
    </row>
    <row r="3070" spans="3:4" x14ac:dyDescent="0.3">
      <c r="C3070" s="34"/>
      <c r="D3070" s="35"/>
    </row>
    <row r="3071" spans="3:4" x14ac:dyDescent="0.3">
      <c r="C3071" s="34"/>
      <c r="D3071" s="35"/>
    </row>
    <row r="3072" spans="3:4" x14ac:dyDescent="0.3">
      <c r="C3072" s="34"/>
      <c r="D3072" s="35"/>
    </row>
    <row r="3073" spans="3:4" x14ac:dyDescent="0.3">
      <c r="C3073" s="34"/>
      <c r="D3073" s="35"/>
    </row>
    <row r="3074" spans="3:4" x14ac:dyDescent="0.3">
      <c r="C3074" s="34"/>
      <c r="D3074" s="35"/>
    </row>
    <row r="3075" spans="3:4" x14ac:dyDescent="0.3">
      <c r="C3075" s="34"/>
      <c r="D3075" s="35"/>
    </row>
    <row r="3076" spans="3:4" x14ac:dyDescent="0.3">
      <c r="C3076" s="34"/>
      <c r="D3076" s="35"/>
    </row>
    <row r="3077" spans="3:4" x14ac:dyDescent="0.3">
      <c r="C3077" s="34"/>
      <c r="D3077" s="35"/>
    </row>
    <row r="3078" spans="3:4" x14ac:dyDescent="0.3">
      <c r="C3078" s="34"/>
      <c r="D3078" s="35"/>
    </row>
    <row r="3079" spans="3:4" x14ac:dyDescent="0.3">
      <c r="C3079" s="34"/>
      <c r="D3079" s="35"/>
    </row>
    <row r="3080" spans="3:4" x14ac:dyDescent="0.3">
      <c r="C3080" s="34"/>
      <c r="D3080" s="35"/>
    </row>
    <row r="3081" spans="3:4" x14ac:dyDescent="0.3">
      <c r="C3081" s="34"/>
      <c r="D3081" s="35"/>
    </row>
    <row r="3082" spans="3:4" x14ac:dyDescent="0.3">
      <c r="C3082" s="34"/>
      <c r="D3082" s="35"/>
    </row>
    <row r="3083" spans="3:4" x14ac:dyDescent="0.3">
      <c r="C3083" s="34"/>
      <c r="D3083" s="35"/>
    </row>
    <row r="3084" spans="3:4" x14ac:dyDescent="0.3">
      <c r="C3084" s="34"/>
      <c r="D3084" s="35"/>
    </row>
    <row r="3085" spans="3:4" x14ac:dyDescent="0.3">
      <c r="C3085" s="34"/>
      <c r="D3085" s="35"/>
    </row>
    <row r="3086" spans="3:4" x14ac:dyDescent="0.3">
      <c r="C3086" s="34"/>
      <c r="D3086" s="35"/>
    </row>
    <row r="3087" spans="3:4" x14ac:dyDescent="0.3">
      <c r="C3087" s="34"/>
      <c r="D3087" s="35"/>
    </row>
    <row r="3088" spans="3:4" x14ac:dyDescent="0.3">
      <c r="C3088" s="34"/>
      <c r="D3088" s="35"/>
    </row>
    <row r="3089" spans="3:4" x14ac:dyDescent="0.3">
      <c r="C3089" s="34"/>
      <c r="D3089" s="35"/>
    </row>
    <row r="3090" spans="3:4" x14ac:dyDescent="0.3">
      <c r="C3090" s="34"/>
      <c r="D3090" s="35"/>
    </row>
    <row r="3091" spans="3:4" x14ac:dyDescent="0.3">
      <c r="C3091" s="34"/>
      <c r="D3091" s="35"/>
    </row>
    <row r="3092" spans="3:4" x14ac:dyDescent="0.3">
      <c r="C3092" s="34"/>
      <c r="D3092" s="35"/>
    </row>
    <row r="3093" spans="3:4" x14ac:dyDescent="0.3">
      <c r="C3093" s="34"/>
      <c r="D3093" s="35"/>
    </row>
    <row r="3094" spans="3:4" x14ac:dyDescent="0.3">
      <c r="C3094" s="34"/>
      <c r="D3094" s="35"/>
    </row>
    <row r="3095" spans="3:4" x14ac:dyDescent="0.3">
      <c r="C3095" s="34"/>
      <c r="D3095" s="35"/>
    </row>
    <row r="3096" spans="3:4" x14ac:dyDescent="0.3">
      <c r="C3096" s="34"/>
      <c r="D3096" s="35"/>
    </row>
    <row r="3097" spans="3:4" x14ac:dyDescent="0.3">
      <c r="C3097" s="34"/>
      <c r="D3097" s="35"/>
    </row>
    <row r="3098" spans="3:4" x14ac:dyDescent="0.3">
      <c r="C3098" s="34"/>
      <c r="D3098" s="35"/>
    </row>
    <row r="3099" spans="3:4" x14ac:dyDescent="0.3">
      <c r="C3099" s="34"/>
      <c r="D3099" s="35"/>
    </row>
    <row r="3100" spans="3:4" x14ac:dyDescent="0.3">
      <c r="C3100" s="34"/>
      <c r="D3100" s="35"/>
    </row>
    <row r="3101" spans="3:4" x14ac:dyDescent="0.3">
      <c r="C3101" s="34"/>
      <c r="D3101" s="35"/>
    </row>
    <row r="3102" spans="3:4" x14ac:dyDescent="0.3">
      <c r="C3102" s="34"/>
      <c r="D3102" s="35"/>
    </row>
    <row r="3103" spans="3:4" x14ac:dyDescent="0.3">
      <c r="C3103" s="34"/>
      <c r="D3103" s="35"/>
    </row>
    <row r="3104" spans="3:4" x14ac:dyDescent="0.3">
      <c r="C3104" s="34"/>
      <c r="D3104" s="35"/>
    </row>
    <row r="3105" spans="3:4" x14ac:dyDescent="0.3">
      <c r="C3105" s="34"/>
      <c r="D3105" s="35"/>
    </row>
    <row r="3106" spans="3:4" x14ac:dyDescent="0.3">
      <c r="C3106" s="34"/>
      <c r="D3106" s="35"/>
    </row>
    <row r="3107" spans="3:4" x14ac:dyDescent="0.3">
      <c r="C3107" s="34"/>
      <c r="D3107" s="35"/>
    </row>
    <row r="3108" spans="3:4" x14ac:dyDescent="0.3">
      <c r="C3108" s="34"/>
      <c r="D3108" s="35"/>
    </row>
    <row r="3109" spans="3:4" x14ac:dyDescent="0.3">
      <c r="C3109" s="34"/>
      <c r="D3109" s="35"/>
    </row>
    <row r="3110" spans="3:4" x14ac:dyDescent="0.3">
      <c r="C3110" s="34"/>
      <c r="D3110" s="35"/>
    </row>
    <row r="3111" spans="3:4" x14ac:dyDescent="0.3">
      <c r="C3111" s="34"/>
      <c r="D3111" s="35"/>
    </row>
    <row r="3112" spans="3:4" x14ac:dyDescent="0.3">
      <c r="C3112" s="34"/>
      <c r="D3112" s="35"/>
    </row>
    <row r="3113" spans="3:4" x14ac:dyDescent="0.3">
      <c r="C3113" s="34"/>
      <c r="D3113" s="35"/>
    </row>
    <row r="3114" spans="3:4" x14ac:dyDescent="0.3">
      <c r="C3114" s="34"/>
      <c r="D3114" s="35"/>
    </row>
    <row r="3115" spans="3:4" x14ac:dyDescent="0.3">
      <c r="C3115" s="34"/>
      <c r="D3115" s="35"/>
    </row>
    <row r="3116" spans="3:4" x14ac:dyDescent="0.3">
      <c r="C3116" s="34"/>
      <c r="D3116" s="35"/>
    </row>
    <row r="3117" spans="3:4" x14ac:dyDescent="0.3">
      <c r="C3117" s="34"/>
      <c r="D3117" s="35"/>
    </row>
    <row r="3118" spans="3:4" x14ac:dyDescent="0.3">
      <c r="C3118" s="34"/>
      <c r="D3118" s="35"/>
    </row>
    <row r="3119" spans="3:4" x14ac:dyDescent="0.3">
      <c r="C3119" s="34"/>
      <c r="D3119" s="35"/>
    </row>
    <row r="3120" spans="3:4" x14ac:dyDescent="0.3">
      <c r="C3120" s="34"/>
      <c r="D3120" s="35"/>
    </row>
    <row r="3121" spans="3:4" x14ac:dyDescent="0.3">
      <c r="C3121" s="34"/>
      <c r="D3121" s="35"/>
    </row>
    <row r="3122" spans="3:4" x14ac:dyDescent="0.3">
      <c r="C3122" s="34"/>
      <c r="D3122" s="35"/>
    </row>
    <row r="3123" spans="3:4" x14ac:dyDescent="0.3">
      <c r="C3123" s="34"/>
      <c r="D3123" s="35"/>
    </row>
    <row r="3124" spans="3:4" x14ac:dyDescent="0.3">
      <c r="C3124" s="34"/>
      <c r="D3124" s="35"/>
    </row>
    <row r="3125" spans="3:4" x14ac:dyDescent="0.3">
      <c r="C3125" s="34"/>
      <c r="D3125" s="35"/>
    </row>
    <row r="3126" spans="3:4" x14ac:dyDescent="0.3">
      <c r="C3126" s="34"/>
      <c r="D3126" s="35"/>
    </row>
    <row r="3127" spans="3:4" x14ac:dyDescent="0.3">
      <c r="C3127" s="34"/>
      <c r="D3127" s="35"/>
    </row>
    <row r="3128" spans="3:4" x14ac:dyDescent="0.3">
      <c r="C3128" s="34"/>
      <c r="D3128" s="35"/>
    </row>
    <row r="3129" spans="3:4" x14ac:dyDescent="0.3">
      <c r="C3129" s="34"/>
      <c r="D3129" s="35"/>
    </row>
    <row r="3130" spans="3:4" x14ac:dyDescent="0.3">
      <c r="C3130" s="34"/>
      <c r="D3130" s="35"/>
    </row>
    <row r="3131" spans="3:4" x14ac:dyDescent="0.3">
      <c r="C3131" s="34"/>
      <c r="D3131" s="35"/>
    </row>
    <row r="3132" spans="3:4" x14ac:dyDescent="0.3">
      <c r="C3132" s="34"/>
      <c r="D3132" s="35"/>
    </row>
    <row r="3133" spans="3:4" x14ac:dyDescent="0.3">
      <c r="C3133" s="34"/>
      <c r="D3133" s="35"/>
    </row>
    <row r="3134" spans="3:4" x14ac:dyDescent="0.3">
      <c r="C3134" s="34"/>
      <c r="D3134" s="35"/>
    </row>
    <row r="3135" spans="3:4" x14ac:dyDescent="0.3">
      <c r="C3135" s="34"/>
      <c r="D3135" s="35"/>
    </row>
    <row r="3136" spans="3:4" x14ac:dyDescent="0.3">
      <c r="C3136" s="34"/>
      <c r="D3136" s="35"/>
    </row>
    <row r="3137" spans="3:4" x14ac:dyDescent="0.3">
      <c r="C3137" s="34"/>
      <c r="D3137" s="35"/>
    </row>
    <row r="3138" spans="3:4" x14ac:dyDescent="0.3">
      <c r="C3138" s="34"/>
      <c r="D3138" s="35"/>
    </row>
    <row r="3139" spans="3:4" x14ac:dyDescent="0.3">
      <c r="C3139" s="34"/>
      <c r="D3139" s="35"/>
    </row>
    <row r="3140" spans="3:4" x14ac:dyDescent="0.3">
      <c r="C3140" s="34"/>
      <c r="D3140" s="35"/>
    </row>
    <row r="3141" spans="3:4" x14ac:dyDescent="0.3">
      <c r="C3141" s="34"/>
      <c r="D3141" s="35"/>
    </row>
    <row r="3142" spans="3:4" x14ac:dyDescent="0.3">
      <c r="C3142" s="34"/>
      <c r="D3142" s="35"/>
    </row>
    <row r="3143" spans="3:4" x14ac:dyDescent="0.3">
      <c r="C3143" s="34"/>
      <c r="D3143" s="35"/>
    </row>
    <row r="3144" spans="3:4" x14ac:dyDescent="0.3">
      <c r="C3144" s="34"/>
      <c r="D3144" s="35"/>
    </row>
    <row r="3145" spans="3:4" x14ac:dyDescent="0.3">
      <c r="C3145" s="34"/>
      <c r="D3145" s="35"/>
    </row>
    <row r="3146" spans="3:4" x14ac:dyDescent="0.3">
      <c r="C3146" s="34"/>
      <c r="D3146" s="35"/>
    </row>
    <row r="3147" spans="3:4" x14ac:dyDescent="0.3">
      <c r="C3147" s="34"/>
      <c r="D3147" s="35"/>
    </row>
    <row r="3148" spans="3:4" x14ac:dyDescent="0.3">
      <c r="C3148" s="34"/>
      <c r="D3148" s="35"/>
    </row>
    <row r="3149" spans="3:4" x14ac:dyDescent="0.3">
      <c r="C3149" s="34"/>
      <c r="D3149" s="35"/>
    </row>
    <row r="3150" spans="3:4" x14ac:dyDescent="0.3">
      <c r="C3150" s="34"/>
      <c r="D3150" s="35"/>
    </row>
    <row r="3151" spans="3:4" x14ac:dyDescent="0.3">
      <c r="C3151" s="34"/>
      <c r="D3151" s="35"/>
    </row>
    <row r="3152" spans="3:4" x14ac:dyDescent="0.3">
      <c r="C3152" s="34"/>
      <c r="D3152" s="35"/>
    </row>
    <row r="3153" spans="3:4" x14ac:dyDescent="0.3">
      <c r="C3153" s="34"/>
      <c r="D3153" s="35"/>
    </row>
    <row r="3154" spans="3:4" x14ac:dyDescent="0.3">
      <c r="C3154" s="34"/>
      <c r="D3154" s="35"/>
    </row>
    <row r="3155" spans="3:4" x14ac:dyDescent="0.3">
      <c r="C3155" s="34"/>
      <c r="D3155" s="35"/>
    </row>
    <row r="3156" spans="3:4" x14ac:dyDescent="0.3">
      <c r="C3156" s="34"/>
      <c r="D3156" s="35"/>
    </row>
    <row r="3157" spans="3:4" x14ac:dyDescent="0.3">
      <c r="C3157" s="34"/>
      <c r="D3157" s="35"/>
    </row>
    <row r="3158" spans="3:4" x14ac:dyDescent="0.3">
      <c r="C3158" s="34"/>
      <c r="D3158" s="35"/>
    </row>
    <row r="3159" spans="3:4" x14ac:dyDescent="0.3">
      <c r="C3159" s="34"/>
      <c r="D3159" s="35"/>
    </row>
    <row r="3160" spans="3:4" x14ac:dyDescent="0.3">
      <c r="C3160" s="34"/>
      <c r="D3160" s="35"/>
    </row>
    <row r="3161" spans="3:4" x14ac:dyDescent="0.3">
      <c r="C3161" s="34"/>
      <c r="D3161" s="35"/>
    </row>
    <row r="3162" spans="3:4" x14ac:dyDescent="0.3">
      <c r="C3162" s="34"/>
      <c r="D3162" s="35"/>
    </row>
    <row r="3163" spans="3:4" x14ac:dyDescent="0.3">
      <c r="C3163" s="34"/>
      <c r="D3163" s="35"/>
    </row>
    <row r="3164" spans="3:4" x14ac:dyDescent="0.3">
      <c r="C3164" s="34"/>
      <c r="D3164" s="35"/>
    </row>
    <row r="3165" spans="3:4" x14ac:dyDescent="0.3">
      <c r="C3165" s="34"/>
      <c r="D3165" s="35"/>
    </row>
    <row r="3166" spans="3:4" x14ac:dyDescent="0.3">
      <c r="C3166" s="34"/>
      <c r="D3166" s="35"/>
    </row>
    <row r="3167" spans="3:4" x14ac:dyDescent="0.3">
      <c r="C3167" s="34"/>
      <c r="D3167" s="35"/>
    </row>
    <row r="3168" spans="3:4" x14ac:dyDescent="0.3">
      <c r="C3168" s="34"/>
      <c r="D3168" s="35"/>
    </row>
    <row r="3169" spans="3:4" x14ac:dyDescent="0.3">
      <c r="C3169" s="34"/>
      <c r="D3169" s="35"/>
    </row>
    <row r="3170" spans="3:4" x14ac:dyDescent="0.3">
      <c r="C3170" s="34"/>
      <c r="D3170" s="35"/>
    </row>
    <row r="3171" spans="3:4" x14ac:dyDescent="0.3">
      <c r="C3171" s="34"/>
      <c r="D3171" s="35"/>
    </row>
    <row r="3172" spans="3:4" x14ac:dyDescent="0.3">
      <c r="C3172" s="34"/>
      <c r="D3172" s="35"/>
    </row>
    <row r="3173" spans="3:4" x14ac:dyDescent="0.3">
      <c r="C3173" s="34"/>
      <c r="D3173" s="35"/>
    </row>
    <row r="3174" spans="3:4" x14ac:dyDescent="0.3">
      <c r="C3174" s="34"/>
      <c r="D3174" s="35"/>
    </row>
    <row r="3175" spans="3:4" x14ac:dyDescent="0.3">
      <c r="C3175" s="34"/>
      <c r="D3175" s="35"/>
    </row>
    <row r="3176" spans="3:4" x14ac:dyDescent="0.3">
      <c r="C3176" s="34"/>
      <c r="D3176" s="35"/>
    </row>
    <row r="3177" spans="3:4" x14ac:dyDescent="0.3">
      <c r="C3177" s="34"/>
      <c r="D3177" s="35"/>
    </row>
    <row r="3178" spans="3:4" x14ac:dyDescent="0.3">
      <c r="C3178" s="34"/>
      <c r="D3178" s="35"/>
    </row>
    <row r="3179" spans="3:4" x14ac:dyDescent="0.3">
      <c r="C3179" s="34"/>
      <c r="D3179" s="35"/>
    </row>
    <row r="3180" spans="3:4" x14ac:dyDescent="0.3">
      <c r="C3180" s="34"/>
      <c r="D3180" s="35"/>
    </row>
    <row r="3181" spans="3:4" x14ac:dyDescent="0.3">
      <c r="C3181" s="34"/>
      <c r="D3181" s="35"/>
    </row>
    <row r="3182" spans="3:4" x14ac:dyDescent="0.3">
      <c r="C3182" s="34"/>
      <c r="D3182" s="35"/>
    </row>
    <row r="3183" spans="3:4" x14ac:dyDescent="0.3">
      <c r="C3183" s="34"/>
      <c r="D3183" s="35"/>
    </row>
    <row r="3184" spans="3:4" x14ac:dyDescent="0.3">
      <c r="C3184" s="34"/>
      <c r="D3184" s="35"/>
    </row>
    <row r="3185" spans="3:4" x14ac:dyDescent="0.3">
      <c r="C3185" s="34"/>
      <c r="D3185" s="35"/>
    </row>
    <row r="3186" spans="3:4" x14ac:dyDescent="0.3">
      <c r="C3186" s="34"/>
      <c r="D3186" s="35"/>
    </row>
    <row r="3187" spans="3:4" x14ac:dyDescent="0.3">
      <c r="C3187" s="34"/>
      <c r="D3187" s="35"/>
    </row>
    <row r="3188" spans="3:4" x14ac:dyDescent="0.3">
      <c r="C3188" s="34"/>
      <c r="D3188" s="35"/>
    </row>
    <row r="3189" spans="3:4" x14ac:dyDescent="0.3">
      <c r="C3189" s="34"/>
      <c r="D3189" s="35"/>
    </row>
    <row r="3190" spans="3:4" x14ac:dyDescent="0.3">
      <c r="C3190" s="34"/>
      <c r="D3190" s="35"/>
    </row>
    <row r="3191" spans="3:4" x14ac:dyDescent="0.3">
      <c r="C3191" s="34"/>
      <c r="D3191" s="35"/>
    </row>
    <row r="3192" spans="3:4" x14ac:dyDescent="0.3">
      <c r="C3192" s="34"/>
      <c r="D3192" s="35"/>
    </row>
    <row r="3193" spans="3:4" x14ac:dyDescent="0.3">
      <c r="C3193" s="34"/>
      <c r="D3193" s="35"/>
    </row>
    <row r="3194" spans="3:4" x14ac:dyDescent="0.3">
      <c r="C3194" s="34"/>
      <c r="D3194" s="35"/>
    </row>
    <row r="3195" spans="3:4" x14ac:dyDescent="0.3">
      <c r="C3195" s="34"/>
      <c r="D3195" s="35"/>
    </row>
    <row r="3196" spans="3:4" x14ac:dyDescent="0.3">
      <c r="C3196" s="34"/>
      <c r="D3196" s="35"/>
    </row>
    <row r="3197" spans="3:4" x14ac:dyDescent="0.3">
      <c r="C3197" s="34"/>
      <c r="D3197" s="35"/>
    </row>
    <row r="3198" spans="3:4" x14ac:dyDescent="0.3">
      <c r="C3198" s="34"/>
      <c r="D3198" s="35"/>
    </row>
    <row r="3199" spans="3:4" x14ac:dyDescent="0.3">
      <c r="C3199" s="34"/>
      <c r="D3199" s="35"/>
    </row>
    <row r="3200" spans="3:4" x14ac:dyDescent="0.3">
      <c r="C3200" s="34"/>
      <c r="D3200" s="35"/>
    </row>
    <row r="3201" spans="3:4" x14ac:dyDescent="0.3">
      <c r="C3201" s="34"/>
      <c r="D3201" s="35"/>
    </row>
    <row r="3202" spans="3:4" x14ac:dyDescent="0.3">
      <c r="C3202" s="34"/>
      <c r="D3202" s="35"/>
    </row>
    <row r="3203" spans="3:4" x14ac:dyDescent="0.3">
      <c r="C3203" s="34"/>
      <c r="D3203" s="35"/>
    </row>
    <row r="3204" spans="3:4" x14ac:dyDescent="0.3">
      <c r="C3204" s="34"/>
      <c r="D3204" s="35"/>
    </row>
    <row r="3205" spans="3:4" x14ac:dyDescent="0.3">
      <c r="C3205" s="34"/>
      <c r="D3205" s="35"/>
    </row>
    <row r="3206" spans="3:4" x14ac:dyDescent="0.3">
      <c r="C3206" s="34"/>
      <c r="D3206" s="35"/>
    </row>
    <row r="3207" spans="3:4" x14ac:dyDescent="0.3">
      <c r="C3207" s="34"/>
      <c r="D3207" s="35"/>
    </row>
    <row r="3208" spans="3:4" x14ac:dyDescent="0.3">
      <c r="C3208" s="34"/>
      <c r="D3208" s="35"/>
    </row>
    <row r="3209" spans="3:4" x14ac:dyDescent="0.3">
      <c r="C3209" s="34"/>
      <c r="D3209" s="35"/>
    </row>
    <row r="3210" spans="3:4" x14ac:dyDescent="0.3">
      <c r="C3210" s="34"/>
      <c r="D3210" s="35"/>
    </row>
    <row r="3211" spans="3:4" x14ac:dyDescent="0.3">
      <c r="C3211" s="34"/>
      <c r="D3211" s="35"/>
    </row>
    <row r="3212" spans="3:4" x14ac:dyDescent="0.3">
      <c r="C3212" s="34"/>
      <c r="D3212" s="35"/>
    </row>
    <row r="3213" spans="3:4" x14ac:dyDescent="0.3">
      <c r="C3213" s="34"/>
      <c r="D3213" s="35"/>
    </row>
    <row r="3214" spans="3:4" x14ac:dyDescent="0.3">
      <c r="C3214" s="34"/>
      <c r="D3214" s="35"/>
    </row>
    <row r="3215" spans="3:4" x14ac:dyDescent="0.3">
      <c r="C3215" s="34"/>
      <c r="D3215" s="35"/>
    </row>
    <row r="3216" spans="3:4" x14ac:dyDescent="0.3">
      <c r="C3216" s="34"/>
      <c r="D3216" s="35"/>
    </row>
    <row r="3217" spans="3:4" x14ac:dyDescent="0.3">
      <c r="C3217" s="34"/>
      <c r="D3217" s="35"/>
    </row>
    <row r="3218" spans="3:4" x14ac:dyDescent="0.3">
      <c r="C3218" s="34"/>
      <c r="D3218" s="35"/>
    </row>
    <row r="3219" spans="3:4" x14ac:dyDescent="0.3">
      <c r="C3219" s="34"/>
      <c r="D3219" s="35"/>
    </row>
    <row r="3220" spans="3:4" x14ac:dyDescent="0.3">
      <c r="C3220" s="34"/>
      <c r="D3220" s="35"/>
    </row>
    <row r="3221" spans="3:4" x14ac:dyDescent="0.3">
      <c r="C3221" s="34"/>
      <c r="D3221" s="35"/>
    </row>
    <row r="3222" spans="3:4" x14ac:dyDescent="0.3">
      <c r="C3222" s="34"/>
      <c r="D3222" s="35"/>
    </row>
    <row r="3223" spans="3:4" x14ac:dyDescent="0.3">
      <c r="C3223" s="34"/>
      <c r="D3223" s="35"/>
    </row>
    <row r="3224" spans="3:4" x14ac:dyDescent="0.3">
      <c r="C3224" s="34"/>
      <c r="D3224" s="35"/>
    </row>
    <row r="3225" spans="3:4" x14ac:dyDescent="0.3">
      <c r="C3225" s="34"/>
      <c r="D3225" s="35"/>
    </row>
    <row r="3226" spans="3:4" x14ac:dyDescent="0.3">
      <c r="C3226" s="34"/>
      <c r="D3226" s="35"/>
    </row>
    <row r="3227" spans="3:4" x14ac:dyDescent="0.3">
      <c r="C3227" s="34"/>
      <c r="D3227" s="35"/>
    </row>
    <row r="3228" spans="3:4" x14ac:dyDescent="0.3">
      <c r="C3228" s="34"/>
      <c r="D3228" s="35"/>
    </row>
    <row r="3229" spans="3:4" x14ac:dyDescent="0.3">
      <c r="C3229" s="34"/>
      <c r="D3229" s="35"/>
    </row>
    <row r="3230" spans="3:4" x14ac:dyDescent="0.3">
      <c r="C3230" s="34"/>
      <c r="D3230" s="35"/>
    </row>
    <row r="3231" spans="3:4" x14ac:dyDescent="0.3">
      <c r="C3231" s="34"/>
      <c r="D3231" s="35"/>
    </row>
    <row r="3232" spans="3:4" x14ac:dyDescent="0.3">
      <c r="C3232" s="34"/>
      <c r="D3232" s="35"/>
    </row>
    <row r="3233" spans="3:4" x14ac:dyDescent="0.3">
      <c r="C3233" s="34"/>
      <c r="D3233" s="35"/>
    </row>
    <row r="3234" spans="3:4" x14ac:dyDescent="0.3">
      <c r="C3234" s="34"/>
      <c r="D3234" s="35"/>
    </row>
    <row r="3235" spans="3:4" x14ac:dyDescent="0.3">
      <c r="C3235" s="34"/>
      <c r="D3235" s="35"/>
    </row>
    <row r="3236" spans="3:4" x14ac:dyDescent="0.3">
      <c r="C3236" s="34"/>
      <c r="D3236" s="35"/>
    </row>
    <row r="3237" spans="3:4" x14ac:dyDescent="0.3">
      <c r="C3237" s="34"/>
      <c r="D3237" s="35"/>
    </row>
    <row r="3238" spans="3:4" x14ac:dyDescent="0.3">
      <c r="C3238" s="34"/>
      <c r="D3238" s="35"/>
    </row>
    <row r="3239" spans="3:4" x14ac:dyDescent="0.3">
      <c r="C3239" s="34"/>
      <c r="D3239" s="35"/>
    </row>
    <row r="3240" spans="3:4" x14ac:dyDescent="0.3">
      <c r="C3240" s="34"/>
      <c r="D3240" s="35"/>
    </row>
    <row r="3241" spans="3:4" x14ac:dyDescent="0.3">
      <c r="C3241" s="34"/>
      <c r="D3241" s="35"/>
    </row>
    <row r="3242" spans="3:4" x14ac:dyDescent="0.3">
      <c r="C3242" s="34"/>
      <c r="D3242" s="35"/>
    </row>
    <row r="3243" spans="3:4" x14ac:dyDescent="0.3">
      <c r="C3243" s="34"/>
      <c r="D3243" s="35"/>
    </row>
    <row r="3244" spans="3:4" x14ac:dyDescent="0.3">
      <c r="C3244" s="34"/>
      <c r="D3244" s="35"/>
    </row>
    <row r="3245" spans="3:4" x14ac:dyDescent="0.3">
      <c r="C3245" s="34"/>
      <c r="D3245" s="35"/>
    </row>
    <row r="3246" spans="3:4" x14ac:dyDescent="0.3">
      <c r="C3246" s="34"/>
      <c r="D3246" s="35"/>
    </row>
    <row r="3247" spans="3:4" x14ac:dyDescent="0.3">
      <c r="C3247" s="34"/>
      <c r="D3247" s="35"/>
    </row>
    <row r="3248" spans="3:4" x14ac:dyDescent="0.3">
      <c r="C3248" s="34"/>
      <c r="D3248" s="35"/>
    </row>
    <row r="3249" spans="3:4" x14ac:dyDescent="0.3">
      <c r="C3249" s="34"/>
      <c r="D3249" s="35"/>
    </row>
    <row r="3250" spans="3:4" x14ac:dyDescent="0.3">
      <c r="C3250" s="34"/>
      <c r="D3250" s="35"/>
    </row>
    <row r="3251" spans="3:4" x14ac:dyDescent="0.3">
      <c r="C3251" s="34"/>
      <c r="D3251" s="35"/>
    </row>
    <row r="3252" spans="3:4" x14ac:dyDescent="0.3">
      <c r="C3252" s="34"/>
      <c r="D3252" s="35"/>
    </row>
    <row r="3253" spans="3:4" x14ac:dyDescent="0.3">
      <c r="C3253" s="34"/>
      <c r="D3253" s="35"/>
    </row>
    <row r="3254" spans="3:4" x14ac:dyDescent="0.3">
      <c r="C3254" s="34"/>
      <c r="D3254" s="35"/>
    </row>
    <row r="3255" spans="3:4" x14ac:dyDescent="0.3">
      <c r="C3255" s="34"/>
      <c r="D3255" s="35"/>
    </row>
    <row r="3256" spans="3:4" x14ac:dyDescent="0.3">
      <c r="C3256" s="34"/>
      <c r="D3256" s="35"/>
    </row>
    <row r="3257" spans="3:4" x14ac:dyDescent="0.3">
      <c r="C3257" s="34"/>
      <c r="D3257" s="35"/>
    </row>
    <row r="3258" spans="3:4" x14ac:dyDescent="0.3">
      <c r="C3258" s="34"/>
      <c r="D3258" s="35"/>
    </row>
    <row r="3259" spans="3:4" x14ac:dyDescent="0.3">
      <c r="C3259" s="34"/>
      <c r="D3259" s="35"/>
    </row>
    <row r="3260" spans="3:4" x14ac:dyDescent="0.3">
      <c r="C3260" s="34"/>
      <c r="D3260" s="35"/>
    </row>
    <row r="3261" spans="3:4" x14ac:dyDescent="0.3">
      <c r="C3261" s="34"/>
      <c r="D3261" s="35"/>
    </row>
    <row r="3262" spans="3:4" x14ac:dyDescent="0.3">
      <c r="C3262" s="34"/>
      <c r="D3262" s="35"/>
    </row>
    <row r="3263" spans="3:4" x14ac:dyDescent="0.3">
      <c r="C3263" s="34"/>
      <c r="D3263" s="35"/>
    </row>
    <row r="3264" spans="3:4" x14ac:dyDescent="0.3">
      <c r="C3264" s="34"/>
      <c r="D3264" s="35"/>
    </row>
    <row r="3265" spans="3:4" x14ac:dyDescent="0.3">
      <c r="C3265" s="34"/>
      <c r="D3265" s="35"/>
    </row>
    <row r="3266" spans="3:4" x14ac:dyDescent="0.3">
      <c r="C3266" s="34"/>
      <c r="D3266" s="35"/>
    </row>
    <row r="3267" spans="3:4" x14ac:dyDescent="0.3">
      <c r="C3267" s="34"/>
      <c r="D3267" s="35"/>
    </row>
    <row r="3268" spans="3:4" x14ac:dyDescent="0.3">
      <c r="C3268" s="34"/>
      <c r="D3268" s="35"/>
    </row>
    <row r="3269" spans="3:4" x14ac:dyDescent="0.3">
      <c r="C3269" s="34"/>
      <c r="D3269" s="35"/>
    </row>
    <row r="3270" spans="3:4" x14ac:dyDescent="0.3">
      <c r="C3270" s="34"/>
      <c r="D3270" s="35"/>
    </row>
    <row r="3271" spans="3:4" x14ac:dyDescent="0.3">
      <c r="C3271" s="34"/>
      <c r="D3271" s="35"/>
    </row>
    <row r="3272" spans="3:4" x14ac:dyDescent="0.3">
      <c r="C3272" s="34"/>
      <c r="D3272" s="35"/>
    </row>
    <row r="3273" spans="3:4" x14ac:dyDescent="0.3">
      <c r="C3273" s="34"/>
      <c r="D3273" s="35"/>
    </row>
    <row r="3274" spans="3:4" x14ac:dyDescent="0.3">
      <c r="C3274" s="34"/>
      <c r="D3274" s="35"/>
    </row>
    <row r="3275" spans="3:4" x14ac:dyDescent="0.3">
      <c r="C3275" s="34"/>
      <c r="D3275" s="35"/>
    </row>
    <row r="3276" spans="3:4" x14ac:dyDescent="0.3">
      <c r="C3276" s="34"/>
      <c r="D3276" s="35"/>
    </row>
    <row r="3277" spans="3:4" x14ac:dyDescent="0.3">
      <c r="C3277" s="34"/>
      <c r="D3277" s="35"/>
    </row>
    <row r="3278" spans="3:4" x14ac:dyDescent="0.3">
      <c r="C3278" s="34"/>
      <c r="D3278" s="35"/>
    </row>
    <row r="3279" spans="3:4" x14ac:dyDescent="0.3">
      <c r="C3279" s="34"/>
      <c r="D3279" s="35"/>
    </row>
    <row r="3280" spans="3:4" x14ac:dyDescent="0.3">
      <c r="C3280" s="34"/>
      <c r="D3280" s="35"/>
    </row>
    <row r="3281" spans="3:4" x14ac:dyDescent="0.3">
      <c r="C3281" s="34"/>
      <c r="D3281" s="35"/>
    </row>
    <row r="3282" spans="3:4" x14ac:dyDescent="0.3">
      <c r="C3282" s="34"/>
      <c r="D3282" s="35"/>
    </row>
    <row r="3283" spans="3:4" x14ac:dyDescent="0.3">
      <c r="C3283" s="34"/>
      <c r="D3283" s="35"/>
    </row>
    <row r="3284" spans="3:4" x14ac:dyDescent="0.3">
      <c r="C3284" s="34"/>
      <c r="D3284" s="35"/>
    </row>
    <row r="3285" spans="3:4" x14ac:dyDescent="0.3">
      <c r="C3285" s="34"/>
      <c r="D3285" s="35"/>
    </row>
    <row r="3286" spans="3:4" x14ac:dyDescent="0.3">
      <c r="C3286" s="34"/>
      <c r="D3286" s="35"/>
    </row>
    <row r="3287" spans="3:4" x14ac:dyDescent="0.3">
      <c r="C3287" s="34"/>
      <c r="D3287" s="35"/>
    </row>
    <row r="3288" spans="3:4" x14ac:dyDescent="0.3">
      <c r="C3288" s="34"/>
      <c r="D3288" s="35"/>
    </row>
    <row r="3289" spans="3:4" x14ac:dyDescent="0.3">
      <c r="C3289" s="34"/>
      <c r="D3289" s="35"/>
    </row>
    <row r="3290" spans="3:4" x14ac:dyDescent="0.3">
      <c r="C3290" s="34"/>
      <c r="D3290" s="35"/>
    </row>
    <row r="3291" spans="3:4" x14ac:dyDescent="0.3">
      <c r="C3291" s="34"/>
      <c r="D3291" s="35"/>
    </row>
    <row r="3292" spans="3:4" x14ac:dyDescent="0.3">
      <c r="C3292" s="34"/>
      <c r="D3292" s="35"/>
    </row>
    <row r="3293" spans="3:4" x14ac:dyDescent="0.3">
      <c r="C3293" s="34"/>
      <c r="D3293" s="35"/>
    </row>
    <row r="3294" spans="3:4" x14ac:dyDescent="0.3">
      <c r="C3294" s="34"/>
      <c r="D3294" s="35"/>
    </row>
    <row r="3295" spans="3:4" x14ac:dyDescent="0.3">
      <c r="C3295" s="34"/>
      <c r="D3295" s="35"/>
    </row>
    <row r="3296" spans="3:4" x14ac:dyDescent="0.3">
      <c r="C3296" s="34"/>
      <c r="D3296" s="35"/>
    </row>
    <row r="3297" spans="3:4" x14ac:dyDescent="0.3">
      <c r="C3297" s="34"/>
      <c r="D3297" s="35"/>
    </row>
    <row r="3298" spans="3:4" x14ac:dyDescent="0.3">
      <c r="C3298" s="34"/>
      <c r="D3298" s="35"/>
    </row>
    <row r="3299" spans="3:4" x14ac:dyDescent="0.3">
      <c r="C3299" s="34"/>
      <c r="D3299" s="35"/>
    </row>
    <row r="3300" spans="3:4" x14ac:dyDescent="0.3">
      <c r="C3300" s="34"/>
      <c r="D3300" s="35"/>
    </row>
    <row r="3301" spans="3:4" x14ac:dyDescent="0.3">
      <c r="C3301" s="34"/>
      <c r="D3301" s="35"/>
    </row>
    <row r="3302" spans="3:4" x14ac:dyDescent="0.3">
      <c r="C3302" s="34"/>
      <c r="D3302" s="35"/>
    </row>
    <row r="3303" spans="3:4" x14ac:dyDescent="0.3">
      <c r="C3303" s="34"/>
      <c r="D3303" s="35"/>
    </row>
    <row r="3304" spans="3:4" x14ac:dyDescent="0.3">
      <c r="C3304" s="34"/>
      <c r="D3304" s="35"/>
    </row>
    <row r="3305" spans="3:4" x14ac:dyDescent="0.3">
      <c r="C3305" s="34"/>
      <c r="D3305" s="35"/>
    </row>
    <row r="3306" spans="3:4" x14ac:dyDescent="0.3">
      <c r="C3306" s="34"/>
      <c r="D3306" s="35"/>
    </row>
    <row r="3307" spans="3:4" x14ac:dyDescent="0.3">
      <c r="C3307" s="34"/>
      <c r="D3307" s="35"/>
    </row>
    <row r="3308" spans="3:4" x14ac:dyDescent="0.3">
      <c r="C3308" s="34"/>
      <c r="D3308" s="35"/>
    </row>
    <row r="3309" spans="3:4" x14ac:dyDescent="0.3">
      <c r="C3309" s="34"/>
      <c r="D3309" s="35"/>
    </row>
    <row r="3310" spans="3:4" x14ac:dyDescent="0.3">
      <c r="C3310" s="34"/>
      <c r="D3310" s="35"/>
    </row>
    <row r="3311" spans="3:4" x14ac:dyDescent="0.3">
      <c r="C3311" s="34"/>
      <c r="D3311" s="35"/>
    </row>
    <row r="3312" spans="3:4" x14ac:dyDescent="0.3">
      <c r="C3312" s="34"/>
      <c r="D3312" s="35"/>
    </row>
    <row r="3313" spans="3:4" x14ac:dyDescent="0.3">
      <c r="C3313" s="34"/>
      <c r="D3313" s="35"/>
    </row>
    <row r="3314" spans="3:4" x14ac:dyDescent="0.3">
      <c r="C3314" s="34"/>
      <c r="D3314" s="35"/>
    </row>
    <row r="3315" spans="3:4" x14ac:dyDescent="0.3">
      <c r="C3315" s="34"/>
      <c r="D3315" s="35"/>
    </row>
    <row r="3316" spans="3:4" x14ac:dyDescent="0.3">
      <c r="C3316" s="34"/>
      <c r="D3316" s="35"/>
    </row>
    <row r="3317" spans="3:4" x14ac:dyDescent="0.3">
      <c r="C3317" s="34"/>
      <c r="D3317" s="35"/>
    </row>
    <row r="3318" spans="3:4" x14ac:dyDescent="0.3">
      <c r="C3318" s="34"/>
      <c r="D3318" s="35"/>
    </row>
    <row r="3319" spans="3:4" x14ac:dyDescent="0.3">
      <c r="C3319" s="34"/>
      <c r="D3319" s="35"/>
    </row>
    <row r="3320" spans="3:4" x14ac:dyDescent="0.3">
      <c r="C3320" s="34"/>
      <c r="D3320" s="35"/>
    </row>
    <row r="3321" spans="3:4" x14ac:dyDescent="0.3">
      <c r="C3321" s="34"/>
      <c r="D3321" s="35"/>
    </row>
    <row r="3322" spans="3:4" x14ac:dyDescent="0.3">
      <c r="C3322" s="34"/>
      <c r="D3322" s="35"/>
    </row>
    <row r="3323" spans="3:4" x14ac:dyDescent="0.3">
      <c r="C3323" s="34"/>
      <c r="D3323" s="35"/>
    </row>
    <row r="3324" spans="3:4" x14ac:dyDescent="0.3">
      <c r="C3324" s="34"/>
      <c r="D3324" s="35"/>
    </row>
    <row r="3325" spans="3:4" x14ac:dyDescent="0.3">
      <c r="C3325" s="34"/>
      <c r="D3325" s="35"/>
    </row>
    <row r="3326" spans="3:4" x14ac:dyDescent="0.3">
      <c r="C3326" s="34"/>
      <c r="D3326" s="35"/>
    </row>
    <row r="3327" spans="3:4" x14ac:dyDescent="0.3">
      <c r="C3327" s="34"/>
      <c r="D3327" s="35"/>
    </row>
    <row r="3328" spans="3:4" x14ac:dyDescent="0.3">
      <c r="C3328" s="34"/>
      <c r="D3328" s="35"/>
    </row>
    <row r="3329" spans="3:4" x14ac:dyDescent="0.3">
      <c r="C3329" s="34"/>
      <c r="D3329" s="35"/>
    </row>
    <row r="3330" spans="3:4" x14ac:dyDescent="0.3">
      <c r="C3330" s="34"/>
      <c r="D3330" s="35"/>
    </row>
    <row r="3331" spans="3:4" x14ac:dyDescent="0.3">
      <c r="C3331" s="34"/>
      <c r="D3331" s="35"/>
    </row>
    <row r="3332" spans="3:4" x14ac:dyDescent="0.3">
      <c r="C3332" s="34"/>
      <c r="D3332" s="35"/>
    </row>
    <row r="3333" spans="3:4" x14ac:dyDescent="0.3">
      <c r="C3333" s="34"/>
      <c r="D3333" s="35"/>
    </row>
    <row r="3334" spans="3:4" x14ac:dyDescent="0.3">
      <c r="C3334" s="34"/>
      <c r="D3334" s="35"/>
    </row>
    <row r="3335" spans="3:4" x14ac:dyDescent="0.3">
      <c r="C3335" s="34"/>
      <c r="D3335" s="35"/>
    </row>
    <row r="3336" spans="3:4" x14ac:dyDescent="0.3">
      <c r="C3336" s="34"/>
      <c r="D3336" s="35"/>
    </row>
    <row r="3337" spans="3:4" x14ac:dyDescent="0.3">
      <c r="C3337" s="34"/>
      <c r="D3337" s="35"/>
    </row>
    <row r="3338" spans="3:4" x14ac:dyDescent="0.3">
      <c r="C3338" s="34"/>
      <c r="D3338" s="35"/>
    </row>
    <row r="3339" spans="3:4" x14ac:dyDescent="0.3">
      <c r="C3339" s="34"/>
      <c r="D3339" s="35"/>
    </row>
    <row r="3340" spans="3:4" x14ac:dyDescent="0.3">
      <c r="C3340" s="34"/>
      <c r="D3340" s="35"/>
    </row>
    <row r="3341" spans="3:4" x14ac:dyDescent="0.3">
      <c r="C3341" s="34"/>
      <c r="D3341" s="35"/>
    </row>
    <row r="3342" spans="3:4" x14ac:dyDescent="0.3">
      <c r="C3342" s="34"/>
      <c r="D3342" s="35"/>
    </row>
    <row r="3343" spans="3:4" x14ac:dyDescent="0.3">
      <c r="C3343" s="34"/>
      <c r="D3343" s="35"/>
    </row>
    <row r="3344" spans="3:4" x14ac:dyDescent="0.3">
      <c r="C3344" s="34"/>
      <c r="D3344" s="35"/>
    </row>
    <row r="3345" spans="3:4" x14ac:dyDescent="0.3">
      <c r="C3345" s="34"/>
      <c r="D3345" s="35"/>
    </row>
    <row r="3346" spans="3:4" x14ac:dyDescent="0.3">
      <c r="C3346" s="34"/>
      <c r="D3346" s="35"/>
    </row>
    <row r="3347" spans="3:4" x14ac:dyDescent="0.3">
      <c r="C3347" s="34"/>
      <c r="D3347" s="35"/>
    </row>
    <row r="3348" spans="3:4" x14ac:dyDescent="0.3">
      <c r="C3348" s="34"/>
      <c r="D3348" s="35"/>
    </row>
    <row r="3349" spans="3:4" x14ac:dyDescent="0.3">
      <c r="C3349" s="34"/>
      <c r="D3349" s="35"/>
    </row>
    <row r="3350" spans="3:4" x14ac:dyDescent="0.3">
      <c r="C3350" s="34"/>
      <c r="D3350" s="35"/>
    </row>
    <row r="3351" spans="3:4" x14ac:dyDescent="0.3">
      <c r="C3351" s="34"/>
      <c r="D3351" s="35"/>
    </row>
    <row r="3352" spans="3:4" x14ac:dyDescent="0.3">
      <c r="C3352" s="34"/>
      <c r="D3352" s="35"/>
    </row>
    <row r="3353" spans="3:4" x14ac:dyDescent="0.3">
      <c r="C3353" s="34"/>
      <c r="D3353" s="35"/>
    </row>
    <row r="3354" spans="3:4" x14ac:dyDescent="0.3">
      <c r="C3354" s="34"/>
      <c r="D3354" s="35"/>
    </row>
    <row r="3355" spans="3:4" x14ac:dyDescent="0.3">
      <c r="C3355" s="34"/>
      <c r="D3355" s="35"/>
    </row>
    <row r="3356" spans="3:4" x14ac:dyDescent="0.3">
      <c r="C3356" s="34"/>
      <c r="D3356" s="35"/>
    </row>
    <row r="3357" spans="3:4" x14ac:dyDescent="0.3">
      <c r="C3357" s="34"/>
      <c r="D3357" s="35"/>
    </row>
    <row r="3358" spans="3:4" x14ac:dyDescent="0.3">
      <c r="C3358" s="34"/>
      <c r="D3358" s="35"/>
    </row>
    <row r="3359" spans="3:4" x14ac:dyDescent="0.3">
      <c r="C3359" s="34"/>
      <c r="D3359" s="35"/>
    </row>
    <row r="3360" spans="3:4" x14ac:dyDescent="0.3">
      <c r="C3360" s="34"/>
      <c r="D3360" s="35"/>
    </row>
    <row r="3361" spans="3:4" x14ac:dyDescent="0.3">
      <c r="C3361" s="34"/>
      <c r="D3361" s="35"/>
    </row>
    <row r="3362" spans="3:4" x14ac:dyDescent="0.3">
      <c r="C3362" s="34"/>
      <c r="D3362" s="35"/>
    </row>
    <row r="3363" spans="3:4" x14ac:dyDescent="0.3">
      <c r="C3363" s="34"/>
      <c r="D3363" s="35"/>
    </row>
    <row r="3364" spans="3:4" x14ac:dyDescent="0.3">
      <c r="C3364" s="34"/>
      <c r="D3364" s="35"/>
    </row>
    <row r="3365" spans="3:4" x14ac:dyDescent="0.3">
      <c r="C3365" s="34"/>
      <c r="D3365" s="35"/>
    </row>
    <row r="3366" spans="3:4" x14ac:dyDescent="0.3">
      <c r="C3366" s="34"/>
      <c r="D3366" s="35"/>
    </row>
    <row r="3367" spans="3:4" x14ac:dyDescent="0.3">
      <c r="C3367" s="34"/>
      <c r="D3367" s="35"/>
    </row>
    <row r="3368" spans="3:4" x14ac:dyDescent="0.3">
      <c r="C3368" s="34"/>
      <c r="D3368" s="35"/>
    </row>
    <row r="3369" spans="3:4" x14ac:dyDescent="0.3">
      <c r="C3369" s="34"/>
      <c r="D3369" s="35"/>
    </row>
    <row r="3370" spans="3:4" x14ac:dyDescent="0.3">
      <c r="C3370" s="34"/>
      <c r="D3370" s="35"/>
    </row>
    <row r="3371" spans="3:4" x14ac:dyDescent="0.3">
      <c r="C3371" s="34"/>
      <c r="D3371" s="35"/>
    </row>
    <row r="3372" spans="3:4" x14ac:dyDescent="0.3">
      <c r="C3372" s="34"/>
      <c r="D3372" s="35"/>
    </row>
    <row r="3373" spans="3:4" x14ac:dyDescent="0.3">
      <c r="C3373" s="34"/>
      <c r="D3373" s="35"/>
    </row>
    <row r="3374" spans="3:4" x14ac:dyDescent="0.3">
      <c r="C3374" s="34"/>
      <c r="D3374" s="35"/>
    </row>
    <row r="3375" spans="3:4" x14ac:dyDescent="0.3">
      <c r="C3375" s="34"/>
      <c r="D3375" s="35"/>
    </row>
    <row r="3376" spans="3:4" x14ac:dyDescent="0.3">
      <c r="C3376" s="34"/>
      <c r="D3376" s="35"/>
    </row>
    <row r="3377" spans="3:4" x14ac:dyDescent="0.3">
      <c r="C3377" s="34"/>
      <c r="D3377" s="35"/>
    </row>
    <row r="3378" spans="3:4" x14ac:dyDescent="0.3">
      <c r="C3378" s="34"/>
      <c r="D3378" s="35"/>
    </row>
    <row r="3379" spans="3:4" x14ac:dyDescent="0.3">
      <c r="C3379" s="34"/>
      <c r="D3379" s="35"/>
    </row>
    <row r="3380" spans="3:4" x14ac:dyDescent="0.3">
      <c r="C3380" s="34"/>
      <c r="D3380" s="35"/>
    </row>
    <row r="3381" spans="3:4" x14ac:dyDescent="0.3">
      <c r="C3381" s="34"/>
      <c r="D3381" s="35"/>
    </row>
    <row r="3382" spans="3:4" x14ac:dyDescent="0.3">
      <c r="C3382" s="34"/>
      <c r="D3382" s="35"/>
    </row>
    <row r="3383" spans="3:4" x14ac:dyDescent="0.3">
      <c r="C3383" s="34"/>
      <c r="D3383" s="35"/>
    </row>
    <row r="3384" spans="3:4" x14ac:dyDescent="0.3">
      <c r="C3384" s="34"/>
      <c r="D3384" s="35"/>
    </row>
    <row r="3385" spans="3:4" x14ac:dyDescent="0.3">
      <c r="C3385" s="34"/>
      <c r="D3385" s="35"/>
    </row>
    <row r="3386" spans="3:4" x14ac:dyDescent="0.3">
      <c r="C3386" s="34"/>
      <c r="D3386" s="35"/>
    </row>
    <row r="3387" spans="3:4" x14ac:dyDescent="0.3">
      <c r="C3387" s="34"/>
      <c r="D3387" s="35"/>
    </row>
    <row r="3388" spans="3:4" x14ac:dyDescent="0.3">
      <c r="C3388" s="34"/>
      <c r="D3388" s="35"/>
    </row>
    <row r="3389" spans="3:4" x14ac:dyDescent="0.3">
      <c r="C3389" s="34"/>
      <c r="D3389" s="35"/>
    </row>
    <row r="3390" spans="3:4" x14ac:dyDescent="0.3">
      <c r="C3390" s="34"/>
      <c r="D3390" s="35"/>
    </row>
    <row r="3391" spans="3:4" x14ac:dyDescent="0.3">
      <c r="C3391" s="34"/>
      <c r="D3391" s="35"/>
    </row>
    <row r="3392" spans="3:4" x14ac:dyDescent="0.3">
      <c r="C3392" s="34"/>
      <c r="D3392" s="35"/>
    </row>
    <row r="3393" spans="3:4" x14ac:dyDescent="0.3">
      <c r="C3393" s="34"/>
      <c r="D3393" s="35"/>
    </row>
    <row r="3394" spans="3:4" x14ac:dyDescent="0.3">
      <c r="C3394" s="34"/>
      <c r="D3394" s="35"/>
    </row>
    <row r="3395" spans="3:4" x14ac:dyDescent="0.3">
      <c r="C3395" s="34"/>
      <c r="D3395" s="35"/>
    </row>
    <row r="3396" spans="3:4" x14ac:dyDescent="0.3">
      <c r="C3396" s="34"/>
      <c r="D3396" s="35"/>
    </row>
    <row r="3397" spans="3:4" x14ac:dyDescent="0.3">
      <c r="C3397" s="34"/>
      <c r="D3397" s="35"/>
    </row>
    <row r="3398" spans="3:4" x14ac:dyDescent="0.3">
      <c r="C3398" s="34"/>
      <c r="D3398" s="35"/>
    </row>
    <row r="3399" spans="3:4" x14ac:dyDescent="0.3">
      <c r="C3399" s="34"/>
      <c r="D3399" s="35"/>
    </row>
    <row r="3400" spans="3:4" x14ac:dyDescent="0.3">
      <c r="C3400" s="34"/>
      <c r="D3400" s="35"/>
    </row>
    <row r="3401" spans="3:4" x14ac:dyDescent="0.3">
      <c r="C3401" s="34"/>
      <c r="D3401" s="35"/>
    </row>
    <row r="3402" spans="3:4" x14ac:dyDescent="0.3">
      <c r="C3402" s="34"/>
      <c r="D3402" s="35"/>
    </row>
    <row r="3403" spans="3:4" x14ac:dyDescent="0.3">
      <c r="C3403" s="34"/>
      <c r="D3403" s="35"/>
    </row>
    <row r="3404" spans="3:4" x14ac:dyDescent="0.3">
      <c r="C3404" s="34"/>
      <c r="D3404" s="35"/>
    </row>
    <row r="3405" spans="3:4" x14ac:dyDescent="0.3">
      <c r="C3405" s="34"/>
      <c r="D3405" s="35"/>
    </row>
    <row r="3406" spans="3:4" x14ac:dyDescent="0.3">
      <c r="C3406" s="34"/>
      <c r="D3406" s="35"/>
    </row>
    <row r="3407" spans="3:4" x14ac:dyDescent="0.3">
      <c r="C3407" s="34"/>
      <c r="D3407" s="35"/>
    </row>
    <row r="3408" spans="3:4" x14ac:dyDescent="0.3">
      <c r="C3408" s="34"/>
      <c r="D3408" s="35"/>
    </row>
    <row r="3409" spans="3:4" x14ac:dyDescent="0.3">
      <c r="C3409" s="34"/>
      <c r="D3409" s="35"/>
    </row>
    <row r="3410" spans="3:4" x14ac:dyDescent="0.3">
      <c r="C3410" s="34"/>
      <c r="D3410" s="35"/>
    </row>
    <row r="3411" spans="3:4" x14ac:dyDescent="0.3">
      <c r="C3411" s="34"/>
      <c r="D3411" s="35"/>
    </row>
    <row r="3412" spans="3:4" x14ac:dyDescent="0.3">
      <c r="C3412" s="34"/>
      <c r="D3412" s="35"/>
    </row>
    <row r="3413" spans="3:4" x14ac:dyDescent="0.3">
      <c r="C3413" s="34"/>
      <c r="D3413" s="35"/>
    </row>
    <row r="3414" spans="3:4" x14ac:dyDescent="0.3">
      <c r="C3414" s="34"/>
      <c r="D3414" s="35"/>
    </row>
    <row r="3415" spans="3:4" x14ac:dyDescent="0.3">
      <c r="C3415" s="34"/>
      <c r="D3415" s="35"/>
    </row>
    <row r="3416" spans="3:4" x14ac:dyDescent="0.3">
      <c r="C3416" s="34"/>
      <c r="D3416" s="35"/>
    </row>
    <row r="3417" spans="3:4" x14ac:dyDescent="0.3">
      <c r="C3417" s="34"/>
      <c r="D3417" s="35"/>
    </row>
    <row r="3418" spans="3:4" x14ac:dyDescent="0.3">
      <c r="C3418" s="34"/>
      <c r="D3418" s="35"/>
    </row>
    <row r="3419" spans="3:4" x14ac:dyDescent="0.3">
      <c r="C3419" s="34"/>
      <c r="D3419" s="35"/>
    </row>
    <row r="3420" spans="3:4" x14ac:dyDescent="0.3">
      <c r="C3420" s="34"/>
      <c r="D3420" s="35"/>
    </row>
    <row r="3421" spans="3:4" x14ac:dyDescent="0.3">
      <c r="C3421" s="34"/>
      <c r="D3421" s="35"/>
    </row>
    <row r="3422" spans="3:4" x14ac:dyDescent="0.3">
      <c r="C3422" s="34"/>
      <c r="D3422" s="35"/>
    </row>
    <row r="3423" spans="3:4" x14ac:dyDescent="0.3">
      <c r="C3423" s="34"/>
      <c r="D3423" s="35"/>
    </row>
    <row r="3424" spans="3:4" x14ac:dyDescent="0.3">
      <c r="C3424" s="34"/>
      <c r="D3424" s="35"/>
    </row>
    <row r="3425" spans="3:4" x14ac:dyDescent="0.3">
      <c r="C3425" s="34"/>
      <c r="D3425" s="35"/>
    </row>
    <row r="3426" spans="3:4" x14ac:dyDescent="0.3">
      <c r="C3426" s="34"/>
      <c r="D3426" s="35"/>
    </row>
    <row r="3427" spans="3:4" x14ac:dyDescent="0.3">
      <c r="C3427" s="34"/>
      <c r="D3427" s="35"/>
    </row>
    <row r="3428" spans="3:4" x14ac:dyDescent="0.3">
      <c r="C3428" s="34"/>
      <c r="D3428" s="35"/>
    </row>
    <row r="3429" spans="3:4" x14ac:dyDescent="0.3">
      <c r="C3429" s="34"/>
      <c r="D3429" s="35"/>
    </row>
    <row r="3430" spans="3:4" x14ac:dyDescent="0.3">
      <c r="C3430" s="34"/>
      <c r="D3430" s="35"/>
    </row>
    <row r="3431" spans="3:4" x14ac:dyDescent="0.3">
      <c r="C3431" s="34"/>
      <c r="D3431" s="35"/>
    </row>
    <row r="3432" spans="3:4" x14ac:dyDescent="0.3">
      <c r="C3432" s="34"/>
      <c r="D3432" s="35"/>
    </row>
    <row r="3433" spans="3:4" x14ac:dyDescent="0.3">
      <c r="C3433" s="34"/>
      <c r="D3433" s="35"/>
    </row>
    <row r="3434" spans="3:4" x14ac:dyDescent="0.3">
      <c r="C3434" s="34"/>
      <c r="D3434" s="35"/>
    </row>
    <row r="3435" spans="3:4" x14ac:dyDescent="0.3">
      <c r="C3435" s="34"/>
      <c r="D3435" s="35"/>
    </row>
    <row r="3436" spans="3:4" x14ac:dyDescent="0.3">
      <c r="C3436" s="34"/>
      <c r="D3436" s="35"/>
    </row>
    <row r="3437" spans="3:4" x14ac:dyDescent="0.3">
      <c r="C3437" s="34"/>
      <c r="D3437" s="35"/>
    </row>
    <row r="3438" spans="3:4" x14ac:dyDescent="0.3">
      <c r="C3438" s="34"/>
      <c r="D3438" s="35"/>
    </row>
    <row r="3439" spans="3:4" x14ac:dyDescent="0.3">
      <c r="C3439" s="34"/>
      <c r="D3439" s="35"/>
    </row>
    <row r="3440" spans="3:4" x14ac:dyDescent="0.3">
      <c r="C3440" s="34"/>
      <c r="D3440" s="35"/>
    </row>
    <row r="3441" spans="3:4" x14ac:dyDescent="0.3">
      <c r="C3441" s="34"/>
      <c r="D3441" s="35"/>
    </row>
    <row r="3442" spans="3:4" x14ac:dyDescent="0.3">
      <c r="C3442" s="34"/>
      <c r="D3442" s="35"/>
    </row>
    <row r="3443" spans="3:4" x14ac:dyDescent="0.3">
      <c r="C3443" s="34"/>
      <c r="D3443" s="35"/>
    </row>
    <row r="3444" spans="3:4" x14ac:dyDescent="0.3">
      <c r="C3444" s="34"/>
      <c r="D3444" s="35"/>
    </row>
    <row r="3445" spans="3:4" x14ac:dyDescent="0.3">
      <c r="C3445" s="34"/>
      <c r="D3445" s="35"/>
    </row>
    <row r="3446" spans="3:4" x14ac:dyDescent="0.3">
      <c r="C3446" s="34"/>
      <c r="D3446" s="35"/>
    </row>
    <row r="3447" spans="3:4" x14ac:dyDescent="0.3">
      <c r="C3447" s="34"/>
      <c r="D3447" s="35"/>
    </row>
    <row r="3448" spans="3:4" x14ac:dyDescent="0.3">
      <c r="C3448" s="34"/>
      <c r="D3448" s="35"/>
    </row>
    <row r="3449" spans="3:4" x14ac:dyDescent="0.3">
      <c r="C3449" s="34"/>
      <c r="D3449" s="35"/>
    </row>
    <row r="3450" spans="3:4" x14ac:dyDescent="0.3">
      <c r="C3450" s="34"/>
      <c r="D3450" s="35"/>
    </row>
    <row r="3451" spans="3:4" x14ac:dyDescent="0.3">
      <c r="C3451" s="34"/>
      <c r="D3451" s="35"/>
    </row>
    <row r="3452" spans="3:4" x14ac:dyDescent="0.3">
      <c r="C3452" s="34"/>
      <c r="D3452" s="35"/>
    </row>
    <row r="3453" spans="3:4" x14ac:dyDescent="0.3">
      <c r="C3453" s="34"/>
      <c r="D3453" s="35"/>
    </row>
    <row r="3454" spans="3:4" x14ac:dyDescent="0.3">
      <c r="C3454" s="34"/>
      <c r="D3454" s="35"/>
    </row>
    <row r="3455" spans="3:4" x14ac:dyDescent="0.3">
      <c r="C3455" s="34"/>
      <c r="D3455" s="35"/>
    </row>
    <row r="3456" spans="3:4" x14ac:dyDescent="0.3">
      <c r="C3456" s="34"/>
      <c r="D3456" s="35"/>
    </row>
    <row r="3457" spans="3:4" x14ac:dyDescent="0.3">
      <c r="C3457" s="34"/>
      <c r="D3457" s="35"/>
    </row>
    <row r="3458" spans="3:4" x14ac:dyDescent="0.3">
      <c r="C3458" s="34"/>
      <c r="D3458" s="35"/>
    </row>
    <row r="3459" spans="3:4" x14ac:dyDescent="0.3">
      <c r="C3459" s="34"/>
      <c r="D3459" s="35"/>
    </row>
    <row r="3460" spans="3:4" x14ac:dyDescent="0.3">
      <c r="C3460" s="34"/>
      <c r="D3460" s="35"/>
    </row>
    <row r="3461" spans="3:4" x14ac:dyDescent="0.3">
      <c r="C3461" s="34"/>
      <c r="D3461" s="35"/>
    </row>
    <row r="3462" spans="3:4" x14ac:dyDescent="0.3">
      <c r="C3462" s="34"/>
      <c r="D3462" s="35"/>
    </row>
    <row r="3463" spans="3:4" x14ac:dyDescent="0.3">
      <c r="C3463" s="34"/>
      <c r="D3463" s="35"/>
    </row>
    <row r="3464" spans="3:4" x14ac:dyDescent="0.3">
      <c r="C3464" s="34"/>
      <c r="D3464" s="35"/>
    </row>
    <row r="3465" spans="3:4" x14ac:dyDescent="0.3">
      <c r="C3465" s="34"/>
      <c r="D3465" s="35"/>
    </row>
    <row r="3466" spans="3:4" x14ac:dyDescent="0.3">
      <c r="C3466" s="34"/>
      <c r="D3466" s="35"/>
    </row>
    <row r="3467" spans="3:4" x14ac:dyDescent="0.3">
      <c r="C3467" s="34"/>
      <c r="D3467" s="35"/>
    </row>
    <row r="3468" spans="3:4" x14ac:dyDescent="0.3">
      <c r="C3468" s="34"/>
      <c r="D3468" s="35"/>
    </row>
    <row r="3469" spans="3:4" x14ac:dyDescent="0.3">
      <c r="C3469" s="34"/>
      <c r="D3469" s="35"/>
    </row>
    <row r="3470" spans="3:4" x14ac:dyDescent="0.3">
      <c r="C3470" s="34"/>
      <c r="D3470" s="35"/>
    </row>
    <row r="3471" spans="3:4" x14ac:dyDescent="0.3">
      <c r="C3471" s="34"/>
      <c r="D3471" s="35"/>
    </row>
    <row r="3472" spans="3:4" x14ac:dyDescent="0.3">
      <c r="C3472" s="34"/>
      <c r="D3472" s="35"/>
    </row>
    <row r="3473" spans="3:4" x14ac:dyDescent="0.3">
      <c r="C3473" s="34"/>
      <c r="D3473" s="35"/>
    </row>
    <row r="3474" spans="3:4" x14ac:dyDescent="0.3">
      <c r="C3474" s="34"/>
      <c r="D3474" s="35"/>
    </row>
    <row r="3475" spans="3:4" x14ac:dyDescent="0.3">
      <c r="C3475" s="34"/>
      <c r="D3475" s="35"/>
    </row>
    <row r="3476" spans="3:4" x14ac:dyDescent="0.3">
      <c r="C3476" s="34"/>
      <c r="D3476" s="35"/>
    </row>
    <row r="3477" spans="3:4" x14ac:dyDescent="0.3">
      <c r="C3477" s="34"/>
      <c r="D3477" s="35"/>
    </row>
    <row r="3478" spans="3:4" x14ac:dyDescent="0.3">
      <c r="C3478" s="34"/>
      <c r="D3478" s="35"/>
    </row>
    <row r="3479" spans="3:4" x14ac:dyDescent="0.3">
      <c r="C3479" s="34"/>
      <c r="D3479" s="35"/>
    </row>
    <row r="3480" spans="3:4" x14ac:dyDescent="0.3">
      <c r="C3480" s="34"/>
      <c r="D3480" s="35"/>
    </row>
    <row r="3481" spans="3:4" x14ac:dyDescent="0.3">
      <c r="C3481" s="34"/>
      <c r="D3481" s="35"/>
    </row>
    <row r="3482" spans="3:4" x14ac:dyDescent="0.3">
      <c r="C3482" s="34"/>
      <c r="D3482" s="35"/>
    </row>
    <row r="3483" spans="3:4" x14ac:dyDescent="0.3">
      <c r="C3483" s="34"/>
      <c r="D3483" s="35"/>
    </row>
    <row r="3484" spans="3:4" x14ac:dyDescent="0.3">
      <c r="C3484" s="34"/>
      <c r="D3484" s="35"/>
    </row>
    <row r="3485" spans="3:4" x14ac:dyDescent="0.3">
      <c r="C3485" s="34"/>
      <c r="D3485" s="35"/>
    </row>
    <row r="3486" spans="3:4" x14ac:dyDescent="0.3">
      <c r="C3486" s="34"/>
      <c r="D3486" s="35"/>
    </row>
    <row r="3487" spans="3:4" x14ac:dyDescent="0.3">
      <c r="C3487" s="34"/>
      <c r="D3487" s="35"/>
    </row>
    <row r="3488" spans="3:4" x14ac:dyDescent="0.3">
      <c r="C3488" s="34"/>
      <c r="D3488" s="35"/>
    </row>
    <row r="3489" spans="3:4" x14ac:dyDescent="0.3">
      <c r="C3489" s="34"/>
      <c r="D3489" s="35"/>
    </row>
    <row r="3490" spans="3:4" x14ac:dyDescent="0.3">
      <c r="C3490" s="34"/>
      <c r="D3490" s="35"/>
    </row>
    <row r="3491" spans="3:4" x14ac:dyDescent="0.3">
      <c r="C3491" s="34"/>
      <c r="D3491" s="35"/>
    </row>
    <row r="3492" spans="3:4" x14ac:dyDescent="0.3">
      <c r="C3492" s="34"/>
      <c r="D3492" s="35"/>
    </row>
    <row r="3493" spans="3:4" x14ac:dyDescent="0.3">
      <c r="C3493" s="34"/>
      <c r="D3493" s="35"/>
    </row>
    <row r="3494" spans="3:4" x14ac:dyDescent="0.3">
      <c r="C3494" s="34"/>
      <c r="D3494" s="35"/>
    </row>
    <row r="3495" spans="3:4" x14ac:dyDescent="0.3">
      <c r="C3495" s="34"/>
      <c r="D3495" s="35"/>
    </row>
    <row r="3496" spans="3:4" x14ac:dyDescent="0.3">
      <c r="C3496" s="34"/>
      <c r="D3496" s="35"/>
    </row>
    <row r="3497" spans="3:4" x14ac:dyDescent="0.3">
      <c r="C3497" s="34"/>
      <c r="D3497" s="35"/>
    </row>
    <row r="3498" spans="3:4" x14ac:dyDescent="0.3">
      <c r="C3498" s="34"/>
      <c r="D3498" s="35"/>
    </row>
    <row r="3499" spans="3:4" x14ac:dyDescent="0.3">
      <c r="C3499" s="34"/>
      <c r="D3499" s="35"/>
    </row>
    <row r="3500" spans="3:4" x14ac:dyDescent="0.3">
      <c r="C3500" s="34"/>
      <c r="D3500" s="35"/>
    </row>
    <row r="3501" spans="3:4" x14ac:dyDescent="0.3">
      <c r="C3501" s="34"/>
      <c r="D3501" s="35"/>
    </row>
    <row r="3502" spans="3:4" x14ac:dyDescent="0.3">
      <c r="C3502" s="34"/>
      <c r="D3502" s="35"/>
    </row>
    <row r="3503" spans="3:4" x14ac:dyDescent="0.3">
      <c r="C3503" s="34"/>
      <c r="D3503" s="35"/>
    </row>
    <row r="3504" spans="3:4" x14ac:dyDescent="0.3">
      <c r="C3504" s="34"/>
      <c r="D3504" s="35"/>
    </row>
    <row r="3505" spans="3:4" x14ac:dyDescent="0.3">
      <c r="C3505" s="34"/>
      <c r="D3505" s="35"/>
    </row>
    <row r="3506" spans="3:4" x14ac:dyDescent="0.3">
      <c r="C3506" s="34"/>
      <c r="D3506" s="35"/>
    </row>
    <row r="3507" spans="3:4" x14ac:dyDescent="0.3">
      <c r="C3507" s="34"/>
      <c r="D3507" s="35"/>
    </row>
    <row r="3508" spans="3:4" x14ac:dyDescent="0.3">
      <c r="C3508" s="34"/>
      <c r="D3508" s="35"/>
    </row>
    <row r="3509" spans="3:4" x14ac:dyDescent="0.3">
      <c r="C3509" s="34"/>
      <c r="D3509" s="35"/>
    </row>
    <row r="3510" spans="3:4" x14ac:dyDescent="0.3">
      <c r="C3510" s="34"/>
      <c r="D3510" s="35"/>
    </row>
    <row r="3511" spans="3:4" x14ac:dyDescent="0.3">
      <c r="C3511" s="34"/>
      <c r="D3511" s="35"/>
    </row>
    <row r="3512" spans="3:4" x14ac:dyDescent="0.3">
      <c r="C3512" s="34"/>
      <c r="D3512" s="35"/>
    </row>
    <row r="3513" spans="3:4" x14ac:dyDescent="0.3">
      <c r="C3513" s="34"/>
      <c r="D3513" s="35"/>
    </row>
    <row r="3514" spans="3:4" x14ac:dyDescent="0.3">
      <c r="C3514" s="34"/>
      <c r="D3514" s="35"/>
    </row>
    <row r="3515" spans="3:4" x14ac:dyDescent="0.3">
      <c r="C3515" s="34"/>
      <c r="D3515" s="35"/>
    </row>
    <row r="3516" spans="3:4" x14ac:dyDescent="0.3">
      <c r="C3516" s="34"/>
      <c r="D3516" s="35"/>
    </row>
    <row r="3517" spans="3:4" x14ac:dyDescent="0.3">
      <c r="C3517" s="34"/>
      <c r="D3517" s="35"/>
    </row>
    <row r="3518" spans="3:4" x14ac:dyDescent="0.3">
      <c r="C3518" s="34"/>
      <c r="D3518" s="35"/>
    </row>
    <row r="3519" spans="3:4" x14ac:dyDescent="0.3">
      <c r="C3519" s="34"/>
      <c r="D3519" s="35"/>
    </row>
    <row r="3520" spans="3:4" x14ac:dyDescent="0.3">
      <c r="C3520" s="34"/>
      <c r="D3520" s="35"/>
    </row>
    <row r="3521" spans="3:4" x14ac:dyDescent="0.3">
      <c r="C3521" s="34"/>
      <c r="D3521" s="35"/>
    </row>
    <row r="3522" spans="3:4" x14ac:dyDescent="0.3">
      <c r="C3522" s="34"/>
      <c r="D3522" s="35"/>
    </row>
    <row r="3523" spans="3:4" x14ac:dyDescent="0.3">
      <c r="C3523" s="34"/>
      <c r="D3523" s="35"/>
    </row>
    <row r="3524" spans="3:4" x14ac:dyDescent="0.3">
      <c r="C3524" s="34"/>
      <c r="D3524" s="35"/>
    </row>
    <row r="3525" spans="3:4" x14ac:dyDescent="0.3">
      <c r="C3525" s="34"/>
      <c r="D3525" s="35"/>
    </row>
    <row r="3526" spans="3:4" x14ac:dyDescent="0.3">
      <c r="C3526" s="34"/>
      <c r="D3526" s="35"/>
    </row>
    <row r="3527" spans="3:4" x14ac:dyDescent="0.3">
      <c r="C3527" s="34"/>
      <c r="D3527" s="35"/>
    </row>
    <row r="3528" spans="3:4" x14ac:dyDescent="0.3">
      <c r="C3528" s="34"/>
      <c r="D3528" s="35"/>
    </row>
    <row r="3529" spans="3:4" x14ac:dyDescent="0.3">
      <c r="C3529" s="34"/>
      <c r="D3529" s="35"/>
    </row>
    <row r="3530" spans="3:4" x14ac:dyDescent="0.3">
      <c r="C3530" s="34"/>
      <c r="D3530" s="35"/>
    </row>
    <row r="3531" spans="3:4" x14ac:dyDescent="0.3">
      <c r="C3531" s="34"/>
      <c r="D3531" s="35"/>
    </row>
    <row r="3532" spans="3:4" x14ac:dyDescent="0.3">
      <c r="C3532" s="34"/>
      <c r="D3532" s="35"/>
    </row>
    <row r="3533" spans="3:4" x14ac:dyDescent="0.3">
      <c r="C3533" s="34"/>
      <c r="D3533" s="35"/>
    </row>
    <row r="3534" spans="3:4" x14ac:dyDescent="0.3">
      <c r="C3534" s="34"/>
      <c r="D3534" s="35"/>
    </row>
    <row r="3535" spans="3:4" x14ac:dyDescent="0.3">
      <c r="C3535" s="34"/>
      <c r="D3535" s="35"/>
    </row>
    <row r="3536" spans="3:4" x14ac:dyDescent="0.3">
      <c r="C3536" s="34"/>
      <c r="D3536" s="35"/>
    </row>
    <row r="3537" spans="3:4" x14ac:dyDescent="0.3">
      <c r="C3537" s="34"/>
      <c r="D3537" s="35"/>
    </row>
    <row r="3538" spans="3:4" x14ac:dyDescent="0.3">
      <c r="C3538" s="34"/>
      <c r="D3538" s="35"/>
    </row>
    <row r="3539" spans="3:4" x14ac:dyDescent="0.3">
      <c r="C3539" s="34"/>
      <c r="D3539" s="35"/>
    </row>
    <row r="3540" spans="3:4" x14ac:dyDescent="0.3">
      <c r="C3540" s="34"/>
      <c r="D3540" s="35"/>
    </row>
    <row r="3541" spans="3:4" x14ac:dyDescent="0.3">
      <c r="C3541" s="34"/>
      <c r="D3541" s="35"/>
    </row>
    <row r="3542" spans="3:4" x14ac:dyDescent="0.3">
      <c r="C3542" s="34"/>
      <c r="D3542" s="35"/>
    </row>
    <row r="3543" spans="3:4" x14ac:dyDescent="0.3">
      <c r="C3543" s="34"/>
      <c r="D3543" s="35"/>
    </row>
    <row r="3544" spans="3:4" x14ac:dyDescent="0.3">
      <c r="C3544" s="34"/>
      <c r="D3544" s="35"/>
    </row>
    <row r="3545" spans="3:4" x14ac:dyDescent="0.3">
      <c r="C3545" s="34"/>
      <c r="D3545" s="35"/>
    </row>
    <row r="3546" spans="3:4" x14ac:dyDescent="0.3">
      <c r="C3546" s="34"/>
      <c r="D3546" s="35"/>
    </row>
    <row r="3547" spans="3:4" x14ac:dyDescent="0.3">
      <c r="C3547" s="34"/>
      <c r="D3547" s="35"/>
    </row>
    <row r="3548" spans="3:4" x14ac:dyDescent="0.3">
      <c r="C3548" s="34"/>
      <c r="D3548" s="35"/>
    </row>
    <row r="3549" spans="3:4" x14ac:dyDescent="0.3">
      <c r="C3549" s="34"/>
      <c r="D3549" s="35"/>
    </row>
    <row r="3550" spans="3:4" x14ac:dyDescent="0.3">
      <c r="C3550" s="34"/>
      <c r="D3550" s="35"/>
    </row>
    <row r="3551" spans="3:4" x14ac:dyDescent="0.3">
      <c r="C3551" s="34"/>
      <c r="D3551" s="35"/>
    </row>
    <row r="3552" spans="3:4" x14ac:dyDescent="0.3">
      <c r="C3552" s="34"/>
      <c r="D3552" s="35"/>
    </row>
    <row r="3553" spans="3:4" x14ac:dyDescent="0.3">
      <c r="C3553" s="34"/>
      <c r="D3553" s="35"/>
    </row>
    <row r="3554" spans="3:4" x14ac:dyDescent="0.3">
      <c r="C3554" s="34"/>
      <c r="D3554" s="35"/>
    </row>
    <row r="3555" spans="3:4" x14ac:dyDescent="0.3">
      <c r="C3555" s="34"/>
      <c r="D3555" s="35"/>
    </row>
    <row r="3556" spans="3:4" x14ac:dyDescent="0.3">
      <c r="C3556" s="34"/>
      <c r="D3556" s="35"/>
    </row>
    <row r="3557" spans="3:4" x14ac:dyDescent="0.3">
      <c r="C3557" s="34"/>
      <c r="D3557" s="35"/>
    </row>
    <row r="3558" spans="3:4" x14ac:dyDescent="0.3">
      <c r="C3558" s="34"/>
      <c r="D3558" s="35"/>
    </row>
    <row r="3559" spans="3:4" x14ac:dyDescent="0.3">
      <c r="C3559" s="34"/>
      <c r="D3559" s="35"/>
    </row>
    <row r="3560" spans="3:4" x14ac:dyDescent="0.3">
      <c r="C3560" s="34"/>
      <c r="D3560" s="35"/>
    </row>
    <row r="3561" spans="3:4" x14ac:dyDescent="0.3">
      <c r="C3561" s="34"/>
      <c r="D3561" s="35"/>
    </row>
    <row r="3562" spans="3:4" x14ac:dyDescent="0.3">
      <c r="C3562" s="34"/>
      <c r="D3562" s="35"/>
    </row>
    <row r="3563" spans="3:4" x14ac:dyDescent="0.3">
      <c r="C3563" s="34"/>
      <c r="D3563" s="35"/>
    </row>
    <row r="3564" spans="3:4" x14ac:dyDescent="0.3">
      <c r="C3564" s="34"/>
      <c r="D3564" s="35"/>
    </row>
    <row r="3565" spans="3:4" x14ac:dyDescent="0.3">
      <c r="C3565" s="34"/>
      <c r="D3565" s="35"/>
    </row>
    <row r="3566" spans="3:4" x14ac:dyDescent="0.3">
      <c r="C3566" s="34"/>
      <c r="D3566" s="35"/>
    </row>
    <row r="3567" spans="3:4" x14ac:dyDescent="0.3">
      <c r="C3567" s="34"/>
      <c r="D3567" s="35"/>
    </row>
    <row r="3568" spans="3:4" x14ac:dyDescent="0.3">
      <c r="C3568" s="34"/>
      <c r="D3568" s="35"/>
    </row>
    <row r="3569" spans="3:4" x14ac:dyDescent="0.3">
      <c r="C3569" s="34"/>
      <c r="D3569" s="35"/>
    </row>
    <row r="3570" spans="3:4" x14ac:dyDescent="0.3">
      <c r="C3570" s="34"/>
      <c r="D3570" s="35"/>
    </row>
    <row r="3571" spans="3:4" x14ac:dyDescent="0.3">
      <c r="C3571" s="34"/>
      <c r="D3571" s="35"/>
    </row>
    <row r="3572" spans="3:4" x14ac:dyDescent="0.3">
      <c r="C3572" s="34"/>
      <c r="D3572" s="35"/>
    </row>
    <row r="3573" spans="3:4" x14ac:dyDescent="0.3">
      <c r="C3573" s="34"/>
      <c r="D3573" s="35"/>
    </row>
    <row r="3574" spans="3:4" x14ac:dyDescent="0.3">
      <c r="C3574" s="34"/>
      <c r="D3574" s="35"/>
    </row>
    <row r="3575" spans="3:4" x14ac:dyDescent="0.3">
      <c r="C3575" s="34"/>
      <c r="D3575" s="35"/>
    </row>
    <row r="3576" spans="3:4" x14ac:dyDescent="0.3">
      <c r="C3576" s="34"/>
      <c r="D3576" s="35"/>
    </row>
    <row r="3577" spans="3:4" x14ac:dyDescent="0.3">
      <c r="C3577" s="34"/>
      <c r="D3577" s="35"/>
    </row>
    <row r="3578" spans="3:4" x14ac:dyDescent="0.3">
      <c r="C3578" s="34"/>
      <c r="D3578" s="35"/>
    </row>
    <row r="3579" spans="3:4" x14ac:dyDescent="0.3">
      <c r="C3579" s="34"/>
      <c r="D3579" s="35"/>
    </row>
    <row r="3580" spans="3:4" x14ac:dyDescent="0.3">
      <c r="C3580" s="34"/>
      <c r="D3580" s="35"/>
    </row>
    <row r="3581" spans="3:4" x14ac:dyDescent="0.3">
      <c r="C3581" s="34"/>
      <c r="D3581" s="35"/>
    </row>
    <row r="3582" spans="3:4" x14ac:dyDescent="0.3">
      <c r="C3582" s="34"/>
      <c r="D3582" s="35"/>
    </row>
    <row r="3583" spans="3:4" x14ac:dyDescent="0.3">
      <c r="C3583" s="34"/>
      <c r="D3583" s="35"/>
    </row>
    <row r="3584" spans="3:4" x14ac:dyDescent="0.3">
      <c r="C3584" s="34"/>
      <c r="D3584" s="35"/>
    </row>
    <row r="3585" spans="3:4" x14ac:dyDescent="0.3">
      <c r="C3585" s="34"/>
      <c r="D3585" s="35"/>
    </row>
    <row r="3586" spans="3:4" x14ac:dyDescent="0.3">
      <c r="C3586" s="34"/>
      <c r="D3586" s="35"/>
    </row>
    <row r="3587" spans="3:4" x14ac:dyDescent="0.3">
      <c r="C3587" s="34"/>
      <c r="D3587" s="35"/>
    </row>
    <row r="3588" spans="3:4" x14ac:dyDescent="0.3">
      <c r="C3588" s="34"/>
      <c r="D3588" s="35"/>
    </row>
    <row r="3589" spans="3:4" x14ac:dyDescent="0.3">
      <c r="C3589" s="34"/>
      <c r="D3589" s="35"/>
    </row>
    <row r="3590" spans="3:4" x14ac:dyDescent="0.3">
      <c r="C3590" s="34"/>
      <c r="D3590" s="35"/>
    </row>
    <row r="3591" spans="3:4" x14ac:dyDescent="0.3">
      <c r="C3591" s="34"/>
      <c r="D3591" s="35"/>
    </row>
    <row r="3592" spans="3:4" x14ac:dyDescent="0.3">
      <c r="C3592" s="34"/>
      <c r="D3592" s="35"/>
    </row>
    <row r="3593" spans="3:4" x14ac:dyDescent="0.3">
      <c r="C3593" s="34"/>
      <c r="D3593" s="35"/>
    </row>
    <row r="3594" spans="3:4" x14ac:dyDescent="0.3">
      <c r="C3594" s="34"/>
      <c r="D3594" s="35"/>
    </row>
    <row r="3595" spans="3:4" x14ac:dyDescent="0.3">
      <c r="C3595" s="34"/>
      <c r="D3595" s="35"/>
    </row>
    <row r="3596" spans="3:4" x14ac:dyDescent="0.3">
      <c r="C3596" s="34"/>
      <c r="D3596" s="35"/>
    </row>
    <row r="3597" spans="3:4" x14ac:dyDescent="0.3">
      <c r="C3597" s="34"/>
      <c r="D3597" s="35"/>
    </row>
    <row r="3598" spans="3:4" x14ac:dyDescent="0.3">
      <c r="C3598" s="34"/>
      <c r="D3598" s="35"/>
    </row>
    <row r="3599" spans="3:4" x14ac:dyDescent="0.3">
      <c r="C3599" s="34"/>
      <c r="D3599" s="35"/>
    </row>
    <row r="3600" spans="3:4" x14ac:dyDescent="0.3">
      <c r="C3600" s="34"/>
      <c r="D3600" s="35"/>
    </row>
    <row r="3601" spans="3:4" x14ac:dyDescent="0.3">
      <c r="C3601" s="34"/>
      <c r="D3601" s="35"/>
    </row>
    <row r="3602" spans="3:4" x14ac:dyDescent="0.3">
      <c r="C3602" s="34"/>
      <c r="D3602" s="35"/>
    </row>
    <row r="3603" spans="3:4" x14ac:dyDescent="0.3">
      <c r="C3603" s="34"/>
      <c r="D3603" s="35"/>
    </row>
    <row r="3604" spans="3:4" x14ac:dyDescent="0.3">
      <c r="C3604" s="34"/>
      <c r="D3604" s="35"/>
    </row>
    <row r="3605" spans="3:4" x14ac:dyDescent="0.3">
      <c r="C3605" s="34"/>
      <c r="D3605" s="35"/>
    </row>
    <row r="3606" spans="3:4" x14ac:dyDescent="0.3">
      <c r="C3606" s="34"/>
      <c r="D3606" s="35"/>
    </row>
    <row r="3607" spans="3:4" x14ac:dyDescent="0.3">
      <c r="C3607" s="34"/>
      <c r="D3607" s="35"/>
    </row>
    <row r="3608" spans="3:4" x14ac:dyDescent="0.3">
      <c r="C3608" s="34"/>
      <c r="D3608" s="35"/>
    </row>
    <row r="3609" spans="3:4" x14ac:dyDescent="0.3">
      <c r="C3609" s="34"/>
      <c r="D3609" s="35"/>
    </row>
    <row r="3610" spans="3:4" x14ac:dyDescent="0.3">
      <c r="C3610" s="34"/>
      <c r="D3610" s="35"/>
    </row>
    <row r="3611" spans="3:4" x14ac:dyDescent="0.3">
      <c r="C3611" s="34"/>
      <c r="D3611" s="35"/>
    </row>
    <row r="3612" spans="3:4" x14ac:dyDescent="0.3">
      <c r="C3612" s="34"/>
      <c r="D3612" s="35"/>
    </row>
    <row r="3613" spans="3:4" x14ac:dyDescent="0.3">
      <c r="C3613" s="34"/>
      <c r="D3613" s="35"/>
    </row>
    <row r="3614" spans="3:4" x14ac:dyDescent="0.3">
      <c r="C3614" s="34"/>
      <c r="D3614" s="35"/>
    </row>
    <row r="3615" spans="3:4" x14ac:dyDescent="0.3">
      <c r="C3615" s="34"/>
      <c r="D3615" s="35"/>
    </row>
    <row r="3616" spans="3:4" x14ac:dyDescent="0.3">
      <c r="C3616" s="34"/>
      <c r="D3616" s="35"/>
    </row>
    <row r="3617" spans="3:4" x14ac:dyDescent="0.3">
      <c r="C3617" s="34"/>
      <c r="D3617" s="35"/>
    </row>
    <row r="3618" spans="3:4" x14ac:dyDescent="0.3">
      <c r="C3618" s="34"/>
      <c r="D3618" s="35"/>
    </row>
    <row r="3619" spans="3:4" x14ac:dyDescent="0.3">
      <c r="C3619" s="34"/>
      <c r="D3619" s="35"/>
    </row>
    <row r="3620" spans="3:4" x14ac:dyDescent="0.3">
      <c r="C3620" s="34"/>
      <c r="D3620" s="35"/>
    </row>
    <row r="3621" spans="3:4" x14ac:dyDescent="0.3">
      <c r="C3621" s="34"/>
      <c r="D3621" s="35"/>
    </row>
    <row r="3622" spans="3:4" x14ac:dyDescent="0.3">
      <c r="C3622" s="34"/>
      <c r="D3622" s="35"/>
    </row>
    <row r="3623" spans="3:4" x14ac:dyDescent="0.3">
      <c r="C3623" s="34"/>
      <c r="D3623" s="35"/>
    </row>
    <row r="3624" spans="3:4" x14ac:dyDescent="0.3">
      <c r="C3624" s="34"/>
      <c r="D3624" s="35"/>
    </row>
    <row r="3625" spans="3:4" x14ac:dyDescent="0.3">
      <c r="C3625" s="34"/>
      <c r="D3625" s="35"/>
    </row>
    <row r="3626" spans="3:4" x14ac:dyDescent="0.3">
      <c r="C3626" s="34"/>
      <c r="D3626" s="35"/>
    </row>
    <row r="3627" spans="3:4" x14ac:dyDescent="0.3">
      <c r="C3627" s="34"/>
      <c r="D3627" s="35"/>
    </row>
    <row r="3628" spans="3:4" x14ac:dyDescent="0.3">
      <c r="C3628" s="34"/>
      <c r="D3628" s="35"/>
    </row>
    <row r="3629" spans="3:4" x14ac:dyDescent="0.3">
      <c r="C3629" s="34"/>
      <c r="D3629" s="35"/>
    </row>
    <row r="3630" spans="3:4" x14ac:dyDescent="0.3">
      <c r="C3630" s="34"/>
      <c r="D3630" s="35"/>
    </row>
    <row r="3631" spans="3:4" x14ac:dyDescent="0.3">
      <c r="C3631" s="34"/>
      <c r="D3631" s="35"/>
    </row>
    <row r="3632" spans="3:4" x14ac:dyDescent="0.3">
      <c r="C3632" s="34"/>
      <c r="D3632" s="35"/>
    </row>
    <row r="3633" spans="3:4" x14ac:dyDescent="0.3">
      <c r="C3633" s="34"/>
      <c r="D3633" s="35"/>
    </row>
    <row r="3634" spans="3:4" x14ac:dyDescent="0.3">
      <c r="C3634" s="34"/>
      <c r="D3634" s="35"/>
    </row>
    <row r="3635" spans="3:4" x14ac:dyDescent="0.3">
      <c r="C3635" s="34"/>
      <c r="D3635" s="35"/>
    </row>
    <row r="3636" spans="3:4" x14ac:dyDescent="0.3">
      <c r="C3636" s="34"/>
      <c r="D3636" s="35"/>
    </row>
    <row r="3637" spans="3:4" x14ac:dyDescent="0.3">
      <c r="C3637" s="34"/>
      <c r="D3637" s="35"/>
    </row>
    <row r="3638" spans="3:4" x14ac:dyDescent="0.3">
      <c r="C3638" s="34"/>
      <c r="D3638" s="35"/>
    </row>
    <row r="3639" spans="3:4" x14ac:dyDescent="0.3">
      <c r="C3639" s="34"/>
      <c r="D3639" s="35"/>
    </row>
    <row r="3640" spans="3:4" x14ac:dyDescent="0.3">
      <c r="C3640" s="34"/>
      <c r="D3640" s="35"/>
    </row>
    <row r="3641" spans="3:4" x14ac:dyDescent="0.3">
      <c r="C3641" s="34"/>
      <c r="D3641" s="35"/>
    </row>
    <row r="3642" spans="3:4" x14ac:dyDescent="0.3">
      <c r="C3642" s="34"/>
      <c r="D3642" s="35"/>
    </row>
    <row r="3643" spans="3:4" x14ac:dyDescent="0.3">
      <c r="C3643" s="34"/>
      <c r="D3643" s="35"/>
    </row>
    <row r="3644" spans="3:4" x14ac:dyDescent="0.3">
      <c r="C3644" s="34"/>
      <c r="D3644" s="35"/>
    </row>
    <row r="3645" spans="3:4" x14ac:dyDescent="0.3">
      <c r="C3645" s="34"/>
      <c r="D3645" s="35"/>
    </row>
    <row r="3646" spans="3:4" x14ac:dyDescent="0.3">
      <c r="C3646" s="34"/>
      <c r="D3646" s="35"/>
    </row>
    <row r="3647" spans="3:4" x14ac:dyDescent="0.3">
      <c r="C3647" s="34"/>
      <c r="D3647" s="35"/>
    </row>
    <row r="3648" spans="3:4" x14ac:dyDescent="0.3">
      <c r="C3648" s="34"/>
      <c r="D3648" s="35"/>
    </row>
    <row r="3649" spans="3:4" x14ac:dyDescent="0.3">
      <c r="C3649" s="34"/>
      <c r="D3649" s="35"/>
    </row>
    <row r="3650" spans="3:4" x14ac:dyDescent="0.3">
      <c r="C3650" s="34"/>
      <c r="D3650" s="35"/>
    </row>
    <row r="3651" spans="3:4" x14ac:dyDescent="0.3">
      <c r="C3651" s="34"/>
      <c r="D3651" s="35"/>
    </row>
    <row r="3652" spans="3:4" x14ac:dyDescent="0.3">
      <c r="C3652" s="34"/>
      <c r="D3652" s="35"/>
    </row>
    <row r="3653" spans="3:4" x14ac:dyDescent="0.3">
      <c r="C3653" s="34"/>
      <c r="D3653" s="35"/>
    </row>
    <row r="3654" spans="3:4" x14ac:dyDescent="0.3">
      <c r="C3654" s="34"/>
      <c r="D3654" s="35"/>
    </row>
    <row r="3655" spans="3:4" x14ac:dyDescent="0.3">
      <c r="C3655" s="34"/>
      <c r="D3655" s="35"/>
    </row>
    <row r="3656" spans="3:4" x14ac:dyDescent="0.3">
      <c r="C3656" s="34"/>
      <c r="D3656" s="35"/>
    </row>
    <row r="3657" spans="3:4" x14ac:dyDescent="0.3">
      <c r="C3657" s="34"/>
      <c r="D3657" s="35"/>
    </row>
    <row r="3658" spans="3:4" x14ac:dyDescent="0.3">
      <c r="C3658" s="34"/>
      <c r="D3658" s="35"/>
    </row>
    <row r="3659" spans="3:4" x14ac:dyDescent="0.3">
      <c r="C3659" s="34"/>
      <c r="D3659" s="35"/>
    </row>
    <row r="3660" spans="3:4" x14ac:dyDescent="0.3">
      <c r="C3660" s="34"/>
      <c r="D3660" s="35"/>
    </row>
    <row r="3661" spans="3:4" x14ac:dyDescent="0.3">
      <c r="C3661" s="34"/>
      <c r="D3661" s="35"/>
    </row>
    <row r="3662" spans="3:4" x14ac:dyDescent="0.3">
      <c r="C3662" s="34"/>
      <c r="D3662" s="35"/>
    </row>
    <row r="3663" spans="3:4" x14ac:dyDescent="0.3">
      <c r="C3663" s="34"/>
      <c r="D3663" s="35"/>
    </row>
    <row r="3664" spans="3:4" x14ac:dyDescent="0.3">
      <c r="C3664" s="34"/>
      <c r="D3664" s="35"/>
    </row>
    <row r="3665" spans="3:4" x14ac:dyDescent="0.3">
      <c r="C3665" s="34"/>
      <c r="D3665" s="35"/>
    </row>
    <row r="3666" spans="3:4" x14ac:dyDescent="0.3">
      <c r="C3666" s="34"/>
      <c r="D3666" s="35"/>
    </row>
    <row r="3667" spans="3:4" x14ac:dyDescent="0.3">
      <c r="C3667" s="34"/>
      <c r="D3667" s="35"/>
    </row>
    <row r="3668" spans="3:4" x14ac:dyDescent="0.3">
      <c r="C3668" s="34"/>
      <c r="D3668" s="35"/>
    </row>
    <row r="3669" spans="3:4" x14ac:dyDescent="0.3">
      <c r="C3669" s="34"/>
      <c r="D3669" s="35"/>
    </row>
    <row r="3670" spans="3:4" x14ac:dyDescent="0.3">
      <c r="C3670" s="34"/>
      <c r="D3670" s="35"/>
    </row>
    <row r="3671" spans="3:4" x14ac:dyDescent="0.3">
      <c r="C3671" s="34"/>
      <c r="D3671" s="35"/>
    </row>
    <row r="3672" spans="3:4" x14ac:dyDescent="0.3">
      <c r="C3672" s="34"/>
      <c r="D3672" s="35"/>
    </row>
    <row r="3673" spans="3:4" x14ac:dyDescent="0.3">
      <c r="C3673" s="34"/>
      <c r="D3673" s="35"/>
    </row>
    <row r="3674" spans="3:4" x14ac:dyDescent="0.3">
      <c r="C3674" s="34"/>
      <c r="D3674" s="35"/>
    </row>
    <row r="3675" spans="3:4" x14ac:dyDescent="0.3">
      <c r="C3675" s="34"/>
      <c r="D3675" s="35"/>
    </row>
    <row r="3676" spans="3:4" x14ac:dyDescent="0.3">
      <c r="C3676" s="34"/>
      <c r="D3676" s="35"/>
    </row>
    <row r="3677" spans="3:4" x14ac:dyDescent="0.3">
      <c r="C3677" s="34"/>
      <c r="D3677" s="35"/>
    </row>
    <row r="3678" spans="3:4" x14ac:dyDescent="0.3">
      <c r="C3678" s="34"/>
      <c r="D3678" s="35"/>
    </row>
    <row r="3679" spans="3:4" x14ac:dyDescent="0.3">
      <c r="C3679" s="34"/>
      <c r="D3679" s="35"/>
    </row>
    <row r="3680" spans="3:4" x14ac:dyDescent="0.3">
      <c r="C3680" s="34"/>
      <c r="D3680" s="35"/>
    </row>
    <row r="3681" spans="3:4" x14ac:dyDescent="0.3">
      <c r="C3681" s="34"/>
      <c r="D3681" s="35"/>
    </row>
    <row r="3682" spans="3:4" x14ac:dyDescent="0.3">
      <c r="C3682" s="34"/>
      <c r="D3682" s="35"/>
    </row>
    <row r="3683" spans="3:4" x14ac:dyDescent="0.3">
      <c r="C3683" s="34"/>
      <c r="D3683" s="35"/>
    </row>
    <row r="3684" spans="3:4" x14ac:dyDescent="0.3">
      <c r="C3684" s="34"/>
      <c r="D3684" s="35"/>
    </row>
    <row r="3685" spans="3:4" x14ac:dyDescent="0.3">
      <c r="C3685" s="34"/>
      <c r="D3685" s="35"/>
    </row>
    <row r="3686" spans="3:4" x14ac:dyDescent="0.3">
      <c r="C3686" s="34"/>
      <c r="D3686" s="35"/>
    </row>
    <row r="3687" spans="3:4" x14ac:dyDescent="0.3">
      <c r="C3687" s="34"/>
      <c r="D3687" s="35"/>
    </row>
    <row r="3688" spans="3:4" x14ac:dyDescent="0.3">
      <c r="C3688" s="34"/>
      <c r="D3688" s="35"/>
    </row>
    <row r="3689" spans="3:4" x14ac:dyDescent="0.3">
      <c r="C3689" s="34"/>
      <c r="D3689" s="35"/>
    </row>
    <row r="3690" spans="3:4" x14ac:dyDescent="0.3">
      <c r="C3690" s="34"/>
      <c r="D3690" s="35"/>
    </row>
    <row r="3691" spans="3:4" x14ac:dyDescent="0.3">
      <c r="C3691" s="34"/>
      <c r="D3691" s="35"/>
    </row>
    <row r="3692" spans="3:4" x14ac:dyDescent="0.3">
      <c r="C3692" s="34"/>
      <c r="D3692" s="35"/>
    </row>
    <row r="3693" spans="3:4" x14ac:dyDescent="0.3">
      <c r="C3693" s="34"/>
      <c r="D3693" s="35"/>
    </row>
    <row r="3694" spans="3:4" x14ac:dyDescent="0.3">
      <c r="C3694" s="34"/>
      <c r="D3694" s="35"/>
    </row>
    <row r="3695" spans="3:4" x14ac:dyDescent="0.3">
      <c r="C3695" s="34"/>
      <c r="D3695" s="35"/>
    </row>
    <row r="3696" spans="3:4" x14ac:dyDescent="0.3">
      <c r="C3696" s="34"/>
      <c r="D3696" s="35"/>
    </row>
    <row r="3697" spans="3:4" x14ac:dyDescent="0.3">
      <c r="C3697" s="34"/>
      <c r="D3697" s="35"/>
    </row>
    <row r="3698" spans="3:4" x14ac:dyDescent="0.3">
      <c r="C3698" s="34"/>
      <c r="D3698" s="35"/>
    </row>
    <row r="3699" spans="3:4" x14ac:dyDescent="0.3">
      <c r="C3699" s="34"/>
      <c r="D3699" s="35"/>
    </row>
    <row r="3700" spans="3:4" x14ac:dyDescent="0.3">
      <c r="C3700" s="34"/>
      <c r="D3700" s="35"/>
    </row>
    <row r="3701" spans="3:4" x14ac:dyDescent="0.3">
      <c r="C3701" s="34"/>
      <c r="D3701" s="35"/>
    </row>
    <row r="3702" spans="3:4" x14ac:dyDescent="0.3">
      <c r="C3702" s="34"/>
      <c r="D3702" s="35"/>
    </row>
    <row r="3703" spans="3:4" x14ac:dyDescent="0.3">
      <c r="C3703" s="34"/>
      <c r="D3703" s="35"/>
    </row>
    <row r="3704" spans="3:4" x14ac:dyDescent="0.3">
      <c r="C3704" s="34"/>
      <c r="D3704" s="35"/>
    </row>
    <row r="3705" spans="3:4" x14ac:dyDescent="0.3">
      <c r="C3705" s="34"/>
      <c r="D3705" s="35"/>
    </row>
    <row r="3706" spans="3:4" x14ac:dyDescent="0.3">
      <c r="C3706" s="34"/>
      <c r="D3706" s="35"/>
    </row>
    <row r="3707" spans="3:4" x14ac:dyDescent="0.3">
      <c r="C3707" s="34"/>
      <c r="D3707" s="35"/>
    </row>
    <row r="3708" spans="3:4" x14ac:dyDescent="0.3">
      <c r="C3708" s="34"/>
      <c r="D3708" s="35"/>
    </row>
    <row r="3709" spans="3:4" x14ac:dyDescent="0.3">
      <c r="C3709" s="34"/>
      <c r="D3709" s="35"/>
    </row>
    <row r="3710" spans="3:4" x14ac:dyDescent="0.3">
      <c r="C3710" s="34"/>
      <c r="D3710" s="35"/>
    </row>
    <row r="3711" spans="3:4" x14ac:dyDescent="0.3">
      <c r="C3711" s="34"/>
      <c r="D3711" s="35"/>
    </row>
    <row r="3712" spans="3:4" x14ac:dyDescent="0.3">
      <c r="C3712" s="34"/>
      <c r="D3712" s="35"/>
    </row>
    <row r="3713" spans="3:4" x14ac:dyDescent="0.3">
      <c r="C3713" s="34"/>
      <c r="D3713" s="35"/>
    </row>
    <row r="3714" spans="3:4" x14ac:dyDescent="0.3">
      <c r="C3714" s="34"/>
      <c r="D3714" s="35"/>
    </row>
    <row r="3715" spans="3:4" x14ac:dyDescent="0.3">
      <c r="C3715" s="34"/>
      <c r="D3715" s="35"/>
    </row>
    <row r="3716" spans="3:4" x14ac:dyDescent="0.3">
      <c r="C3716" s="34"/>
      <c r="D3716" s="35"/>
    </row>
    <row r="3717" spans="3:4" x14ac:dyDescent="0.3">
      <c r="C3717" s="34"/>
      <c r="D3717" s="35"/>
    </row>
    <row r="3718" spans="3:4" x14ac:dyDescent="0.3">
      <c r="C3718" s="34"/>
      <c r="D3718" s="35"/>
    </row>
    <row r="3719" spans="3:4" x14ac:dyDescent="0.3">
      <c r="C3719" s="34"/>
      <c r="D3719" s="35"/>
    </row>
    <row r="3720" spans="3:4" x14ac:dyDescent="0.3">
      <c r="C3720" s="34"/>
      <c r="D3720" s="35"/>
    </row>
    <row r="3721" spans="3:4" x14ac:dyDescent="0.3">
      <c r="C3721" s="34"/>
      <c r="D3721" s="35"/>
    </row>
    <row r="3722" spans="3:4" x14ac:dyDescent="0.3">
      <c r="C3722" s="34"/>
      <c r="D3722" s="35"/>
    </row>
    <row r="3723" spans="3:4" x14ac:dyDescent="0.3">
      <c r="C3723" s="34"/>
      <c r="D3723" s="35"/>
    </row>
    <row r="3724" spans="3:4" x14ac:dyDescent="0.3">
      <c r="C3724" s="34"/>
      <c r="D3724" s="35"/>
    </row>
    <row r="3725" spans="3:4" x14ac:dyDescent="0.3">
      <c r="C3725" s="34"/>
      <c r="D3725" s="35"/>
    </row>
    <row r="3726" spans="3:4" x14ac:dyDescent="0.3">
      <c r="C3726" s="34"/>
      <c r="D3726" s="35"/>
    </row>
    <row r="3727" spans="3:4" x14ac:dyDescent="0.3">
      <c r="C3727" s="34"/>
      <c r="D3727" s="35"/>
    </row>
    <row r="3728" spans="3:4" x14ac:dyDescent="0.3">
      <c r="C3728" s="34"/>
      <c r="D3728" s="35"/>
    </row>
    <row r="3729" spans="3:4" x14ac:dyDescent="0.3">
      <c r="C3729" s="34"/>
      <c r="D3729" s="35"/>
    </row>
    <row r="3730" spans="3:4" x14ac:dyDescent="0.3">
      <c r="C3730" s="34"/>
      <c r="D3730" s="35"/>
    </row>
    <row r="3731" spans="3:4" x14ac:dyDescent="0.3">
      <c r="C3731" s="34"/>
      <c r="D3731" s="35"/>
    </row>
    <row r="3732" spans="3:4" x14ac:dyDescent="0.3">
      <c r="C3732" s="34"/>
      <c r="D3732" s="35"/>
    </row>
    <row r="3733" spans="3:4" x14ac:dyDescent="0.3">
      <c r="C3733" s="34"/>
      <c r="D3733" s="35"/>
    </row>
    <row r="3734" spans="3:4" x14ac:dyDescent="0.3">
      <c r="C3734" s="34"/>
      <c r="D3734" s="35"/>
    </row>
    <row r="3735" spans="3:4" x14ac:dyDescent="0.3">
      <c r="C3735" s="34"/>
      <c r="D3735" s="35"/>
    </row>
    <row r="3736" spans="3:4" x14ac:dyDescent="0.3">
      <c r="C3736" s="34"/>
      <c r="D3736" s="35"/>
    </row>
    <row r="3737" spans="3:4" x14ac:dyDescent="0.3">
      <c r="C3737" s="34"/>
      <c r="D3737" s="35"/>
    </row>
    <row r="3738" spans="3:4" x14ac:dyDescent="0.3">
      <c r="C3738" s="34"/>
      <c r="D3738" s="35"/>
    </row>
    <row r="3739" spans="3:4" x14ac:dyDescent="0.3">
      <c r="C3739" s="34"/>
      <c r="D3739" s="35"/>
    </row>
    <row r="3740" spans="3:4" x14ac:dyDescent="0.3">
      <c r="C3740" s="34"/>
      <c r="D3740" s="35"/>
    </row>
    <row r="3741" spans="3:4" x14ac:dyDescent="0.3">
      <c r="C3741" s="34"/>
      <c r="D3741" s="35"/>
    </row>
    <row r="3742" spans="3:4" x14ac:dyDescent="0.3">
      <c r="C3742" s="34"/>
      <c r="D3742" s="35"/>
    </row>
    <row r="3743" spans="3:4" x14ac:dyDescent="0.3">
      <c r="C3743" s="34"/>
      <c r="D3743" s="35"/>
    </row>
    <row r="3744" spans="3:4" x14ac:dyDescent="0.3">
      <c r="C3744" s="34"/>
      <c r="D3744" s="35"/>
    </row>
    <row r="3745" spans="3:4" x14ac:dyDescent="0.3">
      <c r="C3745" s="34"/>
      <c r="D3745" s="35"/>
    </row>
    <row r="3746" spans="3:4" x14ac:dyDescent="0.3">
      <c r="C3746" s="34"/>
      <c r="D3746" s="35"/>
    </row>
    <row r="3747" spans="3:4" x14ac:dyDescent="0.3">
      <c r="C3747" s="34"/>
      <c r="D3747" s="35"/>
    </row>
    <row r="3748" spans="3:4" x14ac:dyDescent="0.3">
      <c r="C3748" s="34"/>
      <c r="D3748" s="35"/>
    </row>
    <row r="3749" spans="3:4" x14ac:dyDescent="0.3">
      <c r="C3749" s="34"/>
      <c r="D3749" s="35"/>
    </row>
    <row r="3750" spans="3:4" x14ac:dyDescent="0.3">
      <c r="C3750" s="34"/>
      <c r="D3750" s="35"/>
    </row>
    <row r="3751" spans="3:4" x14ac:dyDescent="0.3">
      <c r="C3751" s="34"/>
      <c r="D3751" s="35"/>
    </row>
    <row r="3752" spans="3:4" x14ac:dyDescent="0.3">
      <c r="C3752" s="34"/>
      <c r="D3752" s="35"/>
    </row>
    <row r="3753" spans="3:4" x14ac:dyDescent="0.3">
      <c r="C3753" s="34"/>
      <c r="D3753" s="35"/>
    </row>
    <row r="3754" spans="3:4" x14ac:dyDescent="0.3">
      <c r="C3754" s="34"/>
      <c r="D3754" s="35"/>
    </row>
    <row r="3755" spans="3:4" x14ac:dyDescent="0.3">
      <c r="C3755" s="34"/>
      <c r="D3755" s="35"/>
    </row>
    <row r="3756" spans="3:4" x14ac:dyDescent="0.3">
      <c r="C3756" s="34"/>
      <c r="D3756" s="35"/>
    </row>
    <row r="3757" spans="3:4" x14ac:dyDescent="0.3">
      <c r="C3757" s="34"/>
      <c r="D3757" s="35"/>
    </row>
    <row r="3758" spans="3:4" x14ac:dyDescent="0.3">
      <c r="C3758" s="34"/>
      <c r="D3758" s="35"/>
    </row>
    <row r="3759" spans="3:4" x14ac:dyDescent="0.3">
      <c r="C3759" s="34"/>
      <c r="D3759" s="35"/>
    </row>
    <row r="3760" spans="3:4" x14ac:dyDescent="0.3">
      <c r="C3760" s="34"/>
      <c r="D3760" s="35"/>
    </row>
    <row r="3761" spans="3:4" x14ac:dyDescent="0.3">
      <c r="C3761" s="34"/>
      <c r="D3761" s="35"/>
    </row>
    <row r="3762" spans="3:4" x14ac:dyDescent="0.3">
      <c r="C3762" s="34"/>
      <c r="D3762" s="35"/>
    </row>
    <row r="3763" spans="3:4" x14ac:dyDescent="0.3">
      <c r="C3763" s="34"/>
      <c r="D3763" s="35"/>
    </row>
    <row r="3764" spans="3:4" x14ac:dyDescent="0.3">
      <c r="C3764" s="34"/>
      <c r="D3764" s="35"/>
    </row>
    <row r="3765" spans="3:4" x14ac:dyDescent="0.3">
      <c r="C3765" s="34"/>
      <c r="D3765" s="35"/>
    </row>
    <row r="3766" spans="3:4" x14ac:dyDescent="0.3">
      <c r="C3766" s="34"/>
      <c r="D3766" s="35"/>
    </row>
    <row r="3767" spans="3:4" x14ac:dyDescent="0.3">
      <c r="C3767" s="34"/>
      <c r="D3767" s="35"/>
    </row>
    <row r="3768" spans="3:4" x14ac:dyDescent="0.3">
      <c r="C3768" s="34"/>
      <c r="D3768" s="35"/>
    </row>
    <row r="3769" spans="3:4" x14ac:dyDescent="0.3">
      <c r="C3769" s="34"/>
      <c r="D3769" s="35"/>
    </row>
    <row r="3770" spans="3:4" x14ac:dyDescent="0.3">
      <c r="C3770" s="34"/>
      <c r="D3770" s="35"/>
    </row>
    <row r="3771" spans="3:4" x14ac:dyDescent="0.3">
      <c r="C3771" s="34"/>
      <c r="D3771" s="35"/>
    </row>
    <row r="3772" spans="3:4" x14ac:dyDescent="0.3">
      <c r="C3772" s="34"/>
      <c r="D3772" s="35"/>
    </row>
    <row r="3773" spans="3:4" x14ac:dyDescent="0.3">
      <c r="C3773" s="34"/>
      <c r="D3773" s="35"/>
    </row>
    <row r="3774" spans="3:4" x14ac:dyDescent="0.3">
      <c r="C3774" s="34"/>
      <c r="D3774" s="35"/>
    </row>
    <row r="3775" spans="3:4" x14ac:dyDescent="0.3">
      <c r="C3775" s="34"/>
      <c r="D3775" s="35"/>
    </row>
    <row r="3776" spans="3:4" x14ac:dyDescent="0.3">
      <c r="C3776" s="34"/>
      <c r="D3776" s="35"/>
    </row>
    <row r="3777" spans="3:4" x14ac:dyDescent="0.3">
      <c r="C3777" s="34"/>
      <c r="D3777" s="35"/>
    </row>
    <row r="3778" spans="3:4" x14ac:dyDescent="0.3">
      <c r="C3778" s="34"/>
      <c r="D3778" s="35"/>
    </row>
    <row r="3779" spans="3:4" x14ac:dyDescent="0.3">
      <c r="C3779" s="34"/>
      <c r="D3779" s="35"/>
    </row>
    <row r="3780" spans="3:4" x14ac:dyDescent="0.3">
      <c r="C3780" s="34"/>
      <c r="D3780" s="35"/>
    </row>
    <row r="3781" spans="3:4" x14ac:dyDescent="0.3">
      <c r="C3781" s="34"/>
      <c r="D3781" s="35"/>
    </row>
    <row r="3782" spans="3:4" x14ac:dyDescent="0.3">
      <c r="C3782" s="34"/>
      <c r="D3782" s="35"/>
    </row>
    <row r="3783" spans="3:4" x14ac:dyDescent="0.3">
      <c r="C3783" s="34"/>
      <c r="D3783" s="35"/>
    </row>
    <row r="3784" spans="3:4" x14ac:dyDescent="0.3">
      <c r="C3784" s="34"/>
      <c r="D3784" s="35"/>
    </row>
    <row r="3785" spans="3:4" x14ac:dyDescent="0.3">
      <c r="C3785" s="34"/>
      <c r="D3785" s="35"/>
    </row>
    <row r="3786" spans="3:4" x14ac:dyDescent="0.3">
      <c r="C3786" s="34"/>
      <c r="D3786" s="35"/>
    </row>
    <row r="3787" spans="3:4" x14ac:dyDescent="0.3">
      <c r="C3787" s="34"/>
      <c r="D3787" s="35"/>
    </row>
    <row r="3788" spans="3:4" x14ac:dyDescent="0.3">
      <c r="C3788" s="34"/>
      <c r="D3788" s="35"/>
    </row>
    <row r="3789" spans="3:4" x14ac:dyDescent="0.3">
      <c r="C3789" s="34"/>
      <c r="D3789" s="35"/>
    </row>
    <row r="3790" spans="3:4" x14ac:dyDescent="0.3">
      <c r="C3790" s="34"/>
      <c r="D3790" s="35"/>
    </row>
    <row r="3791" spans="3:4" x14ac:dyDescent="0.3">
      <c r="C3791" s="34"/>
      <c r="D3791" s="35"/>
    </row>
    <row r="3792" spans="3:4" x14ac:dyDescent="0.3">
      <c r="C3792" s="34"/>
      <c r="D3792" s="35"/>
    </row>
    <row r="3793" spans="3:4" x14ac:dyDescent="0.3">
      <c r="C3793" s="34"/>
      <c r="D3793" s="35"/>
    </row>
    <row r="3794" spans="3:4" x14ac:dyDescent="0.3">
      <c r="C3794" s="34"/>
      <c r="D3794" s="35"/>
    </row>
    <row r="3795" spans="3:4" x14ac:dyDescent="0.3">
      <c r="C3795" s="34"/>
      <c r="D3795" s="35"/>
    </row>
    <row r="3796" spans="3:4" x14ac:dyDescent="0.3">
      <c r="C3796" s="34"/>
      <c r="D3796" s="35"/>
    </row>
    <row r="3797" spans="3:4" x14ac:dyDescent="0.3">
      <c r="C3797" s="34"/>
      <c r="D3797" s="35"/>
    </row>
    <row r="3798" spans="3:4" x14ac:dyDescent="0.3">
      <c r="C3798" s="34"/>
      <c r="D3798" s="35"/>
    </row>
    <row r="3799" spans="3:4" x14ac:dyDescent="0.3">
      <c r="C3799" s="34"/>
      <c r="D3799" s="35"/>
    </row>
    <row r="3800" spans="3:4" x14ac:dyDescent="0.3">
      <c r="C3800" s="34"/>
      <c r="D3800" s="35"/>
    </row>
    <row r="3801" spans="3:4" x14ac:dyDescent="0.3">
      <c r="C3801" s="34"/>
      <c r="D3801" s="35"/>
    </row>
    <row r="3802" spans="3:4" x14ac:dyDescent="0.3">
      <c r="C3802" s="34"/>
      <c r="D3802" s="35"/>
    </row>
    <row r="3803" spans="3:4" x14ac:dyDescent="0.3">
      <c r="C3803" s="34"/>
      <c r="D3803" s="35"/>
    </row>
    <row r="3804" spans="3:4" x14ac:dyDescent="0.3">
      <c r="C3804" s="34"/>
      <c r="D3804" s="35"/>
    </row>
    <row r="3805" spans="3:4" x14ac:dyDescent="0.3">
      <c r="C3805" s="34"/>
      <c r="D3805" s="35"/>
    </row>
    <row r="3806" spans="3:4" x14ac:dyDescent="0.3">
      <c r="C3806" s="34"/>
      <c r="D3806" s="35"/>
    </row>
    <row r="3807" spans="3:4" x14ac:dyDescent="0.3">
      <c r="C3807" s="34"/>
      <c r="D3807" s="35"/>
    </row>
    <row r="3808" spans="3:4" x14ac:dyDescent="0.3">
      <c r="C3808" s="34"/>
      <c r="D3808" s="35"/>
    </row>
    <row r="3809" spans="3:4" x14ac:dyDescent="0.3">
      <c r="C3809" s="34"/>
      <c r="D3809" s="35"/>
    </row>
    <row r="3810" spans="3:4" x14ac:dyDescent="0.3">
      <c r="C3810" s="34"/>
      <c r="D3810" s="35"/>
    </row>
    <row r="3811" spans="3:4" x14ac:dyDescent="0.3">
      <c r="C3811" s="34"/>
      <c r="D3811" s="35"/>
    </row>
    <row r="3812" spans="3:4" x14ac:dyDescent="0.3">
      <c r="C3812" s="34"/>
      <c r="D3812" s="35"/>
    </row>
    <row r="3813" spans="3:4" x14ac:dyDescent="0.3">
      <c r="C3813" s="34"/>
      <c r="D3813" s="35"/>
    </row>
    <row r="3814" spans="3:4" x14ac:dyDescent="0.3">
      <c r="C3814" s="34"/>
      <c r="D3814" s="35"/>
    </row>
    <row r="3815" spans="3:4" x14ac:dyDescent="0.3">
      <c r="C3815" s="34"/>
      <c r="D3815" s="35"/>
    </row>
    <row r="3816" spans="3:4" x14ac:dyDescent="0.3">
      <c r="C3816" s="34"/>
      <c r="D3816" s="35"/>
    </row>
    <row r="3817" spans="3:4" x14ac:dyDescent="0.3">
      <c r="C3817" s="34"/>
      <c r="D3817" s="35"/>
    </row>
    <row r="3818" spans="3:4" x14ac:dyDescent="0.3">
      <c r="C3818" s="34"/>
      <c r="D3818" s="35"/>
    </row>
    <row r="3819" spans="3:4" x14ac:dyDescent="0.3">
      <c r="C3819" s="34"/>
      <c r="D3819" s="35"/>
    </row>
    <row r="3820" spans="3:4" x14ac:dyDescent="0.3">
      <c r="C3820" s="34"/>
      <c r="D3820" s="35"/>
    </row>
    <row r="3821" spans="3:4" x14ac:dyDescent="0.3">
      <c r="C3821" s="34"/>
      <c r="D3821" s="35"/>
    </row>
    <row r="3822" spans="3:4" x14ac:dyDescent="0.3">
      <c r="C3822" s="34"/>
      <c r="D3822" s="35"/>
    </row>
    <row r="3823" spans="3:4" x14ac:dyDescent="0.3">
      <c r="C3823" s="34"/>
      <c r="D3823" s="35"/>
    </row>
    <row r="3824" spans="3:4" x14ac:dyDescent="0.3">
      <c r="C3824" s="34"/>
      <c r="D3824" s="35"/>
    </row>
    <row r="3825" spans="3:4" x14ac:dyDescent="0.3">
      <c r="C3825" s="34"/>
      <c r="D3825" s="35"/>
    </row>
    <row r="3826" spans="3:4" x14ac:dyDescent="0.3">
      <c r="C3826" s="34"/>
      <c r="D3826" s="35"/>
    </row>
    <row r="3827" spans="3:4" x14ac:dyDescent="0.3">
      <c r="C3827" s="34"/>
      <c r="D3827" s="35"/>
    </row>
    <row r="3828" spans="3:4" x14ac:dyDescent="0.3">
      <c r="C3828" s="34"/>
      <c r="D3828" s="35"/>
    </row>
    <row r="3829" spans="3:4" x14ac:dyDescent="0.3">
      <c r="C3829" s="34"/>
      <c r="D3829" s="35"/>
    </row>
    <row r="3830" spans="3:4" x14ac:dyDescent="0.3">
      <c r="C3830" s="34"/>
      <c r="D3830" s="35"/>
    </row>
    <row r="3831" spans="3:4" x14ac:dyDescent="0.3">
      <c r="C3831" s="34"/>
      <c r="D3831" s="35"/>
    </row>
    <row r="3832" spans="3:4" x14ac:dyDescent="0.3">
      <c r="C3832" s="34"/>
      <c r="D3832" s="35"/>
    </row>
    <row r="3833" spans="3:4" x14ac:dyDescent="0.3">
      <c r="C3833" s="34"/>
      <c r="D3833" s="35"/>
    </row>
    <row r="3834" spans="3:4" x14ac:dyDescent="0.3">
      <c r="C3834" s="34"/>
      <c r="D3834" s="35"/>
    </row>
    <row r="3835" spans="3:4" x14ac:dyDescent="0.3">
      <c r="C3835" s="34"/>
      <c r="D3835" s="35"/>
    </row>
    <row r="3836" spans="3:4" x14ac:dyDescent="0.3">
      <c r="C3836" s="34"/>
      <c r="D3836" s="35"/>
    </row>
    <row r="3837" spans="3:4" x14ac:dyDescent="0.3">
      <c r="C3837" s="34"/>
      <c r="D3837" s="35"/>
    </row>
    <row r="3838" spans="3:4" x14ac:dyDescent="0.3">
      <c r="C3838" s="34"/>
      <c r="D3838" s="35"/>
    </row>
    <row r="3839" spans="3:4" x14ac:dyDescent="0.3">
      <c r="C3839" s="34"/>
      <c r="D3839" s="35"/>
    </row>
    <row r="3840" spans="3:4" x14ac:dyDescent="0.3">
      <c r="C3840" s="34"/>
      <c r="D3840" s="35"/>
    </row>
    <row r="3841" spans="3:4" x14ac:dyDescent="0.3">
      <c r="C3841" s="34"/>
      <c r="D3841" s="35"/>
    </row>
    <row r="3842" spans="3:4" x14ac:dyDescent="0.3">
      <c r="C3842" s="34"/>
      <c r="D3842" s="35"/>
    </row>
    <row r="3843" spans="3:4" x14ac:dyDescent="0.3">
      <c r="C3843" s="34"/>
      <c r="D3843" s="35"/>
    </row>
    <row r="3844" spans="3:4" x14ac:dyDescent="0.3">
      <c r="C3844" s="34"/>
      <c r="D3844" s="35"/>
    </row>
    <row r="3845" spans="3:4" x14ac:dyDescent="0.3">
      <c r="C3845" s="34"/>
      <c r="D3845" s="35"/>
    </row>
    <row r="3846" spans="3:4" x14ac:dyDescent="0.3">
      <c r="C3846" s="34"/>
      <c r="D3846" s="35"/>
    </row>
    <row r="3847" spans="3:4" x14ac:dyDescent="0.3">
      <c r="C3847" s="34"/>
      <c r="D3847" s="35"/>
    </row>
    <row r="3848" spans="3:4" x14ac:dyDescent="0.3">
      <c r="C3848" s="34"/>
      <c r="D3848" s="35"/>
    </row>
    <row r="3849" spans="3:4" x14ac:dyDescent="0.3">
      <c r="C3849" s="34"/>
      <c r="D3849" s="35"/>
    </row>
    <row r="3850" spans="3:4" x14ac:dyDescent="0.3">
      <c r="C3850" s="34"/>
      <c r="D3850" s="35"/>
    </row>
    <row r="3851" spans="3:4" x14ac:dyDescent="0.3">
      <c r="C3851" s="34"/>
      <c r="D3851" s="35"/>
    </row>
    <row r="3852" spans="3:4" x14ac:dyDescent="0.3">
      <c r="C3852" s="34"/>
      <c r="D3852" s="35"/>
    </row>
    <row r="3853" spans="3:4" x14ac:dyDescent="0.3">
      <c r="C3853" s="34"/>
      <c r="D3853" s="35"/>
    </row>
    <row r="3854" spans="3:4" x14ac:dyDescent="0.3">
      <c r="C3854" s="34"/>
      <c r="D3854" s="35"/>
    </row>
    <row r="3855" spans="3:4" x14ac:dyDescent="0.3">
      <c r="C3855" s="34"/>
      <c r="D3855" s="35"/>
    </row>
    <row r="3856" spans="3:4" x14ac:dyDescent="0.3">
      <c r="C3856" s="34"/>
      <c r="D3856" s="35"/>
    </row>
    <row r="3857" spans="3:4" x14ac:dyDescent="0.3">
      <c r="C3857" s="34"/>
      <c r="D3857" s="35"/>
    </row>
    <row r="3858" spans="3:4" x14ac:dyDescent="0.3">
      <c r="C3858" s="34"/>
      <c r="D3858" s="35"/>
    </row>
    <row r="3859" spans="3:4" x14ac:dyDescent="0.3">
      <c r="C3859" s="34"/>
      <c r="D3859" s="35"/>
    </row>
    <row r="3860" spans="3:4" x14ac:dyDescent="0.3">
      <c r="C3860" s="34"/>
      <c r="D3860" s="35"/>
    </row>
    <row r="3861" spans="3:4" x14ac:dyDescent="0.3">
      <c r="C3861" s="34"/>
      <c r="D3861" s="35"/>
    </row>
    <row r="3862" spans="3:4" x14ac:dyDescent="0.3">
      <c r="C3862" s="34"/>
      <c r="D3862" s="35"/>
    </row>
    <row r="3863" spans="3:4" x14ac:dyDescent="0.3">
      <c r="C3863" s="34"/>
      <c r="D3863" s="35"/>
    </row>
    <row r="3864" spans="3:4" x14ac:dyDescent="0.3">
      <c r="C3864" s="34"/>
      <c r="D3864" s="35"/>
    </row>
    <row r="3865" spans="3:4" x14ac:dyDescent="0.3">
      <c r="C3865" s="34"/>
      <c r="D3865" s="35"/>
    </row>
    <row r="3866" spans="3:4" x14ac:dyDescent="0.3">
      <c r="C3866" s="34"/>
      <c r="D3866" s="35"/>
    </row>
    <row r="3867" spans="3:4" x14ac:dyDescent="0.3">
      <c r="C3867" s="34"/>
      <c r="D3867" s="35"/>
    </row>
    <row r="3868" spans="3:4" x14ac:dyDescent="0.3">
      <c r="C3868" s="34"/>
      <c r="D3868" s="35"/>
    </row>
    <row r="3869" spans="3:4" x14ac:dyDescent="0.3">
      <c r="C3869" s="34"/>
      <c r="D3869" s="35"/>
    </row>
    <row r="3870" spans="3:4" x14ac:dyDescent="0.3">
      <c r="C3870" s="34"/>
      <c r="D3870" s="35"/>
    </row>
    <row r="3871" spans="3:4" x14ac:dyDescent="0.3">
      <c r="C3871" s="34"/>
      <c r="D3871" s="35"/>
    </row>
    <row r="3872" spans="3:4" x14ac:dyDescent="0.3">
      <c r="C3872" s="34"/>
      <c r="D3872" s="35"/>
    </row>
    <row r="3873" spans="3:4" x14ac:dyDescent="0.3">
      <c r="C3873" s="34"/>
      <c r="D3873" s="35"/>
    </row>
    <row r="3874" spans="3:4" x14ac:dyDescent="0.3">
      <c r="C3874" s="34"/>
      <c r="D3874" s="35"/>
    </row>
    <row r="3875" spans="3:4" x14ac:dyDescent="0.3">
      <c r="C3875" s="34"/>
      <c r="D3875" s="35"/>
    </row>
    <row r="3876" spans="3:4" x14ac:dyDescent="0.3">
      <c r="C3876" s="34"/>
      <c r="D3876" s="35"/>
    </row>
    <row r="3877" spans="3:4" x14ac:dyDescent="0.3">
      <c r="C3877" s="34"/>
      <c r="D3877" s="35"/>
    </row>
    <row r="3878" spans="3:4" x14ac:dyDescent="0.3">
      <c r="C3878" s="34"/>
      <c r="D3878" s="35"/>
    </row>
    <row r="3879" spans="3:4" x14ac:dyDescent="0.3">
      <c r="C3879" s="34"/>
      <c r="D3879" s="35"/>
    </row>
    <row r="3880" spans="3:4" x14ac:dyDescent="0.3">
      <c r="C3880" s="34"/>
      <c r="D3880" s="35"/>
    </row>
    <row r="3881" spans="3:4" x14ac:dyDescent="0.3">
      <c r="C3881" s="34"/>
      <c r="D3881" s="35"/>
    </row>
    <row r="3882" spans="3:4" x14ac:dyDescent="0.3">
      <c r="C3882" s="34"/>
      <c r="D3882" s="35"/>
    </row>
    <row r="3883" spans="3:4" x14ac:dyDescent="0.3">
      <c r="C3883" s="34"/>
      <c r="D3883" s="35"/>
    </row>
    <row r="3884" spans="3:4" x14ac:dyDescent="0.3">
      <c r="C3884" s="34"/>
      <c r="D3884" s="35"/>
    </row>
    <row r="3885" spans="3:4" x14ac:dyDescent="0.3">
      <c r="C3885" s="34"/>
      <c r="D3885" s="35"/>
    </row>
    <row r="3886" spans="3:4" x14ac:dyDescent="0.3">
      <c r="C3886" s="34"/>
      <c r="D3886" s="35"/>
    </row>
    <row r="3887" spans="3:4" x14ac:dyDescent="0.3">
      <c r="C3887" s="34"/>
      <c r="D3887" s="35"/>
    </row>
    <row r="3888" spans="3:4" x14ac:dyDescent="0.3">
      <c r="C3888" s="34"/>
      <c r="D3888" s="35"/>
    </row>
    <row r="3889" spans="3:4" x14ac:dyDescent="0.3">
      <c r="C3889" s="34"/>
      <c r="D3889" s="35"/>
    </row>
    <row r="3890" spans="3:4" x14ac:dyDescent="0.3">
      <c r="C3890" s="34"/>
      <c r="D3890" s="35"/>
    </row>
    <row r="3891" spans="3:4" x14ac:dyDescent="0.3">
      <c r="C3891" s="34"/>
      <c r="D3891" s="35"/>
    </row>
    <row r="3892" spans="3:4" x14ac:dyDescent="0.3">
      <c r="C3892" s="34"/>
      <c r="D3892" s="35"/>
    </row>
    <row r="3893" spans="3:4" x14ac:dyDescent="0.3">
      <c r="C3893" s="34"/>
      <c r="D3893" s="35"/>
    </row>
    <row r="3894" spans="3:4" x14ac:dyDescent="0.3">
      <c r="C3894" s="34"/>
      <c r="D3894" s="35"/>
    </row>
    <row r="3895" spans="3:4" x14ac:dyDescent="0.3">
      <c r="C3895" s="34"/>
      <c r="D3895" s="35"/>
    </row>
    <row r="3896" spans="3:4" x14ac:dyDescent="0.3">
      <c r="C3896" s="34"/>
      <c r="D3896" s="35"/>
    </row>
    <row r="3897" spans="3:4" x14ac:dyDescent="0.3">
      <c r="C3897" s="34"/>
      <c r="D3897" s="35"/>
    </row>
    <row r="3898" spans="3:4" x14ac:dyDescent="0.3">
      <c r="C3898" s="34"/>
      <c r="D3898" s="35"/>
    </row>
    <row r="3899" spans="3:4" x14ac:dyDescent="0.3">
      <c r="C3899" s="34"/>
      <c r="D3899" s="35"/>
    </row>
    <row r="3900" spans="3:4" x14ac:dyDescent="0.3">
      <c r="C3900" s="34"/>
      <c r="D3900" s="35"/>
    </row>
    <row r="3901" spans="3:4" x14ac:dyDescent="0.3">
      <c r="C3901" s="34"/>
      <c r="D3901" s="35"/>
    </row>
    <row r="3902" spans="3:4" x14ac:dyDescent="0.3">
      <c r="C3902" s="34"/>
      <c r="D3902" s="35"/>
    </row>
    <row r="3903" spans="3:4" x14ac:dyDescent="0.3">
      <c r="C3903" s="34"/>
      <c r="D3903" s="35"/>
    </row>
    <row r="3904" spans="3:4" x14ac:dyDescent="0.3">
      <c r="C3904" s="34"/>
      <c r="D3904" s="35"/>
    </row>
    <row r="3905" spans="3:4" x14ac:dyDescent="0.3">
      <c r="C3905" s="34"/>
      <c r="D3905" s="35"/>
    </row>
    <row r="3906" spans="3:4" x14ac:dyDescent="0.3">
      <c r="C3906" s="34"/>
      <c r="D3906" s="35"/>
    </row>
    <row r="3907" spans="3:4" x14ac:dyDescent="0.3">
      <c r="C3907" s="34"/>
      <c r="D3907" s="35"/>
    </row>
    <row r="3908" spans="3:4" x14ac:dyDescent="0.3">
      <c r="C3908" s="34"/>
      <c r="D3908" s="35"/>
    </row>
    <row r="3909" spans="3:4" x14ac:dyDescent="0.3">
      <c r="C3909" s="34"/>
      <c r="D3909" s="35"/>
    </row>
    <row r="3910" spans="3:4" x14ac:dyDescent="0.3">
      <c r="C3910" s="34"/>
      <c r="D3910" s="35"/>
    </row>
    <row r="3911" spans="3:4" x14ac:dyDescent="0.3">
      <c r="C3911" s="34"/>
      <c r="D3911" s="35"/>
    </row>
    <row r="3912" spans="3:4" x14ac:dyDescent="0.3">
      <c r="C3912" s="34"/>
      <c r="D3912" s="35"/>
    </row>
    <row r="3913" spans="3:4" x14ac:dyDescent="0.3">
      <c r="C3913" s="34"/>
      <c r="D3913" s="35"/>
    </row>
    <row r="3914" spans="3:4" x14ac:dyDescent="0.3">
      <c r="C3914" s="34"/>
      <c r="D3914" s="35"/>
    </row>
    <row r="3915" spans="3:4" x14ac:dyDescent="0.3">
      <c r="C3915" s="34"/>
      <c r="D3915" s="35"/>
    </row>
    <row r="3916" spans="3:4" x14ac:dyDescent="0.3">
      <c r="C3916" s="34"/>
      <c r="D3916" s="35"/>
    </row>
    <row r="3917" spans="3:4" x14ac:dyDescent="0.3">
      <c r="C3917" s="34"/>
      <c r="D3917" s="35"/>
    </row>
    <row r="3918" spans="3:4" x14ac:dyDescent="0.3">
      <c r="C3918" s="34"/>
      <c r="D3918" s="35"/>
    </row>
    <row r="3919" spans="3:4" x14ac:dyDescent="0.3">
      <c r="C3919" s="34"/>
      <c r="D3919" s="35"/>
    </row>
    <row r="3920" spans="3:4" x14ac:dyDescent="0.3">
      <c r="C3920" s="34"/>
      <c r="D3920" s="35"/>
    </row>
    <row r="3921" spans="3:4" x14ac:dyDescent="0.3">
      <c r="C3921" s="34"/>
      <c r="D3921" s="35"/>
    </row>
    <row r="3922" spans="3:4" x14ac:dyDescent="0.3">
      <c r="C3922" s="34"/>
      <c r="D3922" s="35"/>
    </row>
    <row r="3923" spans="3:4" x14ac:dyDescent="0.3">
      <c r="C3923" s="34"/>
      <c r="D3923" s="35"/>
    </row>
    <row r="3924" spans="3:4" x14ac:dyDescent="0.3">
      <c r="C3924" s="34"/>
      <c r="D3924" s="35"/>
    </row>
    <row r="3925" spans="3:4" x14ac:dyDescent="0.3">
      <c r="C3925" s="34"/>
      <c r="D3925" s="35"/>
    </row>
    <row r="3926" spans="3:4" x14ac:dyDescent="0.3">
      <c r="C3926" s="34"/>
      <c r="D3926" s="35"/>
    </row>
    <row r="3927" spans="3:4" x14ac:dyDescent="0.3">
      <c r="C3927" s="34"/>
      <c r="D3927" s="35"/>
    </row>
    <row r="3928" spans="3:4" x14ac:dyDescent="0.3">
      <c r="C3928" s="34"/>
      <c r="D3928" s="35"/>
    </row>
    <row r="3929" spans="3:4" x14ac:dyDescent="0.3">
      <c r="C3929" s="34"/>
      <c r="D3929" s="35"/>
    </row>
    <row r="3930" spans="3:4" x14ac:dyDescent="0.3">
      <c r="C3930" s="34"/>
      <c r="D3930" s="35"/>
    </row>
    <row r="3931" spans="3:4" x14ac:dyDescent="0.3">
      <c r="C3931" s="34"/>
      <c r="D3931" s="35"/>
    </row>
    <row r="3932" spans="3:4" x14ac:dyDescent="0.3">
      <c r="C3932" s="34"/>
      <c r="D3932" s="35"/>
    </row>
    <row r="3933" spans="3:4" x14ac:dyDescent="0.3">
      <c r="C3933" s="34"/>
      <c r="D3933" s="35"/>
    </row>
    <row r="3934" spans="3:4" x14ac:dyDescent="0.3">
      <c r="C3934" s="34"/>
      <c r="D3934" s="35"/>
    </row>
    <row r="3935" spans="3:4" x14ac:dyDescent="0.3">
      <c r="C3935" s="34"/>
      <c r="D3935" s="35"/>
    </row>
    <row r="3936" spans="3:4" x14ac:dyDescent="0.3">
      <c r="C3936" s="34"/>
      <c r="D3936" s="35"/>
    </row>
    <row r="3937" spans="3:4" x14ac:dyDescent="0.3">
      <c r="C3937" s="34"/>
      <c r="D3937" s="35"/>
    </row>
    <row r="3938" spans="3:4" x14ac:dyDescent="0.3">
      <c r="C3938" s="34"/>
      <c r="D3938" s="35"/>
    </row>
    <row r="3939" spans="3:4" x14ac:dyDescent="0.3">
      <c r="C3939" s="34"/>
      <c r="D3939" s="35"/>
    </row>
    <row r="3940" spans="3:4" x14ac:dyDescent="0.3">
      <c r="C3940" s="34"/>
      <c r="D3940" s="35"/>
    </row>
    <row r="3941" spans="3:4" x14ac:dyDescent="0.3">
      <c r="C3941" s="34"/>
      <c r="D3941" s="35"/>
    </row>
    <row r="3942" spans="3:4" x14ac:dyDescent="0.3">
      <c r="C3942" s="34"/>
      <c r="D3942" s="35"/>
    </row>
    <row r="3943" spans="3:4" x14ac:dyDescent="0.3">
      <c r="C3943" s="34"/>
      <c r="D3943" s="35"/>
    </row>
    <row r="3944" spans="3:4" x14ac:dyDescent="0.3">
      <c r="C3944" s="34"/>
      <c r="D3944" s="35"/>
    </row>
    <row r="3945" spans="3:4" x14ac:dyDescent="0.3">
      <c r="C3945" s="34"/>
      <c r="D3945" s="35"/>
    </row>
    <row r="3946" spans="3:4" x14ac:dyDescent="0.3">
      <c r="C3946" s="34"/>
      <c r="D3946" s="35"/>
    </row>
    <row r="3947" spans="3:4" x14ac:dyDescent="0.3">
      <c r="C3947" s="34"/>
      <c r="D3947" s="35"/>
    </row>
    <row r="3948" spans="3:4" x14ac:dyDescent="0.3">
      <c r="C3948" s="34"/>
      <c r="D3948" s="35"/>
    </row>
    <row r="3949" spans="3:4" x14ac:dyDescent="0.3">
      <c r="C3949" s="34"/>
      <c r="D3949" s="35"/>
    </row>
    <row r="3950" spans="3:4" x14ac:dyDescent="0.3">
      <c r="C3950" s="34"/>
      <c r="D3950" s="35"/>
    </row>
    <row r="3951" spans="3:4" x14ac:dyDescent="0.3">
      <c r="C3951" s="34"/>
      <c r="D3951" s="35"/>
    </row>
    <row r="3952" spans="3:4" x14ac:dyDescent="0.3">
      <c r="C3952" s="34"/>
      <c r="D3952" s="35"/>
    </row>
    <row r="3953" spans="3:4" x14ac:dyDescent="0.3">
      <c r="C3953" s="34"/>
      <c r="D3953" s="35"/>
    </row>
    <row r="3954" spans="3:4" x14ac:dyDescent="0.3">
      <c r="C3954" s="34"/>
      <c r="D3954" s="35"/>
    </row>
    <row r="3955" spans="3:4" x14ac:dyDescent="0.3">
      <c r="C3955" s="34"/>
      <c r="D3955" s="35"/>
    </row>
    <row r="3956" spans="3:4" x14ac:dyDescent="0.3">
      <c r="C3956" s="34"/>
      <c r="D3956" s="35"/>
    </row>
    <row r="3957" spans="3:4" x14ac:dyDescent="0.3">
      <c r="C3957" s="34"/>
      <c r="D3957" s="35"/>
    </row>
    <row r="3958" spans="3:4" x14ac:dyDescent="0.3">
      <c r="C3958" s="34"/>
      <c r="D3958" s="35"/>
    </row>
    <row r="3959" spans="3:4" x14ac:dyDescent="0.3">
      <c r="C3959" s="34"/>
      <c r="D3959" s="35"/>
    </row>
    <row r="3960" spans="3:4" x14ac:dyDescent="0.3">
      <c r="C3960" s="34"/>
      <c r="D3960" s="35"/>
    </row>
    <row r="3961" spans="3:4" x14ac:dyDescent="0.3">
      <c r="C3961" s="34"/>
      <c r="D3961" s="35"/>
    </row>
    <row r="3962" spans="3:4" x14ac:dyDescent="0.3">
      <c r="C3962" s="34"/>
      <c r="D3962" s="35"/>
    </row>
    <row r="3963" spans="3:4" x14ac:dyDescent="0.3">
      <c r="C3963" s="34"/>
      <c r="D3963" s="35"/>
    </row>
    <row r="3964" spans="3:4" x14ac:dyDescent="0.3">
      <c r="C3964" s="34"/>
      <c r="D3964" s="35"/>
    </row>
    <row r="3965" spans="3:4" x14ac:dyDescent="0.3">
      <c r="C3965" s="34"/>
      <c r="D3965" s="35"/>
    </row>
    <row r="3966" spans="3:4" x14ac:dyDescent="0.3">
      <c r="C3966" s="34"/>
      <c r="D3966" s="35"/>
    </row>
    <row r="3967" spans="3:4" x14ac:dyDescent="0.3">
      <c r="C3967" s="34"/>
      <c r="D3967" s="35"/>
    </row>
    <row r="3968" spans="3:4" x14ac:dyDescent="0.3">
      <c r="C3968" s="34"/>
      <c r="D3968" s="35"/>
    </row>
    <row r="3969" spans="3:4" x14ac:dyDescent="0.3">
      <c r="C3969" s="34"/>
      <c r="D3969" s="35"/>
    </row>
    <row r="3970" spans="3:4" x14ac:dyDescent="0.3">
      <c r="C3970" s="34"/>
      <c r="D3970" s="35"/>
    </row>
    <row r="3971" spans="3:4" x14ac:dyDescent="0.3">
      <c r="C3971" s="34"/>
      <c r="D3971" s="35"/>
    </row>
    <row r="3972" spans="3:4" x14ac:dyDescent="0.3">
      <c r="C3972" s="34"/>
      <c r="D3972" s="35"/>
    </row>
    <row r="3973" spans="3:4" x14ac:dyDescent="0.3">
      <c r="C3973" s="34"/>
      <c r="D3973" s="35"/>
    </row>
    <row r="3974" spans="3:4" x14ac:dyDescent="0.3">
      <c r="C3974" s="34"/>
      <c r="D3974" s="35"/>
    </row>
    <row r="3975" spans="3:4" x14ac:dyDescent="0.3">
      <c r="C3975" s="34"/>
      <c r="D3975" s="35"/>
    </row>
    <row r="3976" spans="3:4" x14ac:dyDescent="0.3">
      <c r="C3976" s="34"/>
      <c r="D3976" s="35"/>
    </row>
    <row r="3977" spans="3:4" x14ac:dyDescent="0.3">
      <c r="C3977" s="34"/>
      <c r="D3977" s="35"/>
    </row>
    <row r="3978" spans="3:4" x14ac:dyDescent="0.3">
      <c r="C3978" s="34"/>
      <c r="D3978" s="35"/>
    </row>
    <row r="3979" spans="3:4" x14ac:dyDescent="0.3">
      <c r="C3979" s="34"/>
      <c r="D3979" s="35"/>
    </row>
    <row r="3980" spans="3:4" x14ac:dyDescent="0.3">
      <c r="C3980" s="34"/>
      <c r="D3980" s="35"/>
    </row>
    <row r="3981" spans="3:4" x14ac:dyDescent="0.3">
      <c r="C3981" s="34"/>
      <c r="D3981" s="35"/>
    </row>
    <row r="3982" spans="3:4" x14ac:dyDescent="0.3">
      <c r="C3982" s="34"/>
      <c r="D3982" s="35"/>
    </row>
    <row r="3983" spans="3:4" x14ac:dyDescent="0.3">
      <c r="C3983" s="34"/>
      <c r="D3983" s="35"/>
    </row>
    <row r="3984" spans="3:4" x14ac:dyDescent="0.3">
      <c r="C3984" s="34"/>
      <c r="D3984" s="35"/>
    </row>
    <row r="3985" spans="3:4" x14ac:dyDescent="0.3">
      <c r="C3985" s="34"/>
      <c r="D3985" s="35"/>
    </row>
    <row r="3986" spans="3:4" x14ac:dyDescent="0.3">
      <c r="C3986" s="34"/>
      <c r="D3986" s="35"/>
    </row>
    <row r="3987" spans="3:4" x14ac:dyDescent="0.3">
      <c r="C3987" s="34"/>
      <c r="D3987" s="35"/>
    </row>
    <row r="3988" spans="3:4" x14ac:dyDescent="0.3">
      <c r="C3988" s="34"/>
      <c r="D3988" s="35"/>
    </row>
    <row r="3989" spans="3:4" x14ac:dyDescent="0.3">
      <c r="C3989" s="34"/>
      <c r="D3989" s="35"/>
    </row>
    <row r="3990" spans="3:4" x14ac:dyDescent="0.3">
      <c r="C3990" s="34"/>
      <c r="D3990" s="35"/>
    </row>
    <row r="3991" spans="3:4" x14ac:dyDescent="0.3">
      <c r="C3991" s="34"/>
      <c r="D3991" s="35"/>
    </row>
    <row r="3992" spans="3:4" x14ac:dyDescent="0.3">
      <c r="C3992" s="34"/>
      <c r="D3992" s="35"/>
    </row>
    <row r="3993" spans="3:4" x14ac:dyDescent="0.3">
      <c r="C3993" s="34"/>
      <c r="D3993" s="35"/>
    </row>
    <row r="3994" spans="3:4" x14ac:dyDescent="0.3">
      <c r="C3994" s="34"/>
      <c r="D3994" s="35"/>
    </row>
    <row r="3995" spans="3:4" x14ac:dyDescent="0.3">
      <c r="C3995" s="34"/>
      <c r="D3995" s="35"/>
    </row>
    <row r="3996" spans="3:4" x14ac:dyDescent="0.3">
      <c r="C3996" s="34"/>
      <c r="D3996" s="35"/>
    </row>
    <row r="3997" spans="3:4" x14ac:dyDescent="0.3">
      <c r="C3997" s="34"/>
      <c r="D3997" s="35"/>
    </row>
    <row r="3998" spans="3:4" x14ac:dyDescent="0.3">
      <c r="C3998" s="34"/>
      <c r="D3998" s="35"/>
    </row>
    <row r="3999" spans="3:4" x14ac:dyDescent="0.3">
      <c r="C3999" s="34"/>
      <c r="D3999" s="35"/>
    </row>
    <row r="4000" spans="3:4" x14ac:dyDescent="0.3">
      <c r="C4000" s="34"/>
      <c r="D4000" s="35"/>
    </row>
    <row r="4001" spans="3:4" x14ac:dyDescent="0.3">
      <c r="C4001" s="34"/>
      <c r="D4001" s="35"/>
    </row>
    <row r="4002" spans="3:4" x14ac:dyDescent="0.3">
      <c r="C4002" s="34"/>
      <c r="D4002" s="35"/>
    </row>
    <row r="4003" spans="3:4" x14ac:dyDescent="0.3">
      <c r="C4003" s="34"/>
      <c r="D4003" s="35"/>
    </row>
    <row r="4004" spans="3:4" x14ac:dyDescent="0.3">
      <c r="C4004" s="34"/>
      <c r="D4004" s="35"/>
    </row>
    <row r="4005" spans="3:4" x14ac:dyDescent="0.3">
      <c r="C4005" s="34"/>
      <c r="D4005" s="35"/>
    </row>
    <row r="4006" spans="3:4" x14ac:dyDescent="0.3">
      <c r="C4006" s="34"/>
      <c r="D4006" s="35"/>
    </row>
    <row r="4007" spans="3:4" x14ac:dyDescent="0.3">
      <c r="C4007" s="34"/>
      <c r="D4007" s="35"/>
    </row>
    <row r="4008" spans="3:4" x14ac:dyDescent="0.3">
      <c r="C4008" s="34"/>
      <c r="D4008" s="35"/>
    </row>
    <row r="4009" spans="3:4" x14ac:dyDescent="0.3">
      <c r="C4009" s="34"/>
      <c r="D4009" s="35"/>
    </row>
    <row r="4010" spans="3:4" x14ac:dyDescent="0.3">
      <c r="C4010" s="34"/>
      <c r="D4010" s="35"/>
    </row>
    <row r="4011" spans="3:4" x14ac:dyDescent="0.3">
      <c r="C4011" s="34"/>
      <c r="D4011" s="35"/>
    </row>
    <row r="4012" spans="3:4" x14ac:dyDescent="0.3">
      <c r="C4012" s="34"/>
      <c r="D4012" s="35"/>
    </row>
    <row r="4013" spans="3:4" x14ac:dyDescent="0.3">
      <c r="C4013" s="34"/>
      <c r="D4013" s="35"/>
    </row>
    <row r="4014" spans="3:4" x14ac:dyDescent="0.3">
      <c r="C4014" s="34"/>
      <c r="D4014" s="35"/>
    </row>
    <row r="4015" spans="3:4" x14ac:dyDescent="0.3">
      <c r="C4015" s="34"/>
      <c r="D4015" s="35"/>
    </row>
    <row r="4016" spans="3:4" x14ac:dyDescent="0.3">
      <c r="C4016" s="34"/>
      <c r="D4016" s="35"/>
    </row>
    <row r="4017" spans="3:4" x14ac:dyDescent="0.3">
      <c r="C4017" s="34"/>
      <c r="D4017" s="35"/>
    </row>
    <row r="4018" spans="3:4" x14ac:dyDescent="0.3">
      <c r="C4018" s="34"/>
      <c r="D4018" s="35"/>
    </row>
    <row r="4019" spans="3:4" x14ac:dyDescent="0.3">
      <c r="C4019" s="34"/>
      <c r="D4019" s="35"/>
    </row>
    <row r="4020" spans="3:4" x14ac:dyDescent="0.3">
      <c r="C4020" s="34"/>
      <c r="D4020" s="35"/>
    </row>
    <row r="4021" spans="3:4" x14ac:dyDescent="0.3">
      <c r="C4021" s="34"/>
      <c r="D4021" s="35"/>
    </row>
    <row r="4022" spans="3:4" x14ac:dyDescent="0.3">
      <c r="C4022" s="34"/>
      <c r="D4022" s="35"/>
    </row>
    <row r="4023" spans="3:4" x14ac:dyDescent="0.3">
      <c r="C4023" s="34"/>
      <c r="D4023" s="35"/>
    </row>
    <row r="4024" spans="3:4" x14ac:dyDescent="0.3">
      <c r="C4024" s="34"/>
      <c r="D4024" s="35"/>
    </row>
    <row r="4025" spans="3:4" x14ac:dyDescent="0.3">
      <c r="C4025" s="34"/>
      <c r="D4025" s="35"/>
    </row>
    <row r="4026" spans="3:4" x14ac:dyDescent="0.3">
      <c r="C4026" s="34"/>
      <c r="D4026" s="35"/>
    </row>
    <row r="4027" spans="3:4" x14ac:dyDescent="0.3">
      <c r="C4027" s="34"/>
      <c r="D4027" s="35"/>
    </row>
    <row r="4028" spans="3:4" x14ac:dyDescent="0.3">
      <c r="C4028" s="34"/>
      <c r="D4028" s="35"/>
    </row>
    <row r="4029" spans="3:4" x14ac:dyDescent="0.3">
      <c r="C4029" s="34"/>
      <c r="D4029" s="35"/>
    </row>
    <row r="4030" spans="3:4" x14ac:dyDescent="0.3">
      <c r="C4030" s="34"/>
      <c r="D4030" s="35"/>
    </row>
    <row r="4031" spans="3:4" x14ac:dyDescent="0.3">
      <c r="C4031" s="34"/>
      <c r="D4031" s="35"/>
    </row>
    <row r="4032" spans="3:4" x14ac:dyDescent="0.3">
      <c r="C4032" s="34"/>
      <c r="D4032" s="35"/>
    </row>
    <row r="4033" spans="3:4" x14ac:dyDescent="0.3">
      <c r="C4033" s="34"/>
      <c r="D4033" s="35"/>
    </row>
    <row r="4034" spans="3:4" x14ac:dyDescent="0.3">
      <c r="C4034" s="34"/>
      <c r="D4034" s="35"/>
    </row>
    <row r="4035" spans="3:4" x14ac:dyDescent="0.3">
      <c r="C4035" s="34"/>
      <c r="D4035" s="35"/>
    </row>
    <row r="4036" spans="3:4" x14ac:dyDescent="0.3">
      <c r="C4036" s="34"/>
      <c r="D4036" s="35"/>
    </row>
    <row r="4037" spans="3:4" x14ac:dyDescent="0.3">
      <c r="C4037" s="34"/>
      <c r="D4037" s="35"/>
    </row>
    <row r="4038" spans="3:4" x14ac:dyDescent="0.3">
      <c r="C4038" s="34"/>
      <c r="D4038" s="35"/>
    </row>
    <row r="4039" spans="3:4" x14ac:dyDescent="0.3">
      <c r="C4039" s="34"/>
      <c r="D4039" s="35"/>
    </row>
    <row r="4040" spans="3:4" x14ac:dyDescent="0.3">
      <c r="C4040" s="34"/>
      <c r="D4040" s="35"/>
    </row>
    <row r="4041" spans="3:4" x14ac:dyDescent="0.3">
      <c r="C4041" s="34"/>
      <c r="D4041" s="35"/>
    </row>
    <row r="4042" spans="3:4" x14ac:dyDescent="0.3">
      <c r="C4042" s="34"/>
      <c r="D4042" s="35"/>
    </row>
    <row r="4043" spans="3:4" x14ac:dyDescent="0.3">
      <c r="C4043" s="34"/>
      <c r="D4043" s="35"/>
    </row>
    <row r="4044" spans="3:4" x14ac:dyDescent="0.3">
      <c r="C4044" s="34"/>
      <c r="D4044" s="35"/>
    </row>
    <row r="4045" spans="3:4" x14ac:dyDescent="0.3">
      <c r="C4045" s="34"/>
      <c r="D4045" s="35"/>
    </row>
    <row r="4046" spans="3:4" x14ac:dyDescent="0.3">
      <c r="C4046" s="34"/>
      <c r="D4046" s="35"/>
    </row>
    <row r="4047" spans="3:4" x14ac:dyDescent="0.3">
      <c r="C4047" s="34"/>
      <c r="D4047" s="35"/>
    </row>
    <row r="4048" spans="3:4" x14ac:dyDescent="0.3">
      <c r="C4048" s="34"/>
      <c r="D4048" s="35"/>
    </row>
    <row r="4049" spans="3:4" x14ac:dyDescent="0.3">
      <c r="C4049" s="34"/>
      <c r="D4049" s="35"/>
    </row>
    <row r="4050" spans="3:4" x14ac:dyDescent="0.3">
      <c r="C4050" s="34"/>
      <c r="D4050" s="35"/>
    </row>
    <row r="4051" spans="3:4" x14ac:dyDescent="0.3">
      <c r="C4051" s="34"/>
      <c r="D4051" s="35"/>
    </row>
    <row r="4052" spans="3:4" x14ac:dyDescent="0.3">
      <c r="C4052" s="34"/>
      <c r="D4052" s="35"/>
    </row>
    <row r="4053" spans="3:4" x14ac:dyDescent="0.3">
      <c r="C4053" s="34"/>
      <c r="D4053" s="35"/>
    </row>
    <row r="4054" spans="3:4" x14ac:dyDescent="0.3">
      <c r="C4054" s="34"/>
      <c r="D4054" s="35"/>
    </row>
    <row r="4055" spans="3:4" x14ac:dyDescent="0.3">
      <c r="C4055" s="34"/>
      <c r="D4055" s="35"/>
    </row>
    <row r="4056" spans="3:4" x14ac:dyDescent="0.3">
      <c r="C4056" s="34"/>
      <c r="D4056" s="35"/>
    </row>
    <row r="4057" spans="3:4" x14ac:dyDescent="0.3">
      <c r="C4057" s="34"/>
      <c r="D4057" s="35"/>
    </row>
    <row r="4058" spans="3:4" x14ac:dyDescent="0.3">
      <c r="C4058" s="34"/>
      <c r="D4058" s="35"/>
    </row>
    <row r="4059" spans="3:4" x14ac:dyDescent="0.3">
      <c r="C4059" s="34"/>
      <c r="D4059" s="35"/>
    </row>
    <row r="4060" spans="3:4" x14ac:dyDescent="0.3">
      <c r="C4060" s="34"/>
      <c r="D4060" s="35"/>
    </row>
    <row r="4061" spans="3:4" x14ac:dyDescent="0.3">
      <c r="C4061" s="34"/>
      <c r="D4061" s="35"/>
    </row>
    <row r="4062" spans="3:4" x14ac:dyDescent="0.3">
      <c r="C4062" s="34"/>
      <c r="D4062" s="35"/>
    </row>
    <row r="4063" spans="3:4" x14ac:dyDescent="0.3">
      <c r="C4063" s="34"/>
      <c r="D4063" s="35"/>
    </row>
    <row r="4064" spans="3:4" x14ac:dyDescent="0.3">
      <c r="C4064" s="34"/>
      <c r="D4064" s="35"/>
    </row>
    <row r="4065" spans="3:4" x14ac:dyDescent="0.3">
      <c r="C4065" s="34"/>
      <c r="D4065" s="35"/>
    </row>
    <row r="4066" spans="3:4" x14ac:dyDescent="0.3">
      <c r="C4066" s="34"/>
      <c r="D4066" s="35"/>
    </row>
    <row r="4067" spans="3:4" x14ac:dyDescent="0.3">
      <c r="C4067" s="34"/>
      <c r="D4067" s="35"/>
    </row>
    <row r="4068" spans="3:4" x14ac:dyDescent="0.3">
      <c r="C4068" s="34"/>
      <c r="D4068" s="35"/>
    </row>
    <row r="4069" spans="3:4" x14ac:dyDescent="0.3">
      <c r="C4069" s="34"/>
      <c r="D4069" s="35"/>
    </row>
    <row r="4070" spans="3:4" x14ac:dyDescent="0.3">
      <c r="C4070" s="34"/>
      <c r="D4070" s="35"/>
    </row>
    <row r="4071" spans="3:4" x14ac:dyDescent="0.3">
      <c r="C4071" s="34"/>
      <c r="D4071" s="35"/>
    </row>
    <row r="4072" spans="3:4" x14ac:dyDescent="0.3">
      <c r="C4072" s="34"/>
      <c r="D4072" s="35"/>
    </row>
    <row r="4073" spans="3:4" x14ac:dyDescent="0.3">
      <c r="C4073" s="34"/>
      <c r="D4073" s="35"/>
    </row>
    <row r="4074" spans="3:4" x14ac:dyDescent="0.3">
      <c r="C4074" s="34"/>
      <c r="D4074" s="35"/>
    </row>
    <row r="4075" spans="3:4" x14ac:dyDescent="0.3">
      <c r="C4075" s="34"/>
      <c r="D4075" s="35"/>
    </row>
    <row r="4076" spans="3:4" x14ac:dyDescent="0.3">
      <c r="C4076" s="34"/>
      <c r="D4076" s="35"/>
    </row>
    <row r="4077" spans="3:4" x14ac:dyDescent="0.3">
      <c r="C4077" s="34"/>
      <c r="D4077" s="35"/>
    </row>
    <row r="4078" spans="3:4" x14ac:dyDescent="0.3">
      <c r="C4078" s="34"/>
      <c r="D4078" s="35"/>
    </row>
    <row r="4079" spans="3:4" x14ac:dyDescent="0.3">
      <c r="C4079" s="34"/>
      <c r="D4079" s="35"/>
    </row>
    <row r="4080" spans="3:4" x14ac:dyDescent="0.3">
      <c r="C4080" s="34"/>
      <c r="D4080" s="35"/>
    </row>
    <row r="4081" spans="3:4" x14ac:dyDescent="0.3">
      <c r="C4081" s="34"/>
      <c r="D4081" s="35"/>
    </row>
    <row r="4082" spans="3:4" x14ac:dyDescent="0.3">
      <c r="C4082" s="34"/>
      <c r="D4082" s="35"/>
    </row>
    <row r="4083" spans="3:4" x14ac:dyDescent="0.3">
      <c r="C4083" s="34"/>
      <c r="D4083" s="35"/>
    </row>
    <row r="4084" spans="3:4" x14ac:dyDescent="0.3">
      <c r="C4084" s="34"/>
      <c r="D4084" s="35"/>
    </row>
    <row r="4085" spans="3:4" x14ac:dyDescent="0.3">
      <c r="C4085" s="34"/>
      <c r="D4085" s="35"/>
    </row>
    <row r="4086" spans="3:4" x14ac:dyDescent="0.3">
      <c r="C4086" s="34"/>
      <c r="D4086" s="35"/>
    </row>
    <row r="4087" spans="3:4" x14ac:dyDescent="0.3">
      <c r="C4087" s="34"/>
      <c r="D4087" s="35"/>
    </row>
    <row r="4088" spans="3:4" x14ac:dyDescent="0.3">
      <c r="C4088" s="34"/>
      <c r="D4088" s="35"/>
    </row>
    <row r="4089" spans="3:4" x14ac:dyDescent="0.3">
      <c r="C4089" s="34"/>
      <c r="D4089" s="35"/>
    </row>
    <row r="4090" spans="3:4" x14ac:dyDescent="0.3">
      <c r="C4090" s="34"/>
      <c r="D4090" s="35"/>
    </row>
    <row r="4091" spans="3:4" x14ac:dyDescent="0.3">
      <c r="C4091" s="34"/>
      <c r="D4091" s="35"/>
    </row>
    <row r="4092" spans="3:4" x14ac:dyDescent="0.3">
      <c r="C4092" s="34"/>
      <c r="D4092" s="35"/>
    </row>
    <row r="4093" spans="3:4" x14ac:dyDescent="0.3">
      <c r="C4093" s="34"/>
      <c r="D4093" s="35"/>
    </row>
    <row r="4094" spans="3:4" x14ac:dyDescent="0.3">
      <c r="C4094" s="34"/>
      <c r="D4094" s="35"/>
    </row>
    <row r="4095" spans="3:4" x14ac:dyDescent="0.3">
      <c r="C4095" s="34"/>
      <c r="D4095" s="35"/>
    </row>
    <row r="4096" spans="3:4" x14ac:dyDescent="0.3">
      <c r="C4096" s="34"/>
      <c r="D4096" s="35"/>
    </row>
    <row r="4097" spans="3:4" x14ac:dyDescent="0.3">
      <c r="C4097" s="34"/>
      <c r="D4097" s="35"/>
    </row>
    <row r="4098" spans="3:4" x14ac:dyDescent="0.3">
      <c r="C4098" s="34"/>
      <c r="D4098" s="35"/>
    </row>
    <row r="4099" spans="3:4" x14ac:dyDescent="0.3">
      <c r="C4099" s="34"/>
      <c r="D4099" s="35"/>
    </row>
    <row r="4100" spans="3:4" x14ac:dyDescent="0.3">
      <c r="C4100" s="34"/>
      <c r="D4100" s="35"/>
    </row>
    <row r="4101" spans="3:4" x14ac:dyDescent="0.3">
      <c r="C4101" s="34"/>
      <c r="D4101" s="35"/>
    </row>
    <row r="4102" spans="3:4" x14ac:dyDescent="0.3">
      <c r="C4102" s="34"/>
      <c r="D4102" s="35"/>
    </row>
    <row r="4103" spans="3:4" x14ac:dyDescent="0.3">
      <c r="C4103" s="34"/>
      <c r="D4103" s="35"/>
    </row>
    <row r="4104" spans="3:4" x14ac:dyDescent="0.3">
      <c r="C4104" s="34"/>
      <c r="D4104" s="35"/>
    </row>
    <row r="4105" spans="3:4" x14ac:dyDescent="0.3">
      <c r="C4105" s="34"/>
      <c r="D4105" s="35"/>
    </row>
    <row r="4106" spans="3:4" x14ac:dyDescent="0.3">
      <c r="C4106" s="34"/>
      <c r="D4106" s="35"/>
    </row>
    <row r="4107" spans="3:4" x14ac:dyDescent="0.3">
      <c r="C4107" s="34"/>
      <c r="D4107" s="35"/>
    </row>
    <row r="4108" spans="3:4" x14ac:dyDescent="0.3">
      <c r="C4108" s="34"/>
      <c r="D4108" s="35"/>
    </row>
    <row r="4109" spans="3:4" x14ac:dyDescent="0.3">
      <c r="C4109" s="34"/>
      <c r="D4109" s="35"/>
    </row>
    <row r="4110" spans="3:4" x14ac:dyDescent="0.3">
      <c r="C4110" s="34"/>
      <c r="D4110" s="35"/>
    </row>
    <row r="4111" spans="3:4" x14ac:dyDescent="0.3">
      <c r="C4111" s="34"/>
      <c r="D4111" s="35"/>
    </row>
    <row r="4112" spans="3:4" x14ac:dyDescent="0.3">
      <c r="C4112" s="34"/>
      <c r="D4112" s="35"/>
    </row>
    <row r="4113" spans="3:4" x14ac:dyDescent="0.3">
      <c r="C4113" s="34"/>
      <c r="D4113" s="35"/>
    </row>
    <row r="4114" spans="3:4" x14ac:dyDescent="0.3">
      <c r="C4114" s="34"/>
      <c r="D4114" s="35"/>
    </row>
    <row r="4115" spans="3:4" x14ac:dyDescent="0.3">
      <c r="C4115" s="34"/>
      <c r="D4115" s="35"/>
    </row>
    <row r="4116" spans="3:4" x14ac:dyDescent="0.3">
      <c r="C4116" s="34"/>
      <c r="D4116" s="35"/>
    </row>
    <row r="4117" spans="3:4" x14ac:dyDescent="0.3">
      <c r="C4117" s="34"/>
      <c r="D4117" s="35"/>
    </row>
    <row r="4118" spans="3:4" x14ac:dyDescent="0.3">
      <c r="C4118" s="34"/>
      <c r="D4118" s="35"/>
    </row>
    <row r="4119" spans="3:4" x14ac:dyDescent="0.3">
      <c r="C4119" s="34"/>
      <c r="D4119" s="35"/>
    </row>
    <row r="4120" spans="3:4" x14ac:dyDescent="0.3">
      <c r="C4120" s="34"/>
      <c r="D4120" s="35"/>
    </row>
    <row r="4121" spans="3:4" x14ac:dyDescent="0.3">
      <c r="C4121" s="34"/>
      <c r="D4121" s="35"/>
    </row>
    <row r="4122" spans="3:4" x14ac:dyDescent="0.3">
      <c r="C4122" s="34"/>
      <c r="D4122" s="35"/>
    </row>
    <row r="4123" spans="3:4" x14ac:dyDescent="0.3">
      <c r="C4123" s="34"/>
      <c r="D4123" s="35"/>
    </row>
    <row r="4124" spans="3:4" x14ac:dyDescent="0.3">
      <c r="C4124" s="34"/>
      <c r="D4124" s="35"/>
    </row>
    <row r="4125" spans="3:4" x14ac:dyDescent="0.3">
      <c r="C4125" s="34"/>
      <c r="D4125" s="35"/>
    </row>
    <row r="4126" spans="3:4" x14ac:dyDescent="0.3">
      <c r="C4126" s="34"/>
      <c r="D4126" s="35"/>
    </row>
    <row r="4127" spans="3:4" x14ac:dyDescent="0.3">
      <c r="C4127" s="34"/>
      <c r="D4127" s="35"/>
    </row>
    <row r="4128" spans="3:4" x14ac:dyDescent="0.3">
      <c r="C4128" s="34"/>
      <c r="D4128" s="35"/>
    </row>
    <row r="4129" spans="3:4" x14ac:dyDescent="0.3">
      <c r="C4129" s="34"/>
      <c r="D4129" s="35"/>
    </row>
    <row r="4130" spans="3:4" x14ac:dyDescent="0.3">
      <c r="C4130" s="34"/>
      <c r="D4130" s="35"/>
    </row>
    <row r="4131" spans="3:4" x14ac:dyDescent="0.3">
      <c r="C4131" s="34"/>
      <c r="D4131" s="35"/>
    </row>
    <row r="4132" spans="3:4" x14ac:dyDescent="0.3">
      <c r="C4132" s="34"/>
      <c r="D4132" s="35"/>
    </row>
    <row r="4133" spans="3:4" x14ac:dyDescent="0.3">
      <c r="C4133" s="34"/>
      <c r="D4133" s="35"/>
    </row>
    <row r="4134" spans="3:4" x14ac:dyDescent="0.3">
      <c r="C4134" s="34"/>
      <c r="D4134" s="35"/>
    </row>
    <row r="4135" spans="3:4" x14ac:dyDescent="0.3">
      <c r="C4135" s="34"/>
      <c r="D4135" s="35"/>
    </row>
    <row r="4136" spans="3:4" x14ac:dyDescent="0.3">
      <c r="C4136" s="34"/>
      <c r="D4136" s="35"/>
    </row>
    <row r="4137" spans="3:4" x14ac:dyDescent="0.3">
      <c r="C4137" s="34"/>
      <c r="D4137" s="35"/>
    </row>
    <row r="4138" spans="3:4" x14ac:dyDescent="0.3">
      <c r="C4138" s="34"/>
      <c r="D4138" s="35"/>
    </row>
    <row r="4139" spans="3:4" x14ac:dyDescent="0.3">
      <c r="C4139" s="34"/>
      <c r="D4139" s="35"/>
    </row>
    <row r="4140" spans="3:4" x14ac:dyDescent="0.3">
      <c r="C4140" s="34"/>
      <c r="D4140" s="35"/>
    </row>
    <row r="4141" spans="3:4" x14ac:dyDescent="0.3">
      <c r="C4141" s="34"/>
      <c r="D4141" s="35"/>
    </row>
    <row r="4142" spans="3:4" x14ac:dyDescent="0.3">
      <c r="C4142" s="34"/>
      <c r="D4142" s="35"/>
    </row>
    <row r="4143" spans="3:4" x14ac:dyDescent="0.3">
      <c r="C4143" s="34"/>
      <c r="D4143" s="35"/>
    </row>
    <row r="4144" spans="3:4" x14ac:dyDescent="0.3">
      <c r="C4144" s="34"/>
      <c r="D4144" s="35"/>
    </row>
    <row r="4145" spans="3:4" x14ac:dyDescent="0.3">
      <c r="C4145" s="34"/>
      <c r="D4145" s="35"/>
    </row>
    <row r="4146" spans="3:4" x14ac:dyDescent="0.3">
      <c r="C4146" s="34"/>
      <c r="D4146" s="35"/>
    </row>
    <row r="4147" spans="3:4" x14ac:dyDescent="0.3">
      <c r="C4147" s="34"/>
      <c r="D4147" s="35"/>
    </row>
    <row r="4148" spans="3:4" x14ac:dyDescent="0.3">
      <c r="C4148" s="34"/>
      <c r="D4148" s="35"/>
    </row>
    <row r="4149" spans="3:4" x14ac:dyDescent="0.3">
      <c r="C4149" s="34"/>
      <c r="D4149" s="35"/>
    </row>
    <row r="4150" spans="3:4" x14ac:dyDescent="0.3">
      <c r="C4150" s="34"/>
      <c r="D4150" s="35"/>
    </row>
    <row r="4151" spans="3:4" x14ac:dyDescent="0.3">
      <c r="C4151" s="34"/>
      <c r="D4151" s="35"/>
    </row>
    <row r="4152" spans="3:4" x14ac:dyDescent="0.3">
      <c r="C4152" s="34"/>
      <c r="D4152" s="35"/>
    </row>
    <row r="4153" spans="3:4" x14ac:dyDescent="0.3">
      <c r="C4153" s="34"/>
      <c r="D4153" s="35"/>
    </row>
    <row r="4154" spans="3:4" x14ac:dyDescent="0.3">
      <c r="C4154" s="34"/>
      <c r="D4154" s="35"/>
    </row>
    <row r="4155" spans="3:4" x14ac:dyDescent="0.3">
      <c r="C4155" s="34"/>
      <c r="D4155" s="35"/>
    </row>
    <row r="4156" spans="3:4" x14ac:dyDescent="0.3">
      <c r="C4156" s="34"/>
      <c r="D4156" s="35"/>
    </row>
    <row r="4157" spans="3:4" x14ac:dyDescent="0.3">
      <c r="C4157" s="34"/>
      <c r="D4157" s="35"/>
    </row>
    <row r="4158" spans="3:4" x14ac:dyDescent="0.3">
      <c r="C4158" s="34"/>
      <c r="D4158" s="35"/>
    </row>
    <row r="4159" spans="3:4" x14ac:dyDescent="0.3">
      <c r="C4159" s="34"/>
      <c r="D4159" s="35"/>
    </row>
    <row r="4160" spans="3:4" x14ac:dyDescent="0.3">
      <c r="C4160" s="34"/>
      <c r="D4160" s="35"/>
    </row>
    <row r="4161" spans="3:4" x14ac:dyDescent="0.3">
      <c r="C4161" s="34"/>
      <c r="D4161" s="35"/>
    </row>
    <row r="4162" spans="3:4" x14ac:dyDescent="0.3">
      <c r="C4162" s="34"/>
      <c r="D4162" s="35"/>
    </row>
    <row r="4163" spans="3:4" x14ac:dyDescent="0.3">
      <c r="C4163" s="34"/>
      <c r="D4163" s="35"/>
    </row>
    <row r="4164" spans="3:4" x14ac:dyDescent="0.3">
      <c r="C4164" s="34"/>
      <c r="D4164" s="35"/>
    </row>
    <row r="4165" spans="3:4" x14ac:dyDescent="0.3">
      <c r="C4165" s="34"/>
      <c r="D4165" s="35"/>
    </row>
    <row r="4166" spans="3:4" x14ac:dyDescent="0.3">
      <c r="C4166" s="34"/>
      <c r="D4166" s="35"/>
    </row>
    <row r="4167" spans="3:4" x14ac:dyDescent="0.3">
      <c r="C4167" s="34"/>
      <c r="D4167" s="35"/>
    </row>
    <row r="4168" spans="3:4" x14ac:dyDescent="0.3">
      <c r="C4168" s="34"/>
      <c r="D4168" s="35"/>
    </row>
    <row r="4169" spans="3:4" x14ac:dyDescent="0.3">
      <c r="C4169" s="34"/>
      <c r="D4169" s="35"/>
    </row>
    <row r="4170" spans="3:4" x14ac:dyDescent="0.3">
      <c r="C4170" s="34"/>
      <c r="D4170" s="35"/>
    </row>
    <row r="4171" spans="3:4" x14ac:dyDescent="0.3">
      <c r="C4171" s="34"/>
      <c r="D4171" s="35"/>
    </row>
    <row r="4172" spans="3:4" x14ac:dyDescent="0.3">
      <c r="C4172" s="34"/>
      <c r="D4172" s="35"/>
    </row>
    <row r="4173" spans="3:4" x14ac:dyDescent="0.3">
      <c r="C4173" s="34"/>
      <c r="D4173" s="35"/>
    </row>
    <row r="4174" spans="3:4" x14ac:dyDescent="0.3">
      <c r="C4174" s="34"/>
      <c r="D4174" s="35"/>
    </row>
    <row r="4175" spans="3:4" x14ac:dyDescent="0.3">
      <c r="C4175" s="34"/>
      <c r="D4175" s="35"/>
    </row>
    <row r="4176" spans="3:4" x14ac:dyDescent="0.3">
      <c r="C4176" s="34"/>
      <c r="D4176" s="35"/>
    </row>
    <row r="4177" spans="3:4" x14ac:dyDescent="0.3">
      <c r="C4177" s="34"/>
      <c r="D4177" s="35"/>
    </row>
    <row r="4178" spans="3:4" x14ac:dyDescent="0.3">
      <c r="C4178" s="34"/>
      <c r="D4178" s="35"/>
    </row>
    <row r="4179" spans="3:4" x14ac:dyDescent="0.3">
      <c r="C4179" s="34"/>
      <c r="D4179" s="35"/>
    </row>
    <row r="4180" spans="3:4" x14ac:dyDescent="0.3">
      <c r="C4180" s="34"/>
      <c r="D4180" s="35"/>
    </row>
    <row r="4181" spans="3:4" x14ac:dyDescent="0.3">
      <c r="C4181" s="34"/>
      <c r="D4181" s="35"/>
    </row>
    <row r="4182" spans="3:4" x14ac:dyDescent="0.3">
      <c r="C4182" s="34"/>
      <c r="D4182" s="35"/>
    </row>
    <row r="4183" spans="3:4" x14ac:dyDescent="0.3">
      <c r="C4183" s="34"/>
      <c r="D4183" s="35"/>
    </row>
    <row r="4184" spans="3:4" x14ac:dyDescent="0.3">
      <c r="C4184" s="34"/>
      <c r="D4184" s="35"/>
    </row>
    <row r="4185" spans="3:4" x14ac:dyDescent="0.3">
      <c r="C4185" s="34"/>
      <c r="D4185" s="35"/>
    </row>
    <row r="4186" spans="3:4" x14ac:dyDescent="0.3">
      <c r="C4186" s="34"/>
      <c r="D4186" s="35"/>
    </row>
    <row r="4187" spans="3:4" x14ac:dyDescent="0.3">
      <c r="C4187" s="34"/>
      <c r="D4187" s="35"/>
    </row>
    <row r="4188" spans="3:4" x14ac:dyDescent="0.3">
      <c r="C4188" s="34"/>
      <c r="D4188" s="35"/>
    </row>
    <row r="4189" spans="3:4" x14ac:dyDescent="0.3">
      <c r="C4189" s="34"/>
      <c r="D4189" s="35"/>
    </row>
    <row r="4190" spans="3:4" x14ac:dyDescent="0.3">
      <c r="C4190" s="34"/>
      <c r="D4190" s="35"/>
    </row>
    <row r="4191" spans="3:4" x14ac:dyDescent="0.3">
      <c r="C4191" s="34"/>
      <c r="D4191" s="35"/>
    </row>
    <row r="4192" spans="3:4" x14ac:dyDescent="0.3">
      <c r="C4192" s="34"/>
      <c r="D4192" s="35"/>
    </row>
    <row r="4193" spans="3:4" x14ac:dyDescent="0.3">
      <c r="C4193" s="34"/>
      <c r="D4193" s="35"/>
    </row>
    <row r="4194" spans="3:4" x14ac:dyDescent="0.3">
      <c r="C4194" s="34"/>
      <c r="D4194" s="35"/>
    </row>
    <row r="4195" spans="3:4" x14ac:dyDescent="0.3">
      <c r="C4195" s="34"/>
      <c r="D4195" s="35"/>
    </row>
    <row r="4196" spans="3:4" x14ac:dyDescent="0.3">
      <c r="C4196" s="34"/>
      <c r="D4196" s="35"/>
    </row>
    <row r="4197" spans="3:4" x14ac:dyDescent="0.3">
      <c r="C4197" s="34"/>
      <c r="D4197" s="35"/>
    </row>
    <row r="4198" spans="3:4" x14ac:dyDescent="0.3">
      <c r="C4198" s="34"/>
      <c r="D4198" s="35"/>
    </row>
    <row r="4199" spans="3:4" x14ac:dyDescent="0.3">
      <c r="C4199" s="34"/>
      <c r="D4199" s="35"/>
    </row>
    <row r="4200" spans="3:4" x14ac:dyDescent="0.3">
      <c r="C4200" s="34"/>
      <c r="D4200" s="35"/>
    </row>
    <row r="4201" spans="3:4" x14ac:dyDescent="0.3">
      <c r="C4201" s="34"/>
      <c r="D4201" s="35"/>
    </row>
    <row r="4202" spans="3:4" x14ac:dyDescent="0.3">
      <c r="C4202" s="34"/>
      <c r="D4202" s="35"/>
    </row>
    <row r="4203" spans="3:4" x14ac:dyDescent="0.3">
      <c r="C4203" s="34"/>
      <c r="D4203" s="35"/>
    </row>
    <row r="4204" spans="3:4" x14ac:dyDescent="0.3">
      <c r="C4204" s="34"/>
      <c r="D4204" s="35"/>
    </row>
    <row r="4205" spans="3:4" x14ac:dyDescent="0.3">
      <c r="C4205" s="34"/>
      <c r="D4205" s="35"/>
    </row>
    <row r="4206" spans="3:4" x14ac:dyDescent="0.3">
      <c r="C4206" s="34"/>
      <c r="D4206" s="35"/>
    </row>
    <row r="4207" spans="3:4" x14ac:dyDescent="0.3">
      <c r="C4207" s="34"/>
      <c r="D4207" s="35"/>
    </row>
    <row r="4208" spans="3:4" x14ac:dyDescent="0.3">
      <c r="C4208" s="34"/>
      <c r="D4208" s="35"/>
    </row>
    <row r="4209" spans="3:4" x14ac:dyDescent="0.3">
      <c r="C4209" s="34"/>
      <c r="D4209" s="35"/>
    </row>
    <row r="4210" spans="3:4" x14ac:dyDescent="0.3">
      <c r="C4210" s="34"/>
      <c r="D4210" s="35"/>
    </row>
    <row r="4211" spans="3:4" x14ac:dyDescent="0.3">
      <c r="C4211" s="34"/>
      <c r="D4211" s="35"/>
    </row>
    <row r="4212" spans="3:4" x14ac:dyDescent="0.3">
      <c r="C4212" s="34"/>
      <c r="D4212" s="35"/>
    </row>
    <row r="4213" spans="3:4" x14ac:dyDescent="0.3">
      <c r="C4213" s="34"/>
      <c r="D4213" s="35"/>
    </row>
    <row r="4214" spans="3:4" x14ac:dyDescent="0.3">
      <c r="C4214" s="34"/>
      <c r="D4214" s="35"/>
    </row>
    <row r="4215" spans="3:4" x14ac:dyDescent="0.3">
      <c r="C4215" s="34"/>
      <c r="D4215" s="35"/>
    </row>
    <row r="4216" spans="3:4" x14ac:dyDescent="0.3">
      <c r="C4216" s="34"/>
      <c r="D4216" s="35"/>
    </row>
    <row r="4217" spans="3:4" x14ac:dyDescent="0.3">
      <c r="C4217" s="34"/>
      <c r="D4217" s="35"/>
    </row>
    <row r="4218" spans="3:4" x14ac:dyDescent="0.3">
      <c r="C4218" s="34"/>
      <c r="D4218" s="35"/>
    </row>
    <row r="4219" spans="3:4" x14ac:dyDescent="0.3">
      <c r="C4219" s="34"/>
      <c r="D4219" s="35"/>
    </row>
    <row r="4220" spans="3:4" x14ac:dyDescent="0.3">
      <c r="C4220" s="34"/>
      <c r="D4220" s="35"/>
    </row>
    <row r="4221" spans="3:4" x14ac:dyDescent="0.3">
      <c r="C4221" s="34"/>
      <c r="D4221" s="35"/>
    </row>
    <row r="4222" spans="3:4" x14ac:dyDescent="0.3">
      <c r="C4222" s="34"/>
      <c r="D4222" s="35"/>
    </row>
    <row r="4223" spans="3:4" x14ac:dyDescent="0.3">
      <c r="C4223" s="34"/>
      <c r="D4223" s="35"/>
    </row>
    <row r="4224" spans="3:4" x14ac:dyDescent="0.3">
      <c r="C4224" s="34"/>
      <c r="D4224" s="35"/>
    </row>
    <row r="4225" spans="3:4" x14ac:dyDescent="0.3">
      <c r="C4225" s="34"/>
      <c r="D4225" s="35"/>
    </row>
    <row r="4226" spans="3:4" x14ac:dyDescent="0.3">
      <c r="C4226" s="34"/>
      <c r="D4226" s="35"/>
    </row>
    <row r="4227" spans="3:4" x14ac:dyDescent="0.3">
      <c r="C4227" s="34"/>
      <c r="D4227" s="35"/>
    </row>
    <row r="4228" spans="3:4" x14ac:dyDescent="0.3">
      <c r="C4228" s="34"/>
      <c r="D4228" s="35"/>
    </row>
    <row r="4229" spans="3:4" x14ac:dyDescent="0.3">
      <c r="C4229" s="34"/>
      <c r="D4229" s="35"/>
    </row>
    <row r="4230" spans="3:4" x14ac:dyDescent="0.3">
      <c r="C4230" s="34"/>
      <c r="D4230" s="35"/>
    </row>
    <row r="4231" spans="3:4" x14ac:dyDescent="0.3">
      <c r="C4231" s="34"/>
      <c r="D4231" s="35"/>
    </row>
    <row r="4232" spans="3:4" x14ac:dyDescent="0.3">
      <c r="C4232" s="34"/>
      <c r="D4232" s="35"/>
    </row>
    <row r="4233" spans="3:4" x14ac:dyDescent="0.3">
      <c r="C4233" s="34"/>
      <c r="D4233" s="35"/>
    </row>
    <row r="4234" spans="3:4" x14ac:dyDescent="0.3">
      <c r="C4234" s="34"/>
      <c r="D4234" s="35"/>
    </row>
    <row r="4235" spans="3:4" x14ac:dyDescent="0.3">
      <c r="C4235" s="34"/>
      <c r="D4235" s="35"/>
    </row>
    <row r="4236" spans="3:4" x14ac:dyDescent="0.3">
      <c r="C4236" s="34"/>
      <c r="D4236" s="35"/>
    </row>
    <row r="4237" spans="3:4" x14ac:dyDescent="0.3">
      <c r="C4237" s="34"/>
      <c r="D4237" s="35"/>
    </row>
    <row r="4238" spans="3:4" x14ac:dyDescent="0.3">
      <c r="C4238" s="34"/>
      <c r="D4238" s="35"/>
    </row>
    <row r="4239" spans="3:4" x14ac:dyDescent="0.3">
      <c r="C4239" s="34"/>
      <c r="D4239" s="35"/>
    </row>
    <row r="4240" spans="3:4" x14ac:dyDescent="0.3">
      <c r="C4240" s="34"/>
      <c r="D4240" s="35"/>
    </row>
    <row r="4241" spans="3:4" x14ac:dyDescent="0.3">
      <c r="C4241" s="34"/>
      <c r="D4241" s="35"/>
    </row>
    <row r="4242" spans="3:4" x14ac:dyDescent="0.3">
      <c r="C4242" s="34"/>
      <c r="D4242" s="35"/>
    </row>
    <row r="4243" spans="3:4" x14ac:dyDescent="0.3">
      <c r="C4243" s="34"/>
      <c r="D4243" s="35"/>
    </row>
    <row r="4244" spans="3:4" x14ac:dyDescent="0.3">
      <c r="C4244" s="34"/>
      <c r="D4244" s="35"/>
    </row>
    <row r="4245" spans="3:4" x14ac:dyDescent="0.3">
      <c r="C4245" s="34"/>
      <c r="D4245" s="35"/>
    </row>
    <row r="4246" spans="3:4" x14ac:dyDescent="0.3">
      <c r="C4246" s="34"/>
      <c r="D4246" s="35"/>
    </row>
    <row r="4247" spans="3:4" x14ac:dyDescent="0.3">
      <c r="C4247" s="34"/>
      <c r="D4247" s="35"/>
    </row>
    <row r="4248" spans="3:4" x14ac:dyDescent="0.3">
      <c r="C4248" s="34"/>
      <c r="D4248" s="35"/>
    </row>
    <row r="4249" spans="3:4" x14ac:dyDescent="0.3">
      <c r="C4249" s="34"/>
      <c r="D4249" s="35"/>
    </row>
    <row r="4250" spans="3:4" x14ac:dyDescent="0.3">
      <c r="C4250" s="34"/>
      <c r="D4250" s="35"/>
    </row>
    <row r="4251" spans="3:4" x14ac:dyDescent="0.3">
      <c r="C4251" s="34"/>
      <c r="D4251" s="35"/>
    </row>
    <row r="4252" spans="3:4" x14ac:dyDescent="0.3">
      <c r="C4252" s="34"/>
      <c r="D4252" s="35"/>
    </row>
    <row r="4253" spans="3:4" x14ac:dyDescent="0.3">
      <c r="C4253" s="34"/>
      <c r="D4253" s="35"/>
    </row>
    <row r="4254" spans="3:4" x14ac:dyDescent="0.3">
      <c r="C4254" s="34"/>
      <c r="D4254" s="35"/>
    </row>
    <row r="4255" spans="3:4" x14ac:dyDescent="0.3">
      <c r="C4255" s="34"/>
      <c r="D4255" s="35"/>
    </row>
    <row r="4256" spans="3:4" x14ac:dyDescent="0.3">
      <c r="C4256" s="34"/>
      <c r="D4256" s="35"/>
    </row>
    <row r="4257" spans="3:4" x14ac:dyDescent="0.3">
      <c r="C4257" s="34"/>
      <c r="D4257" s="35"/>
    </row>
    <row r="4258" spans="3:4" x14ac:dyDescent="0.3">
      <c r="C4258" s="34"/>
      <c r="D4258" s="35"/>
    </row>
    <row r="4259" spans="3:4" x14ac:dyDescent="0.3">
      <c r="C4259" s="34"/>
      <c r="D4259" s="35"/>
    </row>
    <row r="4260" spans="3:4" x14ac:dyDescent="0.3">
      <c r="C4260" s="34"/>
      <c r="D4260" s="35"/>
    </row>
    <row r="4261" spans="3:4" x14ac:dyDescent="0.3">
      <c r="C4261" s="34"/>
      <c r="D4261" s="35"/>
    </row>
    <row r="4262" spans="3:4" x14ac:dyDescent="0.3">
      <c r="C4262" s="34"/>
      <c r="D4262" s="35"/>
    </row>
    <row r="4263" spans="3:4" x14ac:dyDescent="0.3">
      <c r="C4263" s="34"/>
      <c r="D4263" s="35"/>
    </row>
    <row r="4264" spans="3:4" x14ac:dyDescent="0.3">
      <c r="C4264" s="34"/>
      <c r="D4264" s="35"/>
    </row>
    <row r="4265" spans="3:4" x14ac:dyDescent="0.3">
      <c r="C4265" s="34"/>
      <c r="D4265" s="35"/>
    </row>
    <row r="4266" spans="3:4" x14ac:dyDescent="0.3">
      <c r="C4266" s="34"/>
      <c r="D4266" s="35"/>
    </row>
    <row r="4267" spans="3:4" x14ac:dyDescent="0.3">
      <c r="C4267" s="34"/>
      <c r="D4267" s="35"/>
    </row>
    <row r="4268" spans="3:4" x14ac:dyDescent="0.3">
      <c r="C4268" s="34"/>
      <c r="D4268" s="35"/>
    </row>
    <row r="4269" spans="3:4" x14ac:dyDescent="0.3">
      <c r="C4269" s="34"/>
      <c r="D4269" s="35"/>
    </row>
    <row r="4270" spans="3:4" x14ac:dyDescent="0.3">
      <c r="C4270" s="34"/>
      <c r="D4270" s="35"/>
    </row>
    <row r="4271" spans="3:4" x14ac:dyDescent="0.3">
      <c r="C4271" s="34"/>
      <c r="D4271" s="35"/>
    </row>
    <row r="4272" spans="3:4" x14ac:dyDescent="0.3">
      <c r="C4272" s="34"/>
      <c r="D4272" s="35"/>
    </row>
    <row r="4273" spans="3:4" x14ac:dyDescent="0.3">
      <c r="C4273" s="34"/>
      <c r="D4273" s="35"/>
    </row>
    <row r="4274" spans="3:4" x14ac:dyDescent="0.3">
      <c r="C4274" s="34"/>
      <c r="D4274" s="35"/>
    </row>
    <row r="4275" spans="3:4" x14ac:dyDescent="0.3">
      <c r="C4275" s="34"/>
      <c r="D4275" s="35"/>
    </row>
    <row r="4276" spans="3:4" x14ac:dyDescent="0.3">
      <c r="C4276" s="34"/>
      <c r="D4276" s="35"/>
    </row>
    <row r="4277" spans="3:4" x14ac:dyDescent="0.3">
      <c r="C4277" s="34"/>
      <c r="D4277" s="35"/>
    </row>
    <row r="4278" spans="3:4" x14ac:dyDescent="0.3">
      <c r="C4278" s="34"/>
      <c r="D4278" s="35"/>
    </row>
    <row r="4279" spans="3:4" x14ac:dyDescent="0.3">
      <c r="C4279" s="34"/>
      <c r="D4279" s="35"/>
    </row>
    <row r="4280" spans="3:4" x14ac:dyDescent="0.3">
      <c r="C4280" s="34"/>
      <c r="D4280" s="35"/>
    </row>
    <row r="4281" spans="3:4" x14ac:dyDescent="0.3">
      <c r="C4281" s="34"/>
      <c r="D4281" s="35"/>
    </row>
    <row r="4282" spans="3:4" x14ac:dyDescent="0.3">
      <c r="C4282" s="34"/>
      <c r="D4282" s="35"/>
    </row>
    <row r="4283" spans="3:4" x14ac:dyDescent="0.3">
      <c r="C4283" s="34"/>
      <c r="D4283" s="35"/>
    </row>
    <row r="4284" spans="3:4" x14ac:dyDescent="0.3">
      <c r="C4284" s="34"/>
      <c r="D4284" s="35"/>
    </row>
    <row r="4285" spans="3:4" x14ac:dyDescent="0.3">
      <c r="C4285" s="34"/>
      <c r="D4285" s="35"/>
    </row>
    <row r="4286" spans="3:4" x14ac:dyDescent="0.3">
      <c r="C4286" s="34"/>
      <c r="D4286" s="35"/>
    </row>
    <row r="4287" spans="3:4" x14ac:dyDescent="0.3">
      <c r="C4287" s="34"/>
      <c r="D4287" s="35"/>
    </row>
    <row r="4288" spans="3:4" x14ac:dyDescent="0.3">
      <c r="C4288" s="34"/>
      <c r="D4288" s="35"/>
    </row>
    <row r="4289" spans="3:4" x14ac:dyDescent="0.3">
      <c r="C4289" s="34"/>
      <c r="D4289" s="35"/>
    </row>
    <row r="4290" spans="3:4" x14ac:dyDescent="0.3">
      <c r="C4290" s="34"/>
      <c r="D4290" s="35"/>
    </row>
    <row r="4291" spans="3:4" x14ac:dyDescent="0.3">
      <c r="C4291" s="34"/>
      <c r="D4291" s="35"/>
    </row>
    <row r="4292" spans="3:4" x14ac:dyDescent="0.3">
      <c r="C4292" s="34"/>
      <c r="D4292" s="35"/>
    </row>
    <row r="4293" spans="3:4" x14ac:dyDescent="0.3">
      <c r="C4293" s="34"/>
      <c r="D4293" s="35"/>
    </row>
    <row r="4294" spans="3:4" x14ac:dyDescent="0.3">
      <c r="C4294" s="34"/>
      <c r="D4294" s="35"/>
    </row>
    <row r="4295" spans="3:4" x14ac:dyDescent="0.3">
      <c r="C4295" s="34"/>
      <c r="D4295" s="35"/>
    </row>
    <row r="4296" spans="3:4" x14ac:dyDescent="0.3">
      <c r="C4296" s="34"/>
      <c r="D4296" s="35"/>
    </row>
    <row r="4297" spans="3:4" x14ac:dyDescent="0.3">
      <c r="C4297" s="34"/>
      <c r="D4297" s="35"/>
    </row>
    <row r="4298" spans="3:4" x14ac:dyDescent="0.3">
      <c r="C4298" s="34"/>
      <c r="D4298" s="35"/>
    </row>
    <row r="4299" spans="3:4" x14ac:dyDescent="0.3">
      <c r="C4299" s="34"/>
      <c r="D4299" s="35"/>
    </row>
    <row r="4300" spans="3:4" x14ac:dyDescent="0.3">
      <c r="C4300" s="34"/>
      <c r="D4300" s="35"/>
    </row>
    <row r="4301" spans="3:4" x14ac:dyDescent="0.3">
      <c r="C4301" s="34"/>
      <c r="D4301" s="35"/>
    </row>
    <row r="4302" spans="3:4" x14ac:dyDescent="0.3">
      <c r="C4302" s="34"/>
      <c r="D4302" s="35"/>
    </row>
    <row r="4303" spans="3:4" x14ac:dyDescent="0.3">
      <c r="C4303" s="34"/>
      <c r="D4303" s="35"/>
    </row>
    <row r="4304" spans="3:4" x14ac:dyDescent="0.3">
      <c r="C4304" s="34"/>
      <c r="D4304" s="35"/>
    </row>
    <row r="4305" spans="3:4" x14ac:dyDescent="0.3">
      <c r="C4305" s="34"/>
      <c r="D4305" s="35"/>
    </row>
    <row r="4306" spans="3:4" x14ac:dyDescent="0.3">
      <c r="C4306" s="34"/>
      <c r="D4306" s="35"/>
    </row>
    <row r="4307" spans="3:4" x14ac:dyDescent="0.3">
      <c r="C4307" s="34"/>
      <c r="D4307" s="35"/>
    </row>
    <row r="4308" spans="3:4" x14ac:dyDescent="0.3">
      <c r="C4308" s="34"/>
      <c r="D4308" s="35"/>
    </row>
    <row r="4309" spans="3:4" x14ac:dyDescent="0.3">
      <c r="C4309" s="34"/>
      <c r="D4309" s="35"/>
    </row>
    <row r="4310" spans="3:4" x14ac:dyDescent="0.3">
      <c r="C4310" s="34"/>
      <c r="D4310" s="35"/>
    </row>
    <row r="4311" spans="3:4" x14ac:dyDescent="0.3">
      <c r="C4311" s="34"/>
      <c r="D4311" s="35"/>
    </row>
    <row r="4312" spans="3:4" x14ac:dyDescent="0.3">
      <c r="C4312" s="34"/>
      <c r="D4312" s="35"/>
    </row>
    <row r="4313" spans="3:4" x14ac:dyDescent="0.3">
      <c r="C4313" s="34"/>
      <c r="D4313" s="35"/>
    </row>
    <row r="4314" spans="3:4" x14ac:dyDescent="0.3">
      <c r="C4314" s="34"/>
      <c r="D4314" s="35"/>
    </row>
    <row r="4315" spans="3:4" x14ac:dyDescent="0.3">
      <c r="C4315" s="34"/>
      <c r="D4315" s="35"/>
    </row>
    <row r="4316" spans="3:4" x14ac:dyDescent="0.3">
      <c r="C4316" s="34"/>
      <c r="D4316" s="35"/>
    </row>
    <row r="4317" spans="3:4" x14ac:dyDescent="0.3">
      <c r="C4317" s="34"/>
      <c r="D4317" s="35"/>
    </row>
    <row r="4318" spans="3:4" x14ac:dyDescent="0.3">
      <c r="C4318" s="34"/>
      <c r="D4318" s="35"/>
    </row>
    <row r="4319" spans="3:4" x14ac:dyDescent="0.3">
      <c r="C4319" s="34"/>
      <c r="D4319" s="35"/>
    </row>
    <row r="4320" spans="3:4" x14ac:dyDescent="0.3">
      <c r="C4320" s="34"/>
      <c r="D4320" s="35"/>
    </row>
    <row r="4321" spans="3:4" x14ac:dyDescent="0.3">
      <c r="C4321" s="34"/>
      <c r="D4321" s="35"/>
    </row>
    <row r="4322" spans="3:4" x14ac:dyDescent="0.3">
      <c r="C4322" s="34"/>
      <c r="D4322" s="35"/>
    </row>
    <row r="4323" spans="3:4" x14ac:dyDescent="0.3">
      <c r="C4323" s="34"/>
      <c r="D4323" s="35"/>
    </row>
    <row r="4324" spans="3:4" x14ac:dyDescent="0.3">
      <c r="C4324" s="34"/>
      <c r="D4324" s="35"/>
    </row>
    <row r="4325" spans="3:4" x14ac:dyDescent="0.3">
      <c r="C4325" s="34"/>
      <c r="D4325" s="35"/>
    </row>
    <row r="4326" spans="3:4" x14ac:dyDescent="0.3">
      <c r="C4326" s="34"/>
      <c r="D4326" s="35"/>
    </row>
    <row r="4327" spans="3:4" x14ac:dyDescent="0.3">
      <c r="C4327" s="34"/>
      <c r="D4327" s="35"/>
    </row>
    <row r="4328" spans="3:4" x14ac:dyDescent="0.3">
      <c r="C4328" s="34"/>
      <c r="D4328" s="35"/>
    </row>
    <row r="4329" spans="3:4" x14ac:dyDescent="0.3">
      <c r="C4329" s="34"/>
      <c r="D4329" s="35"/>
    </row>
    <row r="4330" spans="3:4" x14ac:dyDescent="0.3">
      <c r="C4330" s="34"/>
      <c r="D4330" s="35"/>
    </row>
    <row r="4331" spans="3:4" x14ac:dyDescent="0.3">
      <c r="C4331" s="34"/>
      <c r="D4331" s="35"/>
    </row>
    <row r="4332" spans="3:4" x14ac:dyDescent="0.3">
      <c r="C4332" s="34"/>
      <c r="D4332" s="35"/>
    </row>
    <row r="4333" spans="3:4" x14ac:dyDescent="0.3">
      <c r="C4333" s="34"/>
      <c r="D4333" s="35"/>
    </row>
    <row r="4334" spans="3:4" x14ac:dyDescent="0.3">
      <c r="C4334" s="34"/>
      <c r="D4334" s="35"/>
    </row>
    <row r="4335" spans="3:4" x14ac:dyDescent="0.3">
      <c r="C4335" s="34"/>
      <c r="D4335" s="35"/>
    </row>
    <row r="4336" spans="3:4" x14ac:dyDescent="0.3">
      <c r="C4336" s="34"/>
      <c r="D4336" s="35"/>
    </row>
    <row r="4337" spans="3:4" x14ac:dyDescent="0.3">
      <c r="C4337" s="34"/>
      <c r="D4337" s="35"/>
    </row>
    <row r="4338" spans="3:4" x14ac:dyDescent="0.3">
      <c r="C4338" s="34"/>
      <c r="D4338" s="35"/>
    </row>
    <row r="4339" spans="3:4" x14ac:dyDescent="0.3">
      <c r="C4339" s="34"/>
      <c r="D4339" s="35"/>
    </row>
    <row r="4340" spans="3:4" x14ac:dyDescent="0.3">
      <c r="C4340" s="34"/>
      <c r="D4340" s="35"/>
    </row>
    <row r="4341" spans="3:4" x14ac:dyDescent="0.3">
      <c r="C4341" s="34"/>
      <c r="D4341" s="35"/>
    </row>
    <row r="4342" spans="3:4" x14ac:dyDescent="0.3">
      <c r="C4342" s="34"/>
      <c r="D4342" s="35"/>
    </row>
    <row r="4343" spans="3:4" x14ac:dyDescent="0.3">
      <c r="C4343" s="34"/>
      <c r="D4343" s="35"/>
    </row>
    <row r="4344" spans="3:4" x14ac:dyDescent="0.3">
      <c r="C4344" s="34"/>
      <c r="D4344" s="35"/>
    </row>
    <row r="4345" spans="3:4" x14ac:dyDescent="0.3">
      <c r="C4345" s="34"/>
      <c r="D4345" s="35"/>
    </row>
    <row r="4346" spans="3:4" x14ac:dyDescent="0.3">
      <c r="C4346" s="34"/>
      <c r="D4346" s="35"/>
    </row>
    <row r="4347" spans="3:4" x14ac:dyDescent="0.3">
      <c r="C4347" s="34"/>
      <c r="D4347" s="35"/>
    </row>
    <row r="4348" spans="3:4" x14ac:dyDescent="0.3">
      <c r="C4348" s="34"/>
      <c r="D4348" s="35"/>
    </row>
    <row r="4349" spans="3:4" x14ac:dyDescent="0.3">
      <c r="C4349" s="34"/>
      <c r="D4349" s="35"/>
    </row>
    <row r="4350" spans="3:4" x14ac:dyDescent="0.3">
      <c r="C4350" s="34"/>
      <c r="D4350" s="35"/>
    </row>
    <row r="4351" spans="3:4" x14ac:dyDescent="0.3">
      <c r="C4351" s="34"/>
      <c r="D4351" s="35"/>
    </row>
    <row r="4352" spans="3:4" x14ac:dyDescent="0.3">
      <c r="C4352" s="34"/>
      <c r="D4352" s="35"/>
    </row>
    <row r="4353" spans="3:4" x14ac:dyDescent="0.3">
      <c r="C4353" s="34"/>
      <c r="D4353" s="35"/>
    </row>
    <row r="4354" spans="3:4" x14ac:dyDescent="0.3">
      <c r="C4354" s="34"/>
      <c r="D4354" s="35"/>
    </row>
    <row r="4355" spans="3:4" x14ac:dyDescent="0.3">
      <c r="C4355" s="34"/>
      <c r="D4355" s="35"/>
    </row>
    <row r="4356" spans="3:4" x14ac:dyDescent="0.3">
      <c r="C4356" s="34"/>
      <c r="D4356" s="35"/>
    </row>
    <row r="4357" spans="3:4" x14ac:dyDescent="0.3">
      <c r="C4357" s="34"/>
      <c r="D4357" s="35"/>
    </row>
    <row r="4358" spans="3:4" x14ac:dyDescent="0.3">
      <c r="C4358" s="34"/>
      <c r="D4358" s="35"/>
    </row>
    <row r="4359" spans="3:4" x14ac:dyDescent="0.3">
      <c r="C4359" s="34"/>
      <c r="D4359" s="35"/>
    </row>
    <row r="4360" spans="3:4" x14ac:dyDescent="0.3">
      <c r="C4360" s="34"/>
      <c r="D4360" s="35"/>
    </row>
    <row r="4361" spans="3:4" x14ac:dyDescent="0.3">
      <c r="C4361" s="34"/>
      <c r="D4361" s="35"/>
    </row>
    <row r="4362" spans="3:4" x14ac:dyDescent="0.3">
      <c r="C4362" s="34"/>
      <c r="D4362" s="35"/>
    </row>
    <row r="4363" spans="3:4" x14ac:dyDescent="0.3">
      <c r="C4363" s="34"/>
      <c r="D4363" s="35"/>
    </row>
    <row r="4364" spans="3:4" x14ac:dyDescent="0.3">
      <c r="C4364" s="34"/>
      <c r="D4364" s="35"/>
    </row>
    <row r="4365" spans="3:4" x14ac:dyDescent="0.3">
      <c r="C4365" s="34"/>
      <c r="D4365" s="35"/>
    </row>
    <row r="4366" spans="3:4" x14ac:dyDescent="0.3">
      <c r="C4366" s="34"/>
      <c r="D4366" s="35"/>
    </row>
    <row r="4367" spans="3:4" x14ac:dyDescent="0.3">
      <c r="C4367" s="34"/>
      <c r="D4367" s="35"/>
    </row>
    <row r="4368" spans="3:4" x14ac:dyDescent="0.3">
      <c r="C4368" s="34"/>
      <c r="D4368" s="35"/>
    </row>
    <row r="4369" spans="3:4" x14ac:dyDescent="0.3">
      <c r="C4369" s="34"/>
      <c r="D4369" s="35"/>
    </row>
    <row r="4370" spans="3:4" x14ac:dyDescent="0.3">
      <c r="C4370" s="34"/>
      <c r="D4370" s="35"/>
    </row>
    <row r="4371" spans="3:4" x14ac:dyDescent="0.3">
      <c r="C4371" s="34"/>
      <c r="D4371" s="35"/>
    </row>
    <row r="4372" spans="3:4" x14ac:dyDescent="0.3">
      <c r="C4372" s="34"/>
      <c r="D4372" s="35"/>
    </row>
    <row r="4373" spans="3:4" x14ac:dyDescent="0.3">
      <c r="C4373" s="34"/>
      <c r="D4373" s="35"/>
    </row>
    <row r="4374" spans="3:4" x14ac:dyDescent="0.3">
      <c r="C4374" s="34"/>
      <c r="D4374" s="35"/>
    </row>
    <row r="4375" spans="3:4" x14ac:dyDescent="0.3">
      <c r="C4375" s="34"/>
      <c r="D4375" s="35"/>
    </row>
    <row r="4376" spans="3:4" x14ac:dyDescent="0.3">
      <c r="C4376" s="34"/>
      <c r="D4376" s="35"/>
    </row>
    <row r="4377" spans="3:4" x14ac:dyDescent="0.3">
      <c r="C4377" s="34"/>
      <c r="D4377" s="35"/>
    </row>
    <row r="4378" spans="3:4" x14ac:dyDescent="0.3">
      <c r="C4378" s="34"/>
      <c r="D4378" s="35"/>
    </row>
    <row r="4379" spans="3:4" x14ac:dyDescent="0.3">
      <c r="C4379" s="34"/>
      <c r="D4379" s="35"/>
    </row>
    <row r="4380" spans="3:4" x14ac:dyDescent="0.3">
      <c r="C4380" s="34"/>
      <c r="D4380" s="35"/>
    </row>
    <row r="4381" spans="3:4" x14ac:dyDescent="0.3">
      <c r="C4381" s="34"/>
      <c r="D4381" s="35"/>
    </row>
    <row r="4382" spans="3:4" x14ac:dyDescent="0.3">
      <c r="C4382" s="34"/>
      <c r="D4382" s="35"/>
    </row>
    <row r="4383" spans="3:4" x14ac:dyDescent="0.3">
      <c r="C4383" s="34"/>
      <c r="D4383" s="35"/>
    </row>
    <row r="4384" spans="3:4" x14ac:dyDescent="0.3">
      <c r="C4384" s="34"/>
      <c r="D4384" s="35"/>
    </row>
    <row r="4385" spans="3:4" x14ac:dyDescent="0.3">
      <c r="C4385" s="34"/>
      <c r="D4385" s="35"/>
    </row>
    <row r="4386" spans="3:4" x14ac:dyDescent="0.3">
      <c r="C4386" s="34"/>
      <c r="D4386" s="35"/>
    </row>
    <row r="4387" spans="3:4" x14ac:dyDescent="0.3">
      <c r="C4387" s="34"/>
      <c r="D4387" s="35"/>
    </row>
    <row r="4388" spans="3:4" x14ac:dyDescent="0.3">
      <c r="C4388" s="34"/>
      <c r="D4388" s="35"/>
    </row>
    <row r="4389" spans="3:4" x14ac:dyDescent="0.3">
      <c r="C4389" s="34"/>
      <c r="D4389" s="35"/>
    </row>
    <row r="4390" spans="3:4" x14ac:dyDescent="0.3">
      <c r="C4390" s="34"/>
      <c r="D4390" s="35"/>
    </row>
    <row r="4391" spans="3:4" x14ac:dyDescent="0.3">
      <c r="C4391" s="34"/>
      <c r="D4391" s="35"/>
    </row>
    <row r="4392" spans="3:4" x14ac:dyDescent="0.3">
      <c r="C4392" s="34"/>
      <c r="D4392" s="35"/>
    </row>
    <row r="4393" spans="3:4" x14ac:dyDescent="0.3">
      <c r="C4393" s="34"/>
      <c r="D4393" s="35"/>
    </row>
    <row r="4394" spans="3:4" x14ac:dyDescent="0.3">
      <c r="C4394" s="34"/>
      <c r="D4394" s="35"/>
    </row>
    <row r="4395" spans="3:4" x14ac:dyDescent="0.3">
      <c r="C4395" s="34"/>
      <c r="D4395" s="35"/>
    </row>
    <row r="4396" spans="3:4" x14ac:dyDescent="0.3">
      <c r="C4396" s="34"/>
      <c r="D4396" s="35"/>
    </row>
    <row r="4397" spans="3:4" x14ac:dyDescent="0.3">
      <c r="C4397" s="34"/>
      <c r="D4397" s="35"/>
    </row>
    <row r="4398" spans="3:4" x14ac:dyDescent="0.3">
      <c r="C4398" s="34"/>
      <c r="D4398" s="35"/>
    </row>
    <row r="4399" spans="3:4" x14ac:dyDescent="0.3">
      <c r="C4399" s="34"/>
      <c r="D4399" s="35"/>
    </row>
    <row r="4400" spans="3:4" x14ac:dyDescent="0.3">
      <c r="C4400" s="34"/>
      <c r="D4400" s="35"/>
    </row>
    <row r="4401" spans="3:4" x14ac:dyDescent="0.3">
      <c r="C4401" s="34"/>
      <c r="D4401" s="35"/>
    </row>
    <row r="4402" spans="3:4" x14ac:dyDescent="0.3">
      <c r="C4402" s="34"/>
      <c r="D4402" s="35"/>
    </row>
    <row r="4403" spans="3:4" x14ac:dyDescent="0.3">
      <c r="C4403" s="34"/>
      <c r="D4403" s="35"/>
    </row>
    <row r="4404" spans="3:4" x14ac:dyDescent="0.3">
      <c r="C4404" s="34"/>
      <c r="D4404" s="35"/>
    </row>
    <row r="4405" spans="3:4" x14ac:dyDescent="0.3">
      <c r="C4405" s="34"/>
      <c r="D4405" s="35"/>
    </row>
    <row r="4406" spans="3:4" x14ac:dyDescent="0.3">
      <c r="C4406" s="34"/>
      <c r="D4406" s="35"/>
    </row>
    <row r="4407" spans="3:4" x14ac:dyDescent="0.3">
      <c r="C4407" s="34"/>
      <c r="D4407" s="35"/>
    </row>
    <row r="4408" spans="3:4" x14ac:dyDescent="0.3">
      <c r="C4408" s="34"/>
      <c r="D4408" s="35"/>
    </row>
    <row r="4409" spans="3:4" x14ac:dyDescent="0.3">
      <c r="C4409" s="34"/>
      <c r="D4409" s="35"/>
    </row>
    <row r="4410" spans="3:4" x14ac:dyDescent="0.3">
      <c r="C4410" s="34"/>
      <c r="D4410" s="35"/>
    </row>
    <row r="4411" spans="3:4" x14ac:dyDescent="0.3">
      <c r="C4411" s="34"/>
      <c r="D4411" s="35"/>
    </row>
    <row r="4412" spans="3:4" x14ac:dyDescent="0.3">
      <c r="C4412" s="34"/>
      <c r="D4412" s="35"/>
    </row>
    <row r="4413" spans="3:4" x14ac:dyDescent="0.3">
      <c r="C4413" s="34"/>
      <c r="D4413" s="35"/>
    </row>
    <row r="4414" spans="3:4" x14ac:dyDescent="0.3">
      <c r="C4414" s="34"/>
      <c r="D4414" s="35"/>
    </row>
    <row r="4415" spans="3:4" x14ac:dyDescent="0.3">
      <c r="C4415" s="34"/>
      <c r="D4415" s="35"/>
    </row>
    <row r="4416" spans="3:4" x14ac:dyDescent="0.3">
      <c r="C4416" s="34"/>
      <c r="D4416" s="35"/>
    </row>
    <row r="4417" spans="3:4" x14ac:dyDescent="0.3">
      <c r="C4417" s="34"/>
      <c r="D4417" s="35"/>
    </row>
    <row r="4418" spans="3:4" x14ac:dyDescent="0.3">
      <c r="C4418" s="34"/>
      <c r="D4418" s="35"/>
    </row>
    <row r="4419" spans="3:4" x14ac:dyDescent="0.3">
      <c r="C4419" s="34"/>
      <c r="D4419" s="35"/>
    </row>
    <row r="4420" spans="3:4" x14ac:dyDescent="0.3">
      <c r="C4420" s="34"/>
      <c r="D4420" s="35"/>
    </row>
    <row r="4421" spans="3:4" x14ac:dyDescent="0.3">
      <c r="C4421" s="34"/>
      <c r="D4421" s="35"/>
    </row>
    <row r="4422" spans="3:4" x14ac:dyDescent="0.3">
      <c r="C4422" s="34"/>
      <c r="D4422" s="35"/>
    </row>
    <row r="4423" spans="3:4" x14ac:dyDescent="0.3">
      <c r="C4423" s="34"/>
      <c r="D4423" s="35"/>
    </row>
    <row r="4424" spans="3:4" x14ac:dyDescent="0.3">
      <c r="C4424" s="34"/>
      <c r="D4424" s="35"/>
    </row>
    <row r="4425" spans="3:4" x14ac:dyDescent="0.3">
      <c r="C4425" s="34"/>
      <c r="D4425" s="35"/>
    </row>
    <row r="4426" spans="3:4" x14ac:dyDescent="0.3">
      <c r="C4426" s="34"/>
      <c r="D4426" s="35"/>
    </row>
    <row r="4427" spans="3:4" x14ac:dyDescent="0.3">
      <c r="C4427" s="34"/>
      <c r="D4427" s="35"/>
    </row>
    <row r="4428" spans="3:4" x14ac:dyDescent="0.3">
      <c r="C4428" s="34"/>
      <c r="D4428" s="35"/>
    </row>
    <row r="4429" spans="3:4" x14ac:dyDescent="0.3">
      <c r="C4429" s="34"/>
      <c r="D4429" s="35"/>
    </row>
    <row r="4430" spans="3:4" x14ac:dyDescent="0.3">
      <c r="C4430" s="34"/>
      <c r="D4430" s="35"/>
    </row>
    <row r="4431" spans="3:4" x14ac:dyDescent="0.3">
      <c r="C4431" s="34"/>
      <c r="D4431" s="35"/>
    </row>
    <row r="4432" spans="3:4" x14ac:dyDescent="0.3">
      <c r="C4432" s="34"/>
      <c r="D4432" s="35"/>
    </row>
    <row r="4433" spans="3:4" x14ac:dyDescent="0.3">
      <c r="C4433" s="34"/>
      <c r="D4433" s="35"/>
    </row>
    <row r="4434" spans="3:4" x14ac:dyDescent="0.3">
      <c r="C4434" s="34"/>
      <c r="D4434" s="35"/>
    </row>
    <row r="4435" spans="3:4" x14ac:dyDescent="0.3">
      <c r="C4435" s="34"/>
      <c r="D4435" s="35"/>
    </row>
    <row r="4436" spans="3:4" x14ac:dyDescent="0.3">
      <c r="C4436" s="34"/>
      <c r="D4436" s="35"/>
    </row>
    <row r="4437" spans="3:4" x14ac:dyDescent="0.3">
      <c r="C4437" s="34"/>
      <c r="D4437" s="35"/>
    </row>
    <row r="4438" spans="3:4" x14ac:dyDescent="0.3">
      <c r="C4438" s="34"/>
      <c r="D4438" s="35"/>
    </row>
    <row r="4439" spans="3:4" x14ac:dyDescent="0.3">
      <c r="C4439" s="34"/>
      <c r="D4439" s="35"/>
    </row>
    <row r="4440" spans="3:4" x14ac:dyDescent="0.3">
      <c r="C4440" s="34"/>
      <c r="D4440" s="35"/>
    </row>
    <row r="4441" spans="3:4" x14ac:dyDescent="0.3">
      <c r="C4441" s="34"/>
      <c r="D4441" s="35"/>
    </row>
    <row r="4442" spans="3:4" x14ac:dyDescent="0.3">
      <c r="C4442" s="34"/>
      <c r="D4442" s="35"/>
    </row>
    <row r="4443" spans="3:4" x14ac:dyDescent="0.3">
      <c r="C4443" s="34"/>
      <c r="D4443" s="35"/>
    </row>
    <row r="4444" spans="3:4" x14ac:dyDescent="0.3">
      <c r="C4444" s="34"/>
      <c r="D4444" s="35"/>
    </row>
    <row r="4445" spans="3:4" x14ac:dyDescent="0.3">
      <c r="C4445" s="34"/>
      <c r="D4445" s="35"/>
    </row>
    <row r="4446" spans="3:4" x14ac:dyDescent="0.3">
      <c r="C4446" s="34"/>
      <c r="D4446" s="35"/>
    </row>
    <row r="4447" spans="3:4" x14ac:dyDescent="0.3">
      <c r="C4447" s="34"/>
      <c r="D4447" s="35"/>
    </row>
    <row r="4448" spans="3:4" x14ac:dyDescent="0.3">
      <c r="C4448" s="34"/>
      <c r="D4448" s="35"/>
    </row>
    <row r="4449" spans="3:4" x14ac:dyDescent="0.3">
      <c r="C4449" s="34"/>
      <c r="D4449" s="35"/>
    </row>
    <row r="4450" spans="3:4" x14ac:dyDescent="0.3">
      <c r="C4450" s="34"/>
      <c r="D4450" s="35"/>
    </row>
    <row r="4451" spans="3:4" x14ac:dyDescent="0.3">
      <c r="C4451" s="34"/>
      <c r="D4451" s="35"/>
    </row>
    <row r="4452" spans="3:4" x14ac:dyDescent="0.3">
      <c r="C4452" s="34"/>
      <c r="D4452" s="35"/>
    </row>
    <row r="4453" spans="3:4" x14ac:dyDescent="0.3">
      <c r="C4453" s="34"/>
      <c r="D4453" s="35"/>
    </row>
    <row r="4454" spans="3:4" x14ac:dyDescent="0.3">
      <c r="C4454" s="34"/>
      <c r="D4454" s="35"/>
    </row>
    <row r="4455" spans="3:4" x14ac:dyDescent="0.3">
      <c r="C4455" s="34"/>
      <c r="D4455" s="35"/>
    </row>
    <row r="4456" spans="3:4" x14ac:dyDescent="0.3">
      <c r="C4456" s="34"/>
      <c r="D4456" s="35"/>
    </row>
    <row r="4457" spans="3:4" x14ac:dyDescent="0.3">
      <c r="C4457" s="34"/>
      <c r="D4457" s="35"/>
    </row>
    <row r="4458" spans="3:4" x14ac:dyDescent="0.3">
      <c r="C4458" s="34"/>
      <c r="D4458" s="35"/>
    </row>
    <row r="4459" spans="3:4" x14ac:dyDescent="0.3">
      <c r="C4459" s="34"/>
      <c r="D4459" s="35"/>
    </row>
    <row r="4460" spans="3:4" x14ac:dyDescent="0.3">
      <c r="C4460" s="34"/>
      <c r="D4460" s="35"/>
    </row>
    <row r="4461" spans="3:4" x14ac:dyDescent="0.3">
      <c r="C4461" s="34"/>
      <c r="D4461" s="35"/>
    </row>
    <row r="4462" spans="3:4" x14ac:dyDescent="0.3">
      <c r="C4462" s="34"/>
      <c r="D4462" s="35"/>
    </row>
    <row r="4463" spans="3:4" x14ac:dyDescent="0.3">
      <c r="C4463" s="34"/>
      <c r="D4463" s="35"/>
    </row>
    <row r="4464" spans="3:4" x14ac:dyDescent="0.3">
      <c r="C4464" s="34"/>
      <c r="D4464" s="35"/>
    </row>
    <row r="4465" spans="3:4" x14ac:dyDescent="0.3">
      <c r="C4465" s="34"/>
      <c r="D4465" s="35"/>
    </row>
    <row r="4466" spans="3:4" x14ac:dyDescent="0.3">
      <c r="C4466" s="34"/>
      <c r="D4466" s="35"/>
    </row>
    <row r="4467" spans="3:4" x14ac:dyDescent="0.3">
      <c r="C4467" s="34"/>
      <c r="D4467" s="35"/>
    </row>
    <row r="4468" spans="3:4" x14ac:dyDescent="0.3">
      <c r="C4468" s="34"/>
      <c r="D4468" s="35"/>
    </row>
    <row r="4469" spans="3:4" x14ac:dyDescent="0.3">
      <c r="C4469" s="34"/>
      <c r="D4469" s="35"/>
    </row>
    <row r="4470" spans="3:4" x14ac:dyDescent="0.3">
      <c r="C4470" s="34"/>
      <c r="D4470" s="35"/>
    </row>
    <row r="4471" spans="3:4" x14ac:dyDescent="0.3">
      <c r="C4471" s="34"/>
      <c r="D4471" s="35"/>
    </row>
    <row r="4472" spans="3:4" x14ac:dyDescent="0.3">
      <c r="C4472" s="34"/>
      <c r="D4472" s="35"/>
    </row>
    <row r="4473" spans="3:4" x14ac:dyDescent="0.3">
      <c r="C4473" s="34"/>
      <c r="D4473" s="35"/>
    </row>
    <row r="4474" spans="3:4" x14ac:dyDescent="0.3">
      <c r="C4474" s="34"/>
      <c r="D4474" s="35"/>
    </row>
    <row r="4475" spans="3:4" x14ac:dyDescent="0.3">
      <c r="C4475" s="34"/>
      <c r="D4475" s="35"/>
    </row>
    <row r="4476" spans="3:4" x14ac:dyDescent="0.3">
      <c r="C4476" s="34"/>
      <c r="D4476" s="35"/>
    </row>
    <row r="4477" spans="3:4" x14ac:dyDescent="0.3">
      <c r="C4477" s="34"/>
      <c r="D4477" s="35"/>
    </row>
    <row r="4478" spans="3:4" x14ac:dyDescent="0.3">
      <c r="C4478" s="34"/>
      <c r="D4478" s="35"/>
    </row>
    <row r="4479" spans="3:4" x14ac:dyDescent="0.3">
      <c r="C4479" s="34"/>
      <c r="D4479" s="35"/>
    </row>
    <row r="4480" spans="3:4" x14ac:dyDescent="0.3">
      <c r="C4480" s="34"/>
      <c r="D4480" s="35"/>
    </row>
    <row r="4481" spans="3:4" x14ac:dyDescent="0.3">
      <c r="C4481" s="34"/>
      <c r="D4481" s="35"/>
    </row>
    <row r="4482" spans="3:4" x14ac:dyDescent="0.3">
      <c r="C4482" s="34"/>
      <c r="D4482" s="35"/>
    </row>
    <row r="4483" spans="3:4" x14ac:dyDescent="0.3">
      <c r="C4483" s="34"/>
      <c r="D4483" s="35"/>
    </row>
    <row r="4484" spans="3:4" x14ac:dyDescent="0.3">
      <c r="C4484" s="34"/>
      <c r="D4484" s="35"/>
    </row>
    <row r="4485" spans="3:4" x14ac:dyDescent="0.3">
      <c r="C4485" s="34"/>
      <c r="D4485" s="35"/>
    </row>
    <row r="4486" spans="3:4" x14ac:dyDescent="0.3">
      <c r="C4486" s="34"/>
      <c r="D4486" s="35"/>
    </row>
    <row r="4487" spans="3:4" x14ac:dyDescent="0.3">
      <c r="C4487" s="34"/>
      <c r="D4487" s="35"/>
    </row>
    <row r="4488" spans="3:4" x14ac:dyDescent="0.3">
      <c r="C4488" s="34"/>
      <c r="D4488" s="35"/>
    </row>
    <row r="4489" spans="3:4" x14ac:dyDescent="0.3">
      <c r="C4489" s="34"/>
      <c r="D4489" s="35"/>
    </row>
    <row r="4490" spans="3:4" x14ac:dyDescent="0.3">
      <c r="C4490" s="34"/>
      <c r="D4490" s="35"/>
    </row>
    <row r="4491" spans="3:4" x14ac:dyDescent="0.3">
      <c r="C4491" s="34"/>
      <c r="D4491" s="35"/>
    </row>
    <row r="4492" spans="3:4" x14ac:dyDescent="0.3">
      <c r="C4492" s="34"/>
      <c r="D4492" s="35"/>
    </row>
    <row r="4493" spans="3:4" x14ac:dyDescent="0.3">
      <c r="C4493" s="34"/>
      <c r="D4493" s="35"/>
    </row>
    <row r="4494" spans="3:4" x14ac:dyDescent="0.3">
      <c r="C4494" s="34"/>
      <c r="D4494" s="35"/>
    </row>
    <row r="4495" spans="3:4" x14ac:dyDescent="0.3">
      <c r="C4495" s="34"/>
      <c r="D4495" s="35"/>
    </row>
    <row r="4496" spans="3:4" x14ac:dyDescent="0.3">
      <c r="C4496" s="34"/>
      <c r="D4496" s="35"/>
    </row>
    <row r="4497" spans="3:4" x14ac:dyDescent="0.3">
      <c r="C4497" s="34"/>
      <c r="D4497" s="35"/>
    </row>
    <row r="4498" spans="3:4" x14ac:dyDescent="0.3">
      <c r="C4498" s="34"/>
      <c r="D4498" s="35"/>
    </row>
    <row r="4499" spans="3:4" x14ac:dyDescent="0.3">
      <c r="C4499" s="34"/>
      <c r="D4499" s="35"/>
    </row>
    <row r="4500" spans="3:4" x14ac:dyDescent="0.3">
      <c r="C4500" s="34"/>
      <c r="D4500" s="35"/>
    </row>
    <row r="4501" spans="3:4" x14ac:dyDescent="0.3">
      <c r="C4501" s="34"/>
      <c r="D4501" s="35"/>
    </row>
    <row r="4502" spans="3:4" x14ac:dyDescent="0.3">
      <c r="C4502" s="34"/>
      <c r="D4502" s="35"/>
    </row>
    <row r="4503" spans="3:4" x14ac:dyDescent="0.3">
      <c r="C4503" s="34"/>
      <c r="D4503" s="35"/>
    </row>
    <row r="4504" spans="3:4" x14ac:dyDescent="0.3">
      <c r="C4504" s="34"/>
      <c r="D4504" s="35"/>
    </row>
    <row r="4505" spans="3:4" x14ac:dyDescent="0.3">
      <c r="C4505" s="34"/>
      <c r="D4505" s="35"/>
    </row>
    <row r="4506" spans="3:4" x14ac:dyDescent="0.3">
      <c r="C4506" s="34"/>
      <c r="D4506" s="35"/>
    </row>
    <row r="4507" spans="3:4" x14ac:dyDescent="0.3">
      <c r="C4507" s="34"/>
      <c r="D4507" s="35"/>
    </row>
    <row r="4508" spans="3:4" x14ac:dyDescent="0.3">
      <c r="C4508" s="34"/>
      <c r="D4508" s="35"/>
    </row>
    <row r="4509" spans="3:4" x14ac:dyDescent="0.3">
      <c r="C4509" s="34"/>
      <c r="D4509" s="35"/>
    </row>
    <row r="4510" spans="3:4" x14ac:dyDescent="0.3">
      <c r="C4510" s="34"/>
      <c r="D4510" s="35"/>
    </row>
    <row r="4511" spans="3:4" x14ac:dyDescent="0.3">
      <c r="C4511" s="34"/>
      <c r="D4511" s="35"/>
    </row>
    <row r="4512" spans="3:4" x14ac:dyDescent="0.3">
      <c r="C4512" s="34"/>
      <c r="D4512" s="35"/>
    </row>
    <row r="4513" spans="3:4" x14ac:dyDescent="0.3">
      <c r="C4513" s="34"/>
      <c r="D4513" s="35"/>
    </row>
    <row r="4514" spans="3:4" x14ac:dyDescent="0.3">
      <c r="C4514" s="34"/>
      <c r="D4514" s="35"/>
    </row>
    <row r="4515" spans="3:4" x14ac:dyDescent="0.3">
      <c r="C4515" s="34"/>
      <c r="D4515" s="35"/>
    </row>
    <row r="4516" spans="3:4" x14ac:dyDescent="0.3">
      <c r="C4516" s="34"/>
      <c r="D4516" s="35"/>
    </row>
    <row r="4517" spans="3:4" x14ac:dyDescent="0.3">
      <c r="C4517" s="34"/>
      <c r="D4517" s="35"/>
    </row>
    <row r="4518" spans="3:4" x14ac:dyDescent="0.3">
      <c r="C4518" s="34"/>
      <c r="D4518" s="35"/>
    </row>
    <row r="4519" spans="3:4" x14ac:dyDescent="0.3">
      <c r="C4519" s="34"/>
      <c r="D4519" s="35"/>
    </row>
    <row r="4520" spans="3:4" x14ac:dyDescent="0.3">
      <c r="C4520" s="34"/>
      <c r="D4520" s="35"/>
    </row>
    <row r="4521" spans="3:4" x14ac:dyDescent="0.3">
      <c r="C4521" s="34"/>
      <c r="D4521" s="35"/>
    </row>
    <row r="4522" spans="3:4" x14ac:dyDescent="0.3">
      <c r="C4522" s="34"/>
      <c r="D4522" s="35"/>
    </row>
    <row r="4523" spans="3:4" x14ac:dyDescent="0.3">
      <c r="C4523" s="34"/>
      <c r="D4523" s="35"/>
    </row>
    <row r="4524" spans="3:4" x14ac:dyDescent="0.3">
      <c r="C4524" s="34"/>
      <c r="D4524" s="35"/>
    </row>
    <row r="4525" spans="3:4" x14ac:dyDescent="0.3">
      <c r="C4525" s="34"/>
      <c r="D4525" s="35"/>
    </row>
    <row r="4526" spans="3:4" x14ac:dyDescent="0.3">
      <c r="C4526" s="34"/>
      <c r="D4526" s="35"/>
    </row>
    <row r="4527" spans="3:4" x14ac:dyDescent="0.3">
      <c r="C4527" s="34"/>
      <c r="D4527" s="35"/>
    </row>
    <row r="4528" spans="3:4" x14ac:dyDescent="0.3">
      <c r="C4528" s="34"/>
      <c r="D4528" s="35"/>
    </row>
    <row r="4529" spans="3:4" x14ac:dyDescent="0.3">
      <c r="C4529" s="34"/>
      <c r="D4529" s="35"/>
    </row>
    <row r="4530" spans="3:4" x14ac:dyDescent="0.3">
      <c r="C4530" s="34"/>
      <c r="D4530" s="35"/>
    </row>
    <row r="4531" spans="3:4" x14ac:dyDescent="0.3">
      <c r="C4531" s="34"/>
      <c r="D4531" s="35"/>
    </row>
    <row r="4532" spans="3:4" x14ac:dyDescent="0.3">
      <c r="C4532" s="34"/>
      <c r="D4532" s="35"/>
    </row>
    <row r="4533" spans="3:4" x14ac:dyDescent="0.3">
      <c r="C4533" s="34"/>
      <c r="D4533" s="35"/>
    </row>
    <row r="4534" spans="3:4" x14ac:dyDescent="0.3">
      <c r="C4534" s="34"/>
      <c r="D4534" s="35"/>
    </row>
    <row r="4535" spans="3:4" x14ac:dyDescent="0.3">
      <c r="C4535" s="34"/>
      <c r="D4535" s="35"/>
    </row>
    <row r="4536" spans="3:4" x14ac:dyDescent="0.3">
      <c r="C4536" s="34"/>
      <c r="D4536" s="35"/>
    </row>
    <row r="4537" spans="3:4" x14ac:dyDescent="0.3">
      <c r="C4537" s="34"/>
      <c r="D4537" s="35"/>
    </row>
    <row r="4538" spans="3:4" x14ac:dyDescent="0.3">
      <c r="C4538" s="34"/>
      <c r="D4538" s="35"/>
    </row>
    <row r="4539" spans="3:4" x14ac:dyDescent="0.3">
      <c r="C4539" s="34"/>
      <c r="D4539" s="35"/>
    </row>
    <row r="4540" spans="3:4" x14ac:dyDescent="0.3">
      <c r="C4540" s="34"/>
      <c r="D4540" s="35"/>
    </row>
    <row r="4541" spans="3:4" x14ac:dyDescent="0.3">
      <c r="C4541" s="34"/>
      <c r="D4541" s="35"/>
    </row>
    <row r="4542" spans="3:4" x14ac:dyDescent="0.3">
      <c r="C4542" s="34"/>
      <c r="D4542" s="35"/>
    </row>
    <row r="4543" spans="3:4" x14ac:dyDescent="0.3">
      <c r="C4543" s="34"/>
      <c r="D4543" s="35"/>
    </row>
    <row r="4544" spans="3:4" x14ac:dyDescent="0.3">
      <c r="C4544" s="34"/>
      <c r="D4544" s="35"/>
    </row>
    <row r="4545" spans="3:4" x14ac:dyDescent="0.3">
      <c r="C4545" s="34"/>
      <c r="D4545" s="35"/>
    </row>
    <row r="4546" spans="3:4" x14ac:dyDescent="0.3">
      <c r="C4546" s="34"/>
      <c r="D4546" s="35"/>
    </row>
    <row r="4547" spans="3:4" x14ac:dyDescent="0.3">
      <c r="C4547" s="34"/>
      <c r="D4547" s="35"/>
    </row>
    <row r="4548" spans="3:4" x14ac:dyDescent="0.3">
      <c r="C4548" s="34"/>
      <c r="D4548" s="35"/>
    </row>
    <row r="4549" spans="3:4" x14ac:dyDescent="0.3">
      <c r="C4549" s="34"/>
      <c r="D4549" s="35"/>
    </row>
    <row r="4550" spans="3:4" x14ac:dyDescent="0.3">
      <c r="C4550" s="34"/>
      <c r="D4550" s="35"/>
    </row>
    <row r="4551" spans="3:4" x14ac:dyDescent="0.3">
      <c r="C4551" s="34"/>
      <c r="D4551" s="35"/>
    </row>
    <row r="4552" spans="3:4" x14ac:dyDescent="0.3">
      <c r="C4552" s="34"/>
      <c r="D4552" s="35"/>
    </row>
    <row r="4553" spans="3:4" x14ac:dyDescent="0.3">
      <c r="C4553" s="34"/>
      <c r="D4553" s="35"/>
    </row>
    <row r="4554" spans="3:4" x14ac:dyDescent="0.3">
      <c r="C4554" s="34"/>
      <c r="D4554" s="35"/>
    </row>
    <row r="4555" spans="3:4" x14ac:dyDescent="0.3">
      <c r="C4555" s="34"/>
      <c r="D4555" s="35"/>
    </row>
    <row r="4556" spans="3:4" x14ac:dyDescent="0.3">
      <c r="C4556" s="34"/>
      <c r="D4556" s="35"/>
    </row>
    <row r="4557" spans="3:4" x14ac:dyDescent="0.3">
      <c r="C4557" s="34"/>
      <c r="D4557" s="35"/>
    </row>
    <row r="4558" spans="3:4" x14ac:dyDescent="0.3">
      <c r="C4558" s="34"/>
      <c r="D4558" s="35"/>
    </row>
    <row r="4559" spans="3:4" x14ac:dyDescent="0.3">
      <c r="C4559" s="34"/>
      <c r="D4559" s="35"/>
    </row>
    <row r="4560" spans="3:4" x14ac:dyDescent="0.3">
      <c r="C4560" s="34"/>
      <c r="D4560" s="35"/>
    </row>
    <row r="4561" spans="3:4" x14ac:dyDescent="0.3">
      <c r="C4561" s="34"/>
      <c r="D4561" s="35"/>
    </row>
    <row r="4562" spans="3:4" x14ac:dyDescent="0.3">
      <c r="C4562" s="34"/>
      <c r="D4562" s="35"/>
    </row>
    <row r="4563" spans="3:4" x14ac:dyDescent="0.3">
      <c r="C4563" s="34"/>
      <c r="D4563" s="35"/>
    </row>
    <row r="4564" spans="3:4" x14ac:dyDescent="0.3">
      <c r="C4564" s="34"/>
      <c r="D4564" s="35"/>
    </row>
    <row r="4565" spans="3:4" x14ac:dyDescent="0.3">
      <c r="C4565" s="34"/>
      <c r="D4565" s="35"/>
    </row>
    <row r="4566" spans="3:4" x14ac:dyDescent="0.3">
      <c r="C4566" s="34"/>
      <c r="D4566" s="35"/>
    </row>
    <row r="4567" spans="3:4" x14ac:dyDescent="0.3">
      <c r="C4567" s="34"/>
      <c r="D4567" s="35"/>
    </row>
    <row r="4568" spans="3:4" x14ac:dyDescent="0.3">
      <c r="C4568" s="34"/>
      <c r="D4568" s="35"/>
    </row>
    <row r="4569" spans="3:4" x14ac:dyDescent="0.3">
      <c r="C4569" s="34"/>
      <c r="D4569" s="35"/>
    </row>
    <row r="4570" spans="3:4" x14ac:dyDescent="0.3">
      <c r="C4570" s="34"/>
      <c r="D4570" s="35"/>
    </row>
    <row r="4571" spans="3:4" x14ac:dyDescent="0.3">
      <c r="C4571" s="34"/>
      <c r="D4571" s="35"/>
    </row>
    <row r="4572" spans="3:4" x14ac:dyDescent="0.3">
      <c r="C4572" s="34"/>
      <c r="D4572" s="35"/>
    </row>
    <row r="4573" spans="3:4" x14ac:dyDescent="0.3">
      <c r="C4573" s="34"/>
      <c r="D4573" s="35"/>
    </row>
    <row r="4574" spans="3:4" x14ac:dyDescent="0.3">
      <c r="C4574" s="34"/>
      <c r="D4574" s="35"/>
    </row>
    <row r="4575" spans="3:4" x14ac:dyDescent="0.3">
      <c r="C4575" s="34"/>
      <c r="D4575" s="35"/>
    </row>
    <row r="4576" spans="3:4" x14ac:dyDescent="0.3">
      <c r="C4576" s="34"/>
      <c r="D4576" s="35"/>
    </row>
    <row r="4577" spans="3:4" x14ac:dyDescent="0.3">
      <c r="C4577" s="34"/>
      <c r="D4577" s="35"/>
    </row>
    <row r="4578" spans="3:4" x14ac:dyDescent="0.3">
      <c r="C4578" s="34"/>
      <c r="D4578" s="35"/>
    </row>
    <row r="4579" spans="3:4" x14ac:dyDescent="0.3">
      <c r="C4579" s="34"/>
      <c r="D4579" s="35"/>
    </row>
    <row r="4580" spans="3:4" x14ac:dyDescent="0.3">
      <c r="C4580" s="34"/>
      <c r="D4580" s="35"/>
    </row>
    <row r="4581" spans="3:4" x14ac:dyDescent="0.3">
      <c r="C4581" s="34"/>
      <c r="D4581" s="35"/>
    </row>
    <row r="4582" spans="3:4" x14ac:dyDescent="0.3">
      <c r="C4582" s="34"/>
      <c r="D4582" s="35"/>
    </row>
    <row r="4583" spans="3:4" x14ac:dyDescent="0.3">
      <c r="C4583" s="34"/>
      <c r="D4583" s="35"/>
    </row>
    <row r="4584" spans="3:4" x14ac:dyDescent="0.3">
      <c r="C4584" s="34"/>
      <c r="D4584" s="35"/>
    </row>
    <row r="4585" spans="3:4" x14ac:dyDescent="0.3">
      <c r="C4585" s="34"/>
      <c r="D4585" s="35"/>
    </row>
    <row r="4586" spans="3:4" x14ac:dyDescent="0.3">
      <c r="C4586" s="34"/>
      <c r="D4586" s="35"/>
    </row>
    <row r="4587" spans="3:4" x14ac:dyDescent="0.3">
      <c r="C4587" s="34"/>
      <c r="D4587" s="35"/>
    </row>
    <row r="4588" spans="3:4" x14ac:dyDescent="0.3">
      <c r="C4588" s="34"/>
      <c r="D4588" s="35"/>
    </row>
    <row r="4589" spans="3:4" x14ac:dyDescent="0.3">
      <c r="C4589" s="34"/>
      <c r="D4589" s="35"/>
    </row>
    <row r="4590" spans="3:4" x14ac:dyDescent="0.3">
      <c r="C4590" s="34"/>
      <c r="D4590" s="35"/>
    </row>
    <row r="4591" spans="3:4" x14ac:dyDescent="0.3">
      <c r="C4591" s="34"/>
      <c r="D4591" s="35"/>
    </row>
    <row r="4592" spans="3:4" x14ac:dyDescent="0.3">
      <c r="C4592" s="34"/>
      <c r="D4592" s="35"/>
    </row>
    <row r="4593" spans="3:4" x14ac:dyDescent="0.3">
      <c r="C4593" s="34"/>
      <c r="D4593" s="35"/>
    </row>
    <row r="4594" spans="3:4" x14ac:dyDescent="0.3">
      <c r="C4594" s="34"/>
      <c r="D4594" s="35"/>
    </row>
    <row r="4595" spans="3:4" x14ac:dyDescent="0.3">
      <c r="C4595" s="34"/>
      <c r="D4595" s="35"/>
    </row>
    <row r="4596" spans="3:4" x14ac:dyDescent="0.3">
      <c r="C4596" s="34"/>
      <c r="D4596" s="35"/>
    </row>
    <row r="4597" spans="3:4" x14ac:dyDescent="0.3">
      <c r="C4597" s="34"/>
      <c r="D4597" s="35"/>
    </row>
    <row r="4598" spans="3:4" x14ac:dyDescent="0.3">
      <c r="C4598" s="34"/>
      <c r="D4598" s="35"/>
    </row>
    <row r="4599" spans="3:4" x14ac:dyDescent="0.3">
      <c r="C4599" s="34"/>
      <c r="D4599" s="35"/>
    </row>
    <row r="4600" spans="3:4" x14ac:dyDescent="0.3">
      <c r="C4600" s="34"/>
      <c r="D4600" s="35"/>
    </row>
    <row r="4601" spans="3:4" x14ac:dyDescent="0.3">
      <c r="C4601" s="34"/>
      <c r="D4601" s="35"/>
    </row>
    <row r="4602" spans="3:4" x14ac:dyDescent="0.3">
      <c r="C4602" s="34"/>
      <c r="D4602" s="35"/>
    </row>
    <row r="4603" spans="3:4" x14ac:dyDescent="0.3">
      <c r="C4603" s="34"/>
      <c r="D4603" s="35"/>
    </row>
    <row r="4604" spans="3:4" x14ac:dyDescent="0.3">
      <c r="C4604" s="34"/>
      <c r="D4604" s="35"/>
    </row>
    <row r="4605" spans="3:4" x14ac:dyDescent="0.3">
      <c r="C4605" s="34"/>
      <c r="D4605" s="35"/>
    </row>
    <row r="4606" spans="3:4" x14ac:dyDescent="0.3">
      <c r="C4606" s="34"/>
      <c r="D4606" s="35"/>
    </row>
    <row r="4607" spans="3:4" x14ac:dyDescent="0.3">
      <c r="C4607" s="34"/>
      <c r="D4607" s="35"/>
    </row>
    <row r="4608" spans="3:4" x14ac:dyDescent="0.3">
      <c r="C4608" s="34"/>
      <c r="D4608" s="35"/>
    </row>
    <row r="4609" spans="3:4" x14ac:dyDescent="0.3">
      <c r="C4609" s="34"/>
      <c r="D4609" s="35"/>
    </row>
    <row r="4610" spans="3:4" x14ac:dyDescent="0.3">
      <c r="C4610" s="34"/>
      <c r="D4610" s="35"/>
    </row>
    <row r="4611" spans="3:4" x14ac:dyDescent="0.3">
      <c r="C4611" s="34"/>
      <c r="D4611" s="35"/>
    </row>
    <row r="4612" spans="3:4" x14ac:dyDescent="0.3">
      <c r="C4612" s="34"/>
      <c r="D4612" s="35"/>
    </row>
    <row r="4613" spans="3:4" x14ac:dyDescent="0.3">
      <c r="C4613" s="34"/>
      <c r="D4613" s="35"/>
    </row>
    <row r="4614" spans="3:4" x14ac:dyDescent="0.3">
      <c r="C4614" s="34"/>
      <c r="D4614" s="35"/>
    </row>
    <row r="4615" spans="3:4" x14ac:dyDescent="0.3">
      <c r="C4615" s="34"/>
      <c r="D4615" s="35"/>
    </row>
    <row r="4616" spans="3:4" x14ac:dyDescent="0.3">
      <c r="C4616" s="34"/>
      <c r="D4616" s="35"/>
    </row>
    <row r="4617" spans="3:4" x14ac:dyDescent="0.3">
      <c r="C4617" s="34"/>
      <c r="D4617" s="35"/>
    </row>
    <row r="4618" spans="3:4" x14ac:dyDescent="0.3">
      <c r="C4618" s="34"/>
      <c r="D4618" s="35"/>
    </row>
    <row r="4619" spans="3:4" x14ac:dyDescent="0.3">
      <c r="C4619" s="34"/>
      <c r="D4619" s="35"/>
    </row>
    <row r="4620" spans="3:4" x14ac:dyDescent="0.3">
      <c r="C4620" s="34"/>
      <c r="D4620" s="35"/>
    </row>
    <row r="4621" spans="3:4" x14ac:dyDescent="0.3">
      <c r="C4621" s="34"/>
      <c r="D4621" s="35"/>
    </row>
    <row r="4622" spans="3:4" x14ac:dyDescent="0.3">
      <c r="C4622" s="34"/>
      <c r="D4622" s="35"/>
    </row>
    <row r="4623" spans="3:4" x14ac:dyDescent="0.3">
      <c r="C4623" s="34"/>
      <c r="D4623" s="35"/>
    </row>
    <row r="4624" spans="3:4" x14ac:dyDescent="0.3">
      <c r="C4624" s="34"/>
      <c r="D4624" s="35"/>
    </row>
    <row r="4625" spans="3:4" x14ac:dyDescent="0.3">
      <c r="C4625" s="34"/>
      <c r="D4625" s="35"/>
    </row>
    <row r="4626" spans="3:4" x14ac:dyDescent="0.3">
      <c r="C4626" s="34"/>
      <c r="D4626" s="35"/>
    </row>
    <row r="4627" spans="3:4" x14ac:dyDescent="0.3">
      <c r="C4627" s="34"/>
      <c r="D4627" s="35"/>
    </row>
    <row r="4628" spans="3:4" x14ac:dyDescent="0.3">
      <c r="C4628" s="34"/>
      <c r="D4628" s="35"/>
    </row>
    <row r="4629" spans="3:4" x14ac:dyDescent="0.3">
      <c r="C4629" s="34"/>
      <c r="D4629" s="35"/>
    </row>
    <row r="4630" spans="3:4" x14ac:dyDescent="0.3">
      <c r="C4630" s="34"/>
      <c r="D4630" s="35"/>
    </row>
    <row r="4631" spans="3:4" x14ac:dyDescent="0.3">
      <c r="C4631" s="34"/>
      <c r="D4631" s="35"/>
    </row>
    <row r="4632" spans="3:4" x14ac:dyDescent="0.3">
      <c r="C4632" s="34"/>
      <c r="D4632" s="35"/>
    </row>
    <row r="4633" spans="3:4" x14ac:dyDescent="0.3">
      <c r="C4633" s="34"/>
      <c r="D4633" s="35"/>
    </row>
    <row r="4634" spans="3:4" x14ac:dyDescent="0.3">
      <c r="C4634" s="34"/>
      <c r="D4634" s="35"/>
    </row>
    <row r="4635" spans="3:4" x14ac:dyDescent="0.3">
      <c r="C4635" s="34"/>
      <c r="D4635" s="35"/>
    </row>
    <row r="4636" spans="3:4" x14ac:dyDescent="0.3">
      <c r="C4636" s="34"/>
      <c r="D4636" s="35"/>
    </row>
    <row r="4637" spans="3:4" x14ac:dyDescent="0.3">
      <c r="C4637" s="34"/>
      <c r="D4637" s="35"/>
    </row>
    <row r="4638" spans="3:4" x14ac:dyDescent="0.3">
      <c r="C4638" s="34"/>
      <c r="D4638" s="35"/>
    </row>
    <row r="4639" spans="3:4" x14ac:dyDescent="0.3">
      <c r="C4639" s="34"/>
      <c r="D4639" s="35"/>
    </row>
    <row r="4640" spans="3:4" x14ac:dyDescent="0.3">
      <c r="C4640" s="34"/>
      <c r="D4640" s="35"/>
    </row>
    <row r="4641" spans="3:4" x14ac:dyDescent="0.3">
      <c r="C4641" s="34"/>
      <c r="D4641" s="35"/>
    </row>
    <row r="4642" spans="3:4" x14ac:dyDescent="0.3">
      <c r="C4642" s="34"/>
      <c r="D4642" s="35"/>
    </row>
    <row r="4643" spans="3:4" x14ac:dyDescent="0.3">
      <c r="C4643" s="34"/>
      <c r="D4643" s="35"/>
    </row>
    <row r="4644" spans="3:4" x14ac:dyDescent="0.3">
      <c r="C4644" s="34"/>
      <c r="D4644" s="35"/>
    </row>
    <row r="4645" spans="3:4" x14ac:dyDescent="0.3">
      <c r="C4645" s="34"/>
      <c r="D4645" s="35"/>
    </row>
    <row r="4646" spans="3:4" x14ac:dyDescent="0.3">
      <c r="C4646" s="34"/>
      <c r="D4646" s="35"/>
    </row>
    <row r="4647" spans="3:4" x14ac:dyDescent="0.3">
      <c r="C4647" s="34"/>
      <c r="D4647" s="35"/>
    </row>
    <row r="4648" spans="3:4" x14ac:dyDescent="0.3">
      <c r="C4648" s="34"/>
      <c r="D4648" s="35"/>
    </row>
    <row r="4649" spans="3:4" x14ac:dyDescent="0.3">
      <c r="C4649" s="34"/>
      <c r="D4649" s="35"/>
    </row>
    <row r="4650" spans="3:4" x14ac:dyDescent="0.3">
      <c r="C4650" s="34"/>
      <c r="D4650" s="35"/>
    </row>
    <row r="4651" spans="3:4" x14ac:dyDescent="0.3">
      <c r="C4651" s="34"/>
      <c r="D4651" s="35"/>
    </row>
    <row r="4652" spans="3:4" x14ac:dyDescent="0.3">
      <c r="C4652" s="34"/>
      <c r="D4652" s="35"/>
    </row>
    <row r="4653" spans="3:4" x14ac:dyDescent="0.3">
      <c r="C4653" s="34"/>
      <c r="D4653" s="35"/>
    </row>
    <row r="4654" spans="3:4" x14ac:dyDescent="0.3">
      <c r="C4654" s="34"/>
      <c r="D4654" s="35"/>
    </row>
    <row r="4655" spans="3:4" x14ac:dyDescent="0.3">
      <c r="C4655" s="34"/>
      <c r="D4655" s="35"/>
    </row>
    <row r="4656" spans="3:4" x14ac:dyDescent="0.3">
      <c r="C4656" s="34"/>
      <c r="D4656" s="35"/>
    </row>
    <row r="4657" spans="3:4" x14ac:dyDescent="0.3">
      <c r="C4657" s="34"/>
      <c r="D4657" s="35"/>
    </row>
    <row r="4658" spans="3:4" x14ac:dyDescent="0.3">
      <c r="C4658" s="34"/>
      <c r="D4658" s="35"/>
    </row>
    <row r="4659" spans="3:4" x14ac:dyDescent="0.3">
      <c r="C4659" s="34"/>
      <c r="D4659" s="35"/>
    </row>
    <row r="4660" spans="3:4" x14ac:dyDescent="0.3">
      <c r="C4660" s="34"/>
      <c r="D4660" s="35"/>
    </row>
    <row r="4661" spans="3:4" x14ac:dyDescent="0.3">
      <c r="C4661" s="34"/>
      <c r="D4661" s="35"/>
    </row>
    <row r="4662" spans="3:4" x14ac:dyDescent="0.3">
      <c r="C4662" s="34"/>
      <c r="D4662" s="35"/>
    </row>
    <row r="4663" spans="3:4" x14ac:dyDescent="0.3">
      <c r="C4663" s="34"/>
      <c r="D4663" s="35"/>
    </row>
    <row r="4664" spans="3:4" x14ac:dyDescent="0.3">
      <c r="C4664" s="34"/>
      <c r="D4664" s="35"/>
    </row>
    <row r="4665" spans="3:4" x14ac:dyDescent="0.3">
      <c r="C4665" s="34"/>
      <c r="D4665" s="35"/>
    </row>
    <row r="4666" spans="3:4" x14ac:dyDescent="0.3">
      <c r="C4666" s="34"/>
      <c r="D4666" s="35"/>
    </row>
    <row r="4667" spans="3:4" x14ac:dyDescent="0.3">
      <c r="C4667" s="34"/>
      <c r="D4667" s="35"/>
    </row>
    <row r="4668" spans="3:4" x14ac:dyDescent="0.3">
      <c r="C4668" s="34"/>
      <c r="D4668" s="35"/>
    </row>
    <row r="4669" spans="3:4" x14ac:dyDescent="0.3">
      <c r="C4669" s="34"/>
      <c r="D4669" s="35"/>
    </row>
    <row r="4670" spans="3:4" x14ac:dyDescent="0.3">
      <c r="C4670" s="34"/>
      <c r="D4670" s="35"/>
    </row>
    <row r="4671" spans="3:4" x14ac:dyDescent="0.3">
      <c r="C4671" s="34"/>
      <c r="D4671" s="35"/>
    </row>
    <row r="4672" spans="3:4" x14ac:dyDescent="0.3">
      <c r="C4672" s="34"/>
      <c r="D4672" s="35"/>
    </row>
    <row r="4673" spans="3:4" x14ac:dyDescent="0.3">
      <c r="C4673" s="34"/>
      <c r="D4673" s="35"/>
    </row>
    <row r="4674" spans="3:4" x14ac:dyDescent="0.3">
      <c r="C4674" s="34"/>
      <c r="D4674" s="35"/>
    </row>
    <row r="4675" spans="3:4" x14ac:dyDescent="0.3">
      <c r="C4675" s="34"/>
      <c r="D4675" s="35"/>
    </row>
    <row r="4676" spans="3:4" x14ac:dyDescent="0.3">
      <c r="C4676" s="34"/>
      <c r="D4676" s="35"/>
    </row>
    <row r="4677" spans="3:4" x14ac:dyDescent="0.3">
      <c r="C4677" s="34"/>
      <c r="D4677" s="35"/>
    </row>
    <row r="4678" spans="3:4" x14ac:dyDescent="0.3">
      <c r="C4678" s="34"/>
      <c r="D4678" s="35"/>
    </row>
    <row r="4679" spans="3:4" x14ac:dyDescent="0.3">
      <c r="C4679" s="34"/>
      <c r="D4679" s="35"/>
    </row>
    <row r="4680" spans="3:4" x14ac:dyDescent="0.3">
      <c r="C4680" s="34"/>
      <c r="D4680" s="35"/>
    </row>
    <row r="4681" spans="3:4" x14ac:dyDescent="0.3">
      <c r="C4681" s="34"/>
      <c r="D4681" s="35"/>
    </row>
    <row r="4682" spans="3:4" x14ac:dyDescent="0.3">
      <c r="C4682" s="34"/>
      <c r="D4682" s="35"/>
    </row>
    <row r="4683" spans="3:4" x14ac:dyDescent="0.3">
      <c r="C4683" s="34"/>
      <c r="D4683" s="35"/>
    </row>
    <row r="4684" spans="3:4" x14ac:dyDescent="0.3">
      <c r="C4684" s="34"/>
      <c r="D4684" s="35"/>
    </row>
    <row r="4685" spans="3:4" x14ac:dyDescent="0.3">
      <c r="C4685" s="34"/>
      <c r="D4685" s="35"/>
    </row>
    <row r="4686" spans="3:4" x14ac:dyDescent="0.3">
      <c r="C4686" s="34"/>
      <c r="D4686" s="35"/>
    </row>
    <row r="4687" spans="3:4" x14ac:dyDescent="0.3">
      <c r="C4687" s="34"/>
      <c r="D4687" s="35"/>
    </row>
    <row r="4688" spans="3:4" x14ac:dyDescent="0.3">
      <c r="C4688" s="34"/>
      <c r="D4688" s="35"/>
    </row>
    <row r="4689" spans="3:4" x14ac:dyDescent="0.3">
      <c r="C4689" s="34"/>
      <c r="D4689" s="35"/>
    </row>
    <row r="4690" spans="3:4" x14ac:dyDescent="0.3">
      <c r="C4690" s="34"/>
      <c r="D4690" s="35"/>
    </row>
    <row r="4691" spans="3:4" x14ac:dyDescent="0.3">
      <c r="C4691" s="34"/>
      <c r="D4691" s="35"/>
    </row>
    <row r="4692" spans="3:4" x14ac:dyDescent="0.3">
      <c r="C4692" s="34"/>
      <c r="D4692" s="35"/>
    </row>
    <row r="4693" spans="3:4" x14ac:dyDescent="0.3">
      <c r="C4693" s="34"/>
      <c r="D4693" s="35"/>
    </row>
    <row r="4694" spans="3:4" x14ac:dyDescent="0.3">
      <c r="C4694" s="34"/>
      <c r="D4694" s="35"/>
    </row>
    <row r="4695" spans="3:4" x14ac:dyDescent="0.3">
      <c r="C4695" s="34"/>
      <c r="D4695" s="35"/>
    </row>
    <row r="4696" spans="3:4" x14ac:dyDescent="0.3">
      <c r="C4696" s="34"/>
      <c r="D4696" s="35"/>
    </row>
    <row r="4697" spans="3:4" x14ac:dyDescent="0.3">
      <c r="C4697" s="34"/>
      <c r="D4697" s="35"/>
    </row>
    <row r="4698" spans="3:4" x14ac:dyDescent="0.3">
      <c r="C4698" s="34"/>
      <c r="D4698" s="35"/>
    </row>
    <row r="4699" spans="3:4" x14ac:dyDescent="0.3">
      <c r="C4699" s="34"/>
      <c r="D4699" s="35"/>
    </row>
    <row r="4700" spans="3:4" x14ac:dyDescent="0.3">
      <c r="C4700" s="34"/>
      <c r="D4700" s="35"/>
    </row>
    <row r="4701" spans="3:4" x14ac:dyDescent="0.3">
      <c r="C4701" s="34"/>
      <c r="D4701" s="35"/>
    </row>
    <row r="4702" spans="3:4" x14ac:dyDescent="0.3">
      <c r="C4702" s="34"/>
      <c r="D4702" s="35"/>
    </row>
    <row r="4703" spans="3:4" x14ac:dyDescent="0.3">
      <c r="C4703" s="34"/>
      <c r="D4703" s="35"/>
    </row>
    <row r="4704" spans="3:4" x14ac:dyDescent="0.3">
      <c r="C4704" s="34"/>
      <c r="D4704" s="35"/>
    </row>
    <row r="4705" spans="3:4" x14ac:dyDescent="0.3">
      <c r="C4705" s="34"/>
      <c r="D4705" s="35"/>
    </row>
    <row r="4706" spans="3:4" x14ac:dyDescent="0.3">
      <c r="C4706" s="34"/>
      <c r="D4706" s="35"/>
    </row>
    <row r="4707" spans="3:4" x14ac:dyDescent="0.3">
      <c r="C4707" s="34"/>
      <c r="D4707" s="35"/>
    </row>
    <row r="4708" spans="3:4" x14ac:dyDescent="0.3">
      <c r="C4708" s="34"/>
      <c r="D4708" s="35"/>
    </row>
    <row r="4709" spans="3:4" x14ac:dyDescent="0.3">
      <c r="C4709" s="34"/>
      <c r="D4709" s="35"/>
    </row>
    <row r="4710" spans="3:4" x14ac:dyDescent="0.3">
      <c r="C4710" s="34"/>
      <c r="D4710" s="35"/>
    </row>
    <row r="4711" spans="3:4" x14ac:dyDescent="0.3">
      <c r="C4711" s="34"/>
      <c r="D4711" s="35"/>
    </row>
    <row r="4712" spans="3:4" x14ac:dyDescent="0.3">
      <c r="C4712" s="34"/>
      <c r="D4712" s="35"/>
    </row>
    <row r="4713" spans="3:4" x14ac:dyDescent="0.3">
      <c r="C4713" s="34"/>
      <c r="D4713" s="35"/>
    </row>
    <row r="4714" spans="3:4" x14ac:dyDescent="0.3">
      <c r="C4714" s="34"/>
      <c r="D4714" s="35"/>
    </row>
    <row r="4715" spans="3:4" x14ac:dyDescent="0.3">
      <c r="C4715" s="34"/>
      <c r="D4715" s="35"/>
    </row>
    <row r="4716" spans="3:4" x14ac:dyDescent="0.3">
      <c r="C4716" s="34"/>
      <c r="D4716" s="35"/>
    </row>
    <row r="4717" spans="3:4" x14ac:dyDescent="0.3">
      <c r="C4717" s="34"/>
      <c r="D4717" s="35"/>
    </row>
    <row r="4718" spans="3:4" x14ac:dyDescent="0.3">
      <c r="C4718" s="34"/>
      <c r="D4718" s="35"/>
    </row>
    <row r="4719" spans="3:4" x14ac:dyDescent="0.3">
      <c r="C4719" s="34"/>
      <c r="D4719" s="35"/>
    </row>
    <row r="4720" spans="3:4" x14ac:dyDescent="0.3">
      <c r="C4720" s="34"/>
      <c r="D4720" s="35"/>
    </row>
    <row r="4721" spans="3:4" x14ac:dyDescent="0.3">
      <c r="C4721" s="34"/>
      <c r="D4721" s="35"/>
    </row>
    <row r="4722" spans="3:4" x14ac:dyDescent="0.3">
      <c r="C4722" s="34"/>
      <c r="D4722" s="35"/>
    </row>
    <row r="4723" spans="3:4" x14ac:dyDescent="0.3">
      <c r="C4723" s="34"/>
      <c r="D4723" s="35"/>
    </row>
    <row r="4724" spans="3:4" x14ac:dyDescent="0.3">
      <c r="C4724" s="34"/>
      <c r="D4724" s="35"/>
    </row>
    <row r="4725" spans="3:4" x14ac:dyDescent="0.3">
      <c r="C4725" s="34"/>
      <c r="D4725" s="35"/>
    </row>
    <row r="4726" spans="3:4" x14ac:dyDescent="0.3">
      <c r="C4726" s="34"/>
      <c r="D4726" s="35"/>
    </row>
    <row r="4727" spans="3:4" x14ac:dyDescent="0.3">
      <c r="C4727" s="34"/>
      <c r="D4727" s="35"/>
    </row>
    <row r="4728" spans="3:4" x14ac:dyDescent="0.3">
      <c r="C4728" s="34"/>
      <c r="D4728" s="35"/>
    </row>
    <row r="4729" spans="3:4" x14ac:dyDescent="0.3">
      <c r="C4729" s="34"/>
      <c r="D4729" s="35"/>
    </row>
    <row r="4730" spans="3:4" x14ac:dyDescent="0.3">
      <c r="C4730" s="34"/>
      <c r="D4730" s="35"/>
    </row>
    <row r="4731" spans="3:4" x14ac:dyDescent="0.3">
      <c r="C4731" s="34"/>
      <c r="D4731" s="35"/>
    </row>
    <row r="4732" spans="3:4" x14ac:dyDescent="0.3">
      <c r="C4732" s="34"/>
      <c r="D4732" s="35"/>
    </row>
    <row r="4733" spans="3:4" x14ac:dyDescent="0.3">
      <c r="C4733" s="34"/>
      <c r="D4733" s="35"/>
    </row>
    <row r="4734" spans="3:4" x14ac:dyDescent="0.3">
      <c r="C4734" s="34"/>
      <c r="D4734" s="35"/>
    </row>
    <row r="4735" spans="3:4" x14ac:dyDescent="0.3">
      <c r="C4735" s="34"/>
      <c r="D4735" s="35"/>
    </row>
    <row r="4736" spans="3:4" x14ac:dyDescent="0.3">
      <c r="C4736" s="34"/>
      <c r="D4736" s="35"/>
    </row>
    <row r="4737" spans="3:4" x14ac:dyDescent="0.3">
      <c r="C4737" s="34"/>
      <c r="D4737" s="35"/>
    </row>
    <row r="4738" spans="3:4" x14ac:dyDescent="0.3">
      <c r="C4738" s="34"/>
      <c r="D4738" s="35"/>
    </row>
    <row r="4739" spans="3:4" x14ac:dyDescent="0.3">
      <c r="C4739" s="34"/>
      <c r="D4739" s="35"/>
    </row>
    <row r="4740" spans="3:4" x14ac:dyDescent="0.3">
      <c r="C4740" s="34"/>
      <c r="D4740" s="35"/>
    </row>
    <row r="4741" spans="3:4" x14ac:dyDescent="0.3">
      <c r="C4741" s="34"/>
      <c r="D4741" s="35"/>
    </row>
    <row r="4742" spans="3:4" x14ac:dyDescent="0.3">
      <c r="C4742" s="34"/>
      <c r="D4742" s="35"/>
    </row>
    <row r="4743" spans="3:4" x14ac:dyDescent="0.3">
      <c r="C4743" s="34"/>
      <c r="D4743" s="35"/>
    </row>
    <row r="4744" spans="3:4" x14ac:dyDescent="0.3">
      <c r="C4744" s="34"/>
      <c r="D4744" s="35"/>
    </row>
    <row r="4745" spans="3:4" x14ac:dyDescent="0.3">
      <c r="C4745" s="34"/>
      <c r="D4745" s="35"/>
    </row>
    <row r="4746" spans="3:4" x14ac:dyDescent="0.3">
      <c r="C4746" s="34"/>
      <c r="D4746" s="35"/>
    </row>
    <row r="4747" spans="3:4" x14ac:dyDescent="0.3">
      <c r="C4747" s="34"/>
      <c r="D4747" s="35"/>
    </row>
    <row r="4748" spans="3:4" x14ac:dyDescent="0.3">
      <c r="C4748" s="34"/>
      <c r="D4748" s="35"/>
    </row>
    <row r="4749" spans="3:4" x14ac:dyDescent="0.3">
      <c r="C4749" s="34"/>
      <c r="D4749" s="35"/>
    </row>
    <row r="4750" spans="3:4" x14ac:dyDescent="0.3">
      <c r="C4750" s="34"/>
      <c r="D4750" s="35"/>
    </row>
    <row r="4751" spans="3:4" x14ac:dyDescent="0.3">
      <c r="C4751" s="34"/>
      <c r="D4751" s="35"/>
    </row>
    <row r="4752" spans="3:4" x14ac:dyDescent="0.3">
      <c r="C4752" s="34"/>
      <c r="D4752" s="35"/>
    </row>
    <row r="4753" spans="3:4" x14ac:dyDescent="0.3">
      <c r="C4753" s="34"/>
      <c r="D4753" s="35"/>
    </row>
    <row r="4754" spans="3:4" x14ac:dyDescent="0.3">
      <c r="C4754" s="34"/>
      <c r="D4754" s="35"/>
    </row>
    <row r="4755" spans="3:4" x14ac:dyDescent="0.3">
      <c r="C4755" s="34"/>
      <c r="D4755" s="35"/>
    </row>
    <row r="4756" spans="3:4" x14ac:dyDescent="0.3">
      <c r="C4756" s="34"/>
      <c r="D4756" s="35"/>
    </row>
    <row r="4757" spans="3:4" x14ac:dyDescent="0.3">
      <c r="C4757" s="34"/>
      <c r="D4757" s="35"/>
    </row>
    <row r="4758" spans="3:4" x14ac:dyDescent="0.3">
      <c r="C4758" s="34"/>
      <c r="D4758" s="35"/>
    </row>
    <row r="4759" spans="3:4" x14ac:dyDescent="0.3">
      <c r="C4759" s="34"/>
      <c r="D4759" s="35"/>
    </row>
    <row r="4760" spans="3:4" x14ac:dyDescent="0.3">
      <c r="C4760" s="34"/>
      <c r="D4760" s="35"/>
    </row>
    <row r="4761" spans="3:4" x14ac:dyDescent="0.3">
      <c r="C4761" s="34"/>
      <c r="D4761" s="35"/>
    </row>
    <row r="4762" spans="3:4" x14ac:dyDescent="0.3">
      <c r="C4762" s="34"/>
      <c r="D4762" s="35"/>
    </row>
    <row r="4763" spans="3:4" x14ac:dyDescent="0.3">
      <c r="C4763" s="34"/>
      <c r="D4763" s="35"/>
    </row>
    <row r="4764" spans="3:4" x14ac:dyDescent="0.3">
      <c r="C4764" s="34"/>
      <c r="D4764" s="35"/>
    </row>
    <row r="4765" spans="3:4" x14ac:dyDescent="0.3">
      <c r="C4765" s="34"/>
      <c r="D4765" s="35"/>
    </row>
    <row r="4766" spans="3:4" x14ac:dyDescent="0.3">
      <c r="C4766" s="34"/>
      <c r="D4766" s="35"/>
    </row>
    <row r="4767" spans="3:4" x14ac:dyDescent="0.3">
      <c r="C4767" s="34"/>
      <c r="D4767" s="35"/>
    </row>
    <row r="4768" spans="3:4" x14ac:dyDescent="0.3">
      <c r="C4768" s="34"/>
      <c r="D4768" s="35"/>
    </row>
    <row r="4769" spans="3:4" x14ac:dyDescent="0.3">
      <c r="C4769" s="34"/>
      <c r="D4769" s="35"/>
    </row>
    <row r="4770" spans="3:4" x14ac:dyDescent="0.3">
      <c r="C4770" s="34"/>
      <c r="D4770" s="35"/>
    </row>
    <row r="4771" spans="3:4" x14ac:dyDescent="0.3">
      <c r="C4771" s="34"/>
      <c r="D4771" s="35"/>
    </row>
    <row r="4772" spans="3:4" x14ac:dyDescent="0.3">
      <c r="C4772" s="34"/>
      <c r="D4772" s="35"/>
    </row>
    <row r="4773" spans="3:4" x14ac:dyDescent="0.3">
      <c r="C4773" s="34"/>
      <c r="D4773" s="35"/>
    </row>
    <row r="4774" spans="3:4" x14ac:dyDescent="0.3">
      <c r="C4774" s="34"/>
      <c r="D4774" s="35"/>
    </row>
    <row r="4775" spans="3:4" x14ac:dyDescent="0.3">
      <c r="C4775" s="34"/>
      <c r="D4775" s="35"/>
    </row>
    <row r="4776" spans="3:4" x14ac:dyDescent="0.3">
      <c r="C4776" s="34"/>
      <c r="D4776" s="35"/>
    </row>
    <row r="4777" spans="3:4" x14ac:dyDescent="0.3">
      <c r="C4777" s="34"/>
      <c r="D4777" s="35"/>
    </row>
    <row r="4778" spans="3:4" x14ac:dyDescent="0.3">
      <c r="C4778" s="34"/>
      <c r="D4778" s="35"/>
    </row>
    <row r="4779" spans="3:4" x14ac:dyDescent="0.3">
      <c r="C4779" s="34"/>
      <c r="D4779" s="35"/>
    </row>
    <row r="4780" spans="3:4" x14ac:dyDescent="0.3">
      <c r="C4780" s="34"/>
      <c r="D4780" s="35"/>
    </row>
    <row r="4781" spans="3:4" x14ac:dyDescent="0.3">
      <c r="C4781" s="34"/>
      <c r="D4781" s="35"/>
    </row>
    <row r="4782" spans="3:4" x14ac:dyDescent="0.3">
      <c r="C4782" s="34"/>
      <c r="D4782" s="35"/>
    </row>
    <row r="4783" spans="3:4" x14ac:dyDescent="0.3">
      <c r="C4783" s="34"/>
      <c r="D4783" s="35"/>
    </row>
    <row r="4784" spans="3:4" x14ac:dyDescent="0.3">
      <c r="C4784" s="34"/>
      <c r="D4784" s="35"/>
    </row>
    <row r="4785" spans="3:4" x14ac:dyDescent="0.3">
      <c r="C4785" s="34"/>
      <c r="D4785" s="35"/>
    </row>
    <row r="4786" spans="3:4" x14ac:dyDescent="0.3">
      <c r="C4786" s="34"/>
      <c r="D4786" s="35"/>
    </row>
    <row r="4787" spans="3:4" x14ac:dyDescent="0.3">
      <c r="C4787" s="34"/>
      <c r="D4787" s="35"/>
    </row>
    <row r="4788" spans="3:4" x14ac:dyDescent="0.3">
      <c r="C4788" s="34"/>
      <c r="D4788" s="35"/>
    </row>
    <row r="4789" spans="3:4" x14ac:dyDescent="0.3">
      <c r="C4789" s="34"/>
      <c r="D4789" s="35"/>
    </row>
    <row r="4790" spans="3:4" x14ac:dyDescent="0.3">
      <c r="C4790" s="34"/>
      <c r="D4790" s="35"/>
    </row>
    <row r="4791" spans="3:4" x14ac:dyDescent="0.3">
      <c r="C4791" s="34"/>
      <c r="D4791" s="35"/>
    </row>
    <row r="4792" spans="3:4" x14ac:dyDescent="0.3">
      <c r="C4792" s="34"/>
      <c r="D4792" s="35"/>
    </row>
    <row r="4793" spans="3:4" x14ac:dyDescent="0.3">
      <c r="C4793" s="34"/>
      <c r="D4793" s="35"/>
    </row>
    <row r="4794" spans="3:4" x14ac:dyDescent="0.3">
      <c r="C4794" s="34"/>
      <c r="D4794" s="35"/>
    </row>
    <row r="4795" spans="3:4" x14ac:dyDescent="0.3">
      <c r="C4795" s="34"/>
      <c r="D4795" s="35"/>
    </row>
    <row r="4796" spans="3:4" x14ac:dyDescent="0.3">
      <c r="C4796" s="34"/>
      <c r="D4796" s="35"/>
    </row>
    <row r="4797" spans="3:4" x14ac:dyDescent="0.3">
      <c r="C4797" s="34"/>
      <c r="D4797" s="35"/>
    </row>
    <row r="4798" spans="3:4" x14ac:dyDescent="0.3">
      <c r="C4798" s="34"/>
      <c r="D4798" s="35"/>
    </row>
    <row r="4799" spans="3:4" x14ac:dyDescent="0.3">
      <c r="C4799" s="34"/>
      <c r="D4799" s="35"/>
    </row>
    <row r="4800" spans="3:4" x14ac:dyDescent="0.3">
      <c r="C4800" s="34"/>
      <c r="D4800" s="35"/>
    </row>
    <row r="4801" spans="3:4" x14ac:dyDescent="0.3">
      <c r="C4801" s="34"/>
      <c r="D4801" s="35"/>
    </row>
    <row r="4802" spans="3:4" x14ac:dyDescent="0.3">
      <c r="C4802" s="34"/>
      <c r="D4802" s="35"/>
    </row>
    <row r="4803" spans="3:4" x14ac:dyDescent="0.3">
      <c r="C4803" s="34"/>
      <c r="D4803" s="35"/>
    </row>
    <row r="4804" spans="3:4" x14ac:dyDescent="0.3">
      <c r="C4804" s="34"/>
      <c r="D4804" s="35"/>
    </row>
    <row r="4805" spans="3:4" x14ac:dyDescent="0.3">
      <c r="C4805" s="34"/>
      <c r="D4805" s="35"/>
    </row>
    <row r="4806" spans="3:4" x14ac:dyDescent="0.3">
      <c r="C4806" s="34"/>
      <c r="D4806" s="35"/>
    </row>
    <row r="4807" spans="3:4" x14ac:dyDescent="0.3">
      <c r="C4807" s="34"/>
      <c r="D4807" s="35"/>
    </row>
    <row r="4808" spans="3:4" x14ac:dyDescent="0.3">
      <c r="C4808" s="34"/>
      <c r="D4808" s="35"/>
    </row>
    <row r="4809" spans="3:4" x14ac:dyDescent="0.3">
      <c r="C4809" s="34"/>
      <c r="D4809" s="35"/>
    </row>
    <row r="4810" spans="3:4" x14ac:dyDescent="0.3">
      <c r="C4810" s="34"/>
      <c r="D4810" s="35"/>
    </row>
    <row r="4811" spans="3:4" x14ac:dyDescent="0.3">
      <c r="C4811" s="34"/>
      <c r="D4811" s="35"/>
    </row>
    <row r="4812" spans="3:4" x14ac:dyDescent="0.3">
      <c r="C4812" s="34"/>
      <c r="D4812" s="35"/>
    </row>
    <row r="4813" spans="3:4" x14ac:dyDescent="0.3">
      <c r="C4813" s="34"/>
      <c r="D4813" s="35"/>
    </row>
    <row r="4814" spans="3:4" x14ac:dyDescent="0.3">
      <c r="C4814" s="34"/>
      <c r="D4814" s="35"/>
    </row>
    <row r="4815" spans="3:4" x14ac:dyDescent="0.3">
      <c r="C4815" s="34"/>
      <c r="D4815" s="35"/>
    </row>
    <row r="4816" spans="3:4" x14ac:dyDescent="0.3">
      <c r="C4816" s="34"/>
      <c r="D4816" s="35"/>
    </row>
    <row r="4817" spans="3:4" x14ac:dyDescent="0.3">
      <c r="C4817" s="34"/>
      <c r="D4817" s="35"/>
    </row>
    <row r="4818" spans="3:4" x14ac:dyDescent="0.3">
      <c r="C4818" s="34"/>
      <c r="D4818" s="35"/>
    </row>
    <row r="4819" spans="3:4" x14ac:dyDescent="0.3">
      <c r="C4819" s="34"/>
      <c r="D4819" s="35"/>
    </row>
    <row r="4820" spans="3:4" x14ac:dyDescent="0.3">
      <c r="C4820" s="34"/>
      <c r="D4820" s="35"/>
    </row>
    <row r="4821" spans="3:4" x14ac:dyDescent="0.3">
      <c r="C4821" s="34"/>
      <c r="D4821" s="35"/>
    </row>
    <row r="4822" spans="3:4" x14ac:dyDescent="0.3">
      <c r="C4822" s="34"/>
      <c r="D4822" s="35"/>
    </row>
    <row r="4823" spans="3:4" x14ac:dyDescent="0.3">
      <c r="C4823" s="34"/>
      <c r="D4823" s="35"/>
    </row>
    <row r="4824" spans="3:4" x14ac:dyDescent="0.3">
      <c r="C4824" s="34"/>
      <c r="D4824" s="35"/>
    </row>
    <row r="4825" spans="3:4" x14ac:dyDescent="0.3">
      <c r="C4825" s="34"/>
      <c r="D4825" s="35"/>
    </row>
    <row r="4826" spans="3:4" x14ac:dyDescent="0.3">
      <c r="C4826" s="34"/>
      <c r="D4826" s="35"/>
    </row>
    <row r="4827" spans="3:4" x14ac:dyDescent="0.3">
      <c r="C4827" s="34"/>
      <c r="D4827" s="35"/>
    </row>
    <row r="4828" spans="3:4" x14ac:dyDescent="0.3">
      <c r="C4828" s="34"/>
      <c r="D4828" s="35"/>
    </row>
    <row r="4829" spans="3:4" x14ac:dyDescent="0.3">
      <c r="C4829" s="34"/>
      <c r="D4829" s="35"/>
    </row>
    <row r="4830" spans="3:4" x14ac:dyDescent="0.3">
      <c r="C4830" s="34"/>
      <c r="D4830" s="35"/>
    </row>
    <row r="4831" spans="3:4" x14ac:dyDescent="0.3">
      <c r="C4831" s="34"/>
      <c r="D4831" s="35"/>
    </row>
    <row r="4832" spans="3:4" x14ac:dyDescent="0.3">
      <c r="C4832" s="34"/>
      <c r="D4832" s="35"/>
    </row>
    <row r="4833" spans="3:4" x14ac:dyDescent="0.3">
      <c r="C4833" s="34"/>
      <c r="D4833" s="35"/>
    </row>
    <row r="4834" spans="3:4" x14ac:dyDescent="0.3">
      <c r="C4834" s="34"/>
      <c r="D4834" s="35"/>
    </row>
    <row r="4835" spans="3:4" x14ac:dyDescent="0.3">
      <c r="C4835" s="34"/>
      <c r="D4835" s="35"/>
    </row>
    <row r="4836" spans="3:4" x14ac:dyDescent="0.3">
      <c r="C4836" s="34"/>
      <c r="D4836" s="35"/>
    </row>
    <row r="4837" spans="3:4" x14ac:dyDescent="0.3">
      <c r="C4837" s="34"/>
      <c r="D4837" s="35"/>
    </row>
    <row r="4838" spans="3:4" x14ac:dyDescent="0.3">
      <c r="C4838" s="34"/>
      <c r="D4838" s="35"/>
    </row>
    <row r="4839" spans="3:4" x14ac:dyDescent="0.3">
      <c r="C4839" s="34"/>
      <c r="D4839" s="35"/>
    </row>
    <row r="4840" spans="3:4" x14ac:dyDescent="0.3">
      <c r="C4840" s="34"/>
      <c r="D4840" s="35"/>
    </row>
    <row r="4841" spans="3:4" x14ac:dyDescent="0.3">
      <c r="C4841" s="34"/>
      <c r="D4841" s="35"/>
    </row>
    <row r="4842" spans="3:4" x14ac:dyDescent="0.3">
      <c r="C4842" s="34"/>
      <c r="D4842" s="35"/>
    </row>
    <row r="4843" spans="3:4" x14ac:dyDescent="0.3">
      <c r="C4843" s="34"/>
      <c r="D4843" s="35"/>
    </row>
    <row r="4844" spans="3:4" x14ac:dyDescent="0.3">
      <c r="C4844" s="34"/>
      <c r="D4844" s="35"/>
    </row>
    <row r="4845" spans="3:4" x14ac:dyDescent="0.3">
      <c r="C4845" s="34"/>
      <c r="D4845" s="35"/>
    </row>
    <row r="4846" spans="3:4" x14ac:dyDescent="0.3">
      <c r="C4846" s="34"/>
      <c r="D4846" s="35"/>
    </row>
    <row r="4847" spans="3:4" x14ac:dyDescent="0.3">
      <c r="C4847" s="34"/>
      <c r="D4847" s="35"/>
    </row>
    <row r="4848" spans="3:4" x14ac:dyDescent="0.3">
      <c r="C4848" s="34"/>
      <c r="D4848" s="35"/>
    </row>
    <row r="4849" spans="3:4" x14ac:dyDescent="0.3">
      <c r="C4849" s="34"/>
      <c r="D4849" s="35"/>
    </row>
    <row r="4850" spans="3:4" x14ac:dyDescent="0.3">
      <c r="C4850" s="34"/>
      <c r="D4850" s="35"/>
    </row>
    <row r="4851" spans="3:4" x14ac:dyDescent="0.3">
      <c r="C4851" s="34"/>
      <c r="D4851" s="35"/>
    </row>
    <row r="4852" spans="3:4" x14ac:dyDescent="0.3">
      <c r="C4852" s="34"/>
      <c r="D4852" s="35"/>
    </row>
    <row r="4853" spans="3:4" x14ac:dyDescent="0.3">
      <c r="C4853" s="34"/>
      <c r="D4853" s="35"/>
    </row>
    <row r="4854" spans="3:4" x14ac:dyDescent="0.3">
      <c r="C4854" s="34"/>
      <c r="D4854" s="35"/>
    </row>
    <row r="4855" spans="3:4" x14ac:dyDescent="0.3">
      <c r="C4855" s="34"/>
      <c r="D4855" s="35"/>
    </row>
    <row r="4856" spans="3:4" x14ac:dyDescent="0.3">
      <c r="C4856" s="34"/>
      <c r="D4856" s="35"/>
    </row>
    <row r="4857" spans="3:4" x14ac:dyDescent="0.3">
      <c r="C4857" s="34"/>
      <c r="D4857" s="35"/>
    </row>
    <row r="4858" spans="3:4" x14ac:dyDescent="0.3">
      <c r="C4858" s="34"/>
      <c r="D4858" s="35"/>
    </row>
    <row r="4859" spans="3:4" x14ac:dyDescent="0.3">
      <c r="C4859" s="34"/>
      <c r="D4859" s="35"/>
    </row>
    <row r="4860" spans="3:4" x14ac:dyDescent="0.3">
      <c r="C4860" s="34"/>
      <c r="D4860" s="35"/>
    </row>
    <row r="4861" spans="3:4" x14ac:dyDescent="0.3">
      <c r="C4861" s="34"/>
      <c r="D4861" s="35"/>
    </row>
    <row r="4862" spans="3:4" x14ac:dyDescent="0.3">
      <c r="C4862" s="34"/>
      <c r="D4862" s="35"/>
    </row>
    <row r="4863" spans="3:4" x14ac:dyDescent="0.3">
      <c r="C4863" s="34"/>
      <c r="D4863" s="35"/>
    </row>
    <row r="4864" spans="3:4" x14ac:dyDescent="0.3">
      <c r="C4864" s="34"/>
      <c r="D4864" s="35"/>
    </row>
    <row r="4865" spans="3:4" x14ac:dyDescent="0.3">
      <c r="C4865" s="34"/>
      <c r="D4865" s="35"/>
    </row>
    <row r="4866" spans="3:4" x14ac:dyDescent="0.3">
      <c r="C4866" s="34"/>
      <c r="D4866" s="35"/>
    </row>
    <row r="4867" spans="3:4" x14ac:dyDescent="0.3">
      <c r="C4867" s="34"/>
      <c r="D4867" s="35"/>
    </row>
    <row r="4868" spans="3:4" x14ac:dyDescent="0.3">
      <c r="C4868" s="34"/>
      <c r="D4868" s="35"/>
    </row>
    <row r="4869" spans="3:4" x14ac:dyDescent="0.3">
      <c r="C4869" s="34"/>
      <c r="D4869" s="35"/>
    </row>
    <row r="4870" spans="3:4" x14ac:dyDescent="0.3">
      <c r="C4870" s="34"/>
      <c r="D4870" s="35"/>
    </row>
    <row r="4871" spans="3:4" x14ac:dyDescent="0.3">
      <c r="C4871" s="34"/>
      <c r="D4871" s="35"/>
    </row>
    <row r="4872" spans="3:4" x14ac:dyDescent="0.3">
      <c r="C4872" s="34"/>
      <c r="D4872" s="35"/>
    </row>
    <row r="4873" spans="3:4" x14ac:dyDescent="0.3">
      <c r="C4873" s="34"/>
      <c r="D4873" s="35"/>
    </row>
    <row r="4874" spans="3:4" x14ac:dyDescent="0.3">
      <c r="C4874" s="34"/>
      <c r="D4874" s="35"/>
    </row>
    <row r="4875" spans="3:4" x14ac:dyDescent="0.3">
      <c r="C4875" s="34"/>
      <c r="D4875" s="35"/>
    </row>
    <row r="4876" spans="3:4" x14ac:dyDescent="0.3">
      <c r="C4876" s="34"/>
      <c r="D4876" s="35"/>
    </row>
    <row r="4877" spans="3:4" x14ac:dyDescent="0.3">
      <c r="C4877" s="34"/>
      <c r="D4877" s="35"/>
    </row>
    <row r="4878" spans="3:4" x14ac:dyDescent="0.3">
      <c r="C4878" s="34"/>
      <c r="D4878" s="35"/>
    </row>
    <row r="4879" spans="3:4" x14ac:dyDescent="0.3">
      <c r="C4879" s="34"/>
      <c r="D4879" s="35"/>
    </row>
    <row r="4880" spans="3:4" x14ac:dyDescent="0.3">
      <c r="C4880" s="34"/>
      <c r="D4880" s="35"/>
    </row>
    <row r="4881" spans="3:4" x14ac:dyDescent="0.3">
      <c r="C4881" s="34"/>
      <c r="D4881" s="35"/>
    </row>
    <row r="4882" spans="3:4" x14ac:dyDescent="0.3">
      <c r="C4882" s="34"/>
      <c r="D4882" s="35"/>
    </row>
    <row r="4883" spans="3:4" x14ac:dyDescent="0.3">
      <c r="C4883" s="34"/>
      <c r="D4883" s="35"/>
    </row>
    <row r="4884" spans="3:4" x14ac:dyDescent="0.3">
      <c r="C4884" s="34"/>
      <c r="D4884" s="35"/>
    </row>
    <row r="4885" spans="3:4" x14ac:dyDescent="0.3">
      <c r="C4885" s="34"/>
      <c r="D4885" s="35"/>
    </row>
    <row r="4886" spans="3:4" x14ac:dyDescent="0.3">
      <c r="C4886" s="34"/>
      <c r="D4886" s="35"/>
    </row>
    <row r="4887" spans="3:4" x14ac:dyDescent="0.3">
      <c r="C4887" s="34"/>
      <c r="D4887" s="35"/>
    </row>
    <row r="4888" spans="3:4" x14ac:dyDescent="0.3">
      <c r="C4888" s="34"/>
      <c r="D4888" s="35"/>
    </row>
    <row r="4889" spans="3:4" x14ac:dyDescent="0.3">
      <c r="C4889" s="34"/>
      <c r="D4889" s="35"/>
    </row>
    <row r="4890" spans="3:4" x14ac:dyDescent="0.3">
      <c r="C4890" s="34"/>
      <c r="D4890" s="35"/>
    </row>
    <row r="4891" spans="3:4" x14ac:dyDescent="0.3">
      <c r="C4891" s="34"/>
      <c r="D4891" s="35"/>
    </row>
    <row r="4892" spans="3:4" x14ac:dyDescent="0.3">
      <c r="C4892" s="34"/>
      <c r="D4892" s="35"/>
    </row>
    <row r="4893" spans="3:4" x14ac:dyDescent="0.3">
      <c r="C4893" s="34"/>
      <c r="D4893" s="35"/>
    </row>
    <row r="4894" spans="3:4" x14ac:dyDescent="0.3">
      <c r="C4894" s="34"/>
      <c r="D4894" s="35"/>
    </row>
    <row r="4895" spans="3:4" x14ac:dyDescent="0.3">
      <c r="C4895" s="34"/>
      <c r="D4895" s="35"/>
    </row>
    <row r="4896" spans="3:4" x14ac:dyDescent="0.3">
      <c r="C4896" s="34"/>
      <c r="D4896" s="35"/>
    </row>
    <row r="4897" spans="3:4" x14ac:dyDescent="0.3">
      <c r="C4897" s="34"/>
      <c r="D4897" s="35"/>
    </row>
    <row r="4898" spans="3:4" x14ac:dyDescent="0.3">
      <c r="C4898" s="34"/>
      <c r="D4898" s="35"/>
    </row>
    <row r="4899" spans="3:4" x14ac:dyDescent="0.3">
      <c r="C4899" s="34"/>
      <c r="D4899" s="35"/>
    </row>
    <row r="4900" spans="3:4" x14ac:dyDescent="0.3">
      <c r="C4900" s="34"/>
      <c r="D4900" s="35"/>
    </row>
    <row r="4901" spans="3:4" x14ac:dyDescent="0.3">
      <c r="C4901" s="34"/>
      <c r="D4901" s="35"/>
    </row>
    <row r="4902" spans="3:4" x14ac:dyDescent="0.3">
      <c r="C4902" s="34"/>
      <c r="D4902" s="35"/>
    </row>
    <row r="4903" spans="3:4" x14ac:dyDescent="0.3">
      <c r="C4903" s="34"/>
      <c r="D4903" s="35"/>
    </row>
    <row r="4904" spans="3:4" x14ac:dyDescent="0.3">
      <c r="C4904" s="34"/>
      <c r="D4904" s="35"/>
    </row>
    <row r="4905" spans="3:4" x14ac:dyDescent="0.3">
      <c r="C4905" s="34"/>
      <c r="D4905" s="35"/>
    </row>
    <row r="4906" spans="3:4" x14ac:dyDescent="0.3">
      <c r="C4906" s="34"/>
      <c r="D4906" s="35"/>
    </row>
    <row r="4907" spans="3:4" x14ac:dyDescent="0.3">
      <c r="C4907" s="34"/>
      <c r="D4907" s="35"/>
    </row>
    <row r="4908" spans="3:4" x14ac:dyDescent="0.3">
      <c r="C4908" s="34"/>
      <c r="D4908" s="35"/>
    </row>
    <row r="4909" spans="3:4" x14ac:dyDescent="0.3">
      <c r="C4909" s="34"/>
      <c r="D4909" s="35"/>
    </row>
    <row r="4910" spans="3:4" x14ac:dyDescent="0.3">
      <c r="C4910" s="34"/>
      <c r="D4910" s="35"/>
    </row>
    <row r="4911" spans="3:4" x14ac:dyDescent="0.3">
      <c r="C4911" s="34"/>
      <c r="D4911" s="35"/>
    </row>
    <row r="4912" spans="3:4" x14ac:dyDescent="0.3">
      <c r="C4912" s="34"/>
      <c r="D4912" s="35"/>
    </row>
    <row r="4913" spans="3:4" x14ac:dyDescent="0.3">
      <c r="C4913" s="34"/>
      <c r="D4913" s="35"/>
    </row>
    <row r="4914" spans="3:4" x14ac:dyDescent="0.3">
      <c r="C4914" s="34"/>
      <c r="D4914" s="35"/>
    </row>
    <row r="4915" spans="3:4" x14ac:dyDescent="0.3">
      <c r="C4915" s="34"/>
      <c r="D4915" s="35"/>
    </row>
    <row r="4916" spans="3:4" x14ac:dyDescent="0.3">
      <c r="C4916" s="34"/>
      <c r="D4916" s="35"/>
    </row>
    <row r="4917" spans="3:4" x14ac:dyDescent="0.3">
      <c r="C4917" s="34"/>
      <c r="D4917" s="35"/>
    </row>
    <row r="4918" spans="3:4" x14ac:dyDescent="0.3">
      <c r="C4918" s="34"/>
      <c r="D4918" s="35"/>
    </row>
    <row r="4919" spans="3:4" x14ac:dyDescent="0.3">
      <c r="C4919" s="34"/>
      <c r="D4919" s="35"/>
    </row>
    <row r="4920" spans="3:4" x14ac:dyDescent="0.3">
      <c r="C4920" s="34"/>
      <c r="D4920" s="35"/>
    </row>
    <row r="4921" spans="3:4" x14ac:dyDescent="0.3">
      <c r="C4921" s="34"/>
      <c r="D4921" s="35"/>
    </row>
    <row r="4922" spans="3:4" x14ac:dyDescent="0.3">
      <c r="C4922" s="34"/>
      <c r="D4922" s="35"/>
    </row>
    <row r="4923" spans="3:4" x14ac:dyDescent="0.3">
      <c r="C4923" s="34"/>
      <c r="D4923" s="35"/>
    </row>
    <row r="4924" spans="3:4" x14ac:dyDescent="0.3">
      <c r="C4924" s="34"/>
      <c r="D4924" s="35"/>
    </row>
    <row r="4925" spans="3:4" x14ac:dyDescent="0.3">
      <c r="C4925" s="34"/>
      <c r="D4925" s="35"/>
    </row>
    <row r="4926" spans="3:4" x14ac:dyDescent="0.3">
      <c r="C4926" s="34"/>
      <c r="D4926" s="35"/>
    </row>
    <row r="4927" spans="3:4" x14ac:dyDescent="0.3">
      <c r="C4927" s="34"/>
      <c r="D4927" s="35"/>
    </row>
    <row r="4928" spans="3:4" x14ac:dyDescent="0.3">
      <c r="C4928" s="34"/>
      <c r="D4928" s="35"/>
    </row>
    <row r="4929" spans="3:4" x14ac:dyDescent="0.3">
      <c r="C4929" s="34"/>
      <c r="D4929" s="35"/>
    </row>
    <row r="4930" spans="3:4" x14ac:dyDescent="0.3">
      <c r="C4930" s="34"/>
      <c r="D4930" s="35"/>
    </row>
    <row r="4931" spans="3:4" x14ac:dyDescent="0.3">
      <c r="C4931" s="34"/>
      <c r="D4931" s="35"/>
    </row>
    <row r="4932" spans="3:4" x14ac:dyDescent="0.3">
      <c r="C4932" s="34"/>
      <c r="D4932" s="35"/>
    </row>
    <row r="4933" spans="3:4" x14ac:dyDescent="0.3">
      <c r="C4933" s="34"/>
      <c r="D4933" s="35"/>
    </row>
    <row r="4934" spans="3:4" x14ac:dyDescent="0.3">
      <c r="C4934" s="34"/>
      <c r="D4934" s="35"/>
    </row>
    <row r="4935" spans="3:4" x14ac:dyDescent="0.3">
      <c r="C4935" s="34"/>
      <c r="D4935" s="35"/>
    </row>
    <row r="4936" spans="3:4" x14ac:dyDescent="0.3">
      <c r="C4936" s="34"/>
      <c r="D4936" s="35"/>
    </row>
    <row r="4937" spans="3:4" x14ac:dyDescent="0.3">
      <c r="C4937" s="34"/>
      <c r="D4937" s="35"/>
    </row>
    <row r="4938" spans="3:4" x14ac:dyDescent="0.3">
      <c r="C4938" s="34"/>
      <c r="D4938" s="35"/>
    </row>
    <row r="4939" spans="3:4" x14ac:dyDescent="0.3">
      <c r="C4939" s="34"/>
      <c r="D4939" s="35"/>
    </row>
    <row r="4940" spans="3:4" x14ac:dyDescent="0.3">
      <c r="C4940" s="34"/>
      <c r="D4940" s="35"/>
    </row>
    <row r="4941" spans="3:4" x14ac:dyDescent="0.3">
      <c r="C4941" s="34"/>
      <c r="D4941" s="35"/>
    </row>
    <row r="4942" spans="3:4" x14ac:dyDescent="0.3">
      <c r="C4942" s="34"/>
      <c r="D4942" s="35"/>
    </row>
    <row r="4943" spans="3:4" x14ac:dyDescent="0.3">
      <c r="C4943" s="34"/>
      <c r="D4943" s="35"/>
    </row>
    <row r="4944" spans="3:4" x14ac:dyDescent="0.3">
      <c r="C4944" s="34"/>
      <c r="D4944" s="35"/>
    </row>
    <row r="4945" spans="3:4" x14ac:dyDescent="0.3">
      <c r="C4945" s="34"/>
      <c r="D4945" s="35"/>
    </row>
    <row r="4946" spans="3:4" x14ac:dyDescent="0.3">
      <c r="C4946" s="34"/>
      <c r="D4946" s="35"/>
    </row>
    <row r="4947" spans="3:4" x14ac:dyDescent="0.3">
      <c r="C4947" s="34"/>
      <c r="D4947" s="35"/>
    </row>
    <row r="4948" spans="3:4" x14ac:dyDescent="0.3">
      <c r="C4948" s="34"/>
      <c r="D4948" s="35"/>
    </row>
    <row r="4949" spans="3:4" x14ac:dyDescent="0.3">
      <c r="C4949" s="34"/>
      <c r="D4949" s="35"/>
    </row>
    <row r="4950" spans="3:4" x14ac:dyDescent="0.3">
      <c r="C4950" s="34"/>
      <c r="D4950" s="35"/>
    </row>
    <row r="4951" spans="3:4" x14ac:dyDescent="0.3">
      <c r="C4951" s="34"/>
      <c r="D4951" s="35"/>
    </row>
    <row r="4952" spans="3:4" x14ac:dyDescent="0.3">
      <c r="C4952" s="34"/>
      <c r="D4952" s="35"/>
    </row>
    <row r="4953" spans="3:4" x14ac:dyDescent="0.3">
      <c r="C4953" s="34"/>
      <c r="D4953" s="35"/>
    </row>
    <row r="4954" spans="3:4" x14ac:dyDescent="0.3">
      <c r="C4954" s="34"/>
      <c r="D4954" s="35"/>
    </row>
    <row r="4955" spans="3:4" x14ac:dyDescent="0.3">
      <c r="C4955" s="34"/>
      <c r="D4955" s="35"/>
    </row>
    <row r="4956" spans="3:4" x14ac:dyDescent="0.3">
      <c r="C4956" s="34"/>
      <c r="D4956" s="35"/>
    </row>
    <row r="4957" spans="3:4" x14ac:dyDescent="0.3">
      <c r="C4957" s="34"/>
      <c r="D4957" s="35"/>
    </row>
    <row r="4958" spans="3:4" x14ac:dyDescent="0.3">
      <c r="C4958" s="34"/>
      <c r="D4958" s="35"/>
    </row>
    <row r="4959" spans="3:4" x14ac:dyDescent="0.3">
      <c r="C4959" s="34"/>
      <c r="D4959" s="35"/>
    </row>
    <row r="4960" spans="3:4" x14ac:dyDescent="0.3">
      <c r="C4960" s="34"/>
      <c r="D4960" s="35"/>
    </row>
    <row r="4961" spans="3:4" x14ac:dyDescent="0.3">
      <c r="C4961" s="34"/>
      <c r="D4961" s="35"/>
    </row>
    <row r="4962" spans="3:4" x14ac:dyDescent="0.3">
      <c r="C4962" s="34"/>
      <c r="D4962" s="35"/>
    </row>
    <row r="4963" spans="3:4" x14ac:dyDescent="0.3">
      <c r="C4963" s="34"/>
      <c r="D4963" s="35"/>
    </row>
    <row r="4964" spans="3:4" x14ac:dyDescent="0.3">
      <c r="C4964" s="34"/>
      <c r="D4964" s="35"/>
    </row>
    <row r="4965" spans="3:4" x14ac:dyDescent="0.3">
      <c r="C4965" s="34"/>
      <c r="D4965" s="35"/>
    </row>
    <row r="4966" spans="3:4" x14ac:dyDescent="0.3">
      <c r="C4966" s="34"/>
      <c r="D4966" s="35"/>
    </row>
    <row r="4967" spans="3:4" x14ac:dyDescent="0.3">
      <c r="C4967" s="34"/>
      <c r="D4967" s="35"/>
    </row>
    <row r="4968" spans="3:4" x14ac:dyDescent="0.3">
      <c r="C4968" s="34"/>
      <c r="D4968" s="35"/>
    </row>
    <row r="4969" spans="3:4" x14ac:dyDescent="0.3">
      <c r="C4969" s="34"/>
      <c r="D4969" s="35"/>
    </row>
    <row r="4970" spans="3:4" x14ac:dyDescent="0.3">
      <c r="C4970" s="34"/>
      <c r="D4970" s="35"/>
    </row>
    <row r="4971" spans="3:4" x14ac:dyDescent="0.3">
      <c r="C4971" s="34"/>
      <c r="D4971" s="35"/>
    </row>
    <row r="4972" spans="3:4" x14ac:dyDescent="0.3">
      <c r="C4972" s="34"/>
      <c r="D4972" s="35"/>
    </row>
    <row r="4973" spans="3:4" x14ac:dyDescent="0.3">
      <c r="C4973" s="34"/>
      <c r="D4973" s="35"/>
    </row>
    <row r="4974" spans="3:4" x14ac:dyDescent="0.3">
      <c r="C4974" s="34"/>
      <c r="D4974" s="35"/>
    </row>
    <row r="4975" spans="3:4" x14ac:dyDescent="0.3">
      <c r="C4975" s="34"/>
      <c r="D4975" s="35"/>
    </row>
    <row r="4976" spans="3:4" x14ac:dyDescent="0.3">
      <c r="C4976" s="34"/>
      <c r="D4976" s="35"/>
    </row>
    <row r="4977" spans="3:4" x14ac:dyDescent="0.3">
      <c r="C4977" s="34"/>
      <c r="D4977" s="35"/>
    </row>
    <row r="4978" spans="3:4" x14ac:dyDescent="0.3">
      <c r="C4978" s="34"/>
      <c r="D4978" s="35"/>
    </row>
    <row r="4979" spans="3:4" x14ac:dyDescent="0.3">
      <c r="C4979" s="34"/>
      <c r="D4979" s="35"/>
    </row>
    <row r="4980" spans="3:4" x14ac:dyDescent="0.3">
      <c r="C4980" s="34"/>
      <c r="D4980" s="35"/>
    </row>
    <row r="4981" spans="3:4" x14ac:dyDescent="0.3">
      <c r="C4981" s="34"/>
      <c r="D4981" s="35"/>
    </row>
    <row r="4982" spans="3:4" x14ac:dyDescent="0.3">
      <c r="C4982" s="34"/>
      <c r="D4982" s="35"/>
    </row>
    <row r="4983" spans="3:4" x14ac:dyDescent="0.3">
      <c r="C4983" s="34"/>
      <c r="D4983" s="35"/>
    </row>
    <row r="4984" spans="3:4" x14ac:dyDescent="0.3">
      <c r="C4984" s="34"/>
      <c r="D4984" s="35"/>
    </row>
    <row r="4985" spans="3:4" x14ac:dyDescent="0.3">
      <c r="C4985" s="34"/>
      <c r="D4985" s="35"/>
    </row>
    <row r="4986" spans="3:4" x14ac:dyDescent="0.3">
      <c r="C4986" s="34"/>
      <c r="D4986" s="35"/>
    </row>
    <row r="4987" spans="3:4" x14ac:dyDescent="0.3">
      <c r="C4987" s="34"/>
      <c r="D4987" s="35"/>
    </row>
    <row r="4988" spans="3:4" x14ac:dyDescent="0.3">
      <c r="C4988" s="34"/>
      <c r="D4988" s="35"/>
    </row>
    <row r="4989" spans="3:4" x14ac:dyDescent="0.3">
      <c r="C4989" s="34"/>
      <c r="D4989" s="35"/>
    </row>
    <row r="4990" spans="3:4" x14ac:dyDescent="0.3">
      <c r="C4990" s="34"/>
      <c r="D4990" s="35"/>
    </row>
    <row r="4991" spans="3:4" x14ac:dyDescent="0.3">
      <c r="C4991" s="34"/>
      <c r="D4991" s="35"/>
    </row>
    <row r="4992" spans="3:4" x14ac:dyDescent="0.3">
      <c r="C4992" s="34"/>
      <c r="D4992" s="35"/>
    </row>
    <row r="4993" spans="3:4" x14ac:dyDescent="0.3">
      <c r="C4993" s="34"/>
      <c r="D4993" s="35"/>
    </row>
    <row r="4994" spans="3:4" x14ac:dyDescent="0.3">
      <c r="C4994" s="34"/>
      <c r="D4994" s="35"/>
    </row>
    <row r="4995" spans="3:4" x14ac:dyDescent="0.3">
      <c r="C4995" s="34"/>
      <c r="D4995" s="35"/>
    </row>
    <row r="4996" spans="3:4" x14ac:dyDescent="0.3">
      <c r="C4996" s="34"/>
      <c r="D4996" s="35"/>
    </row>
    <row r="4997" spans="3:4" x14ac:dyDescent="0.3">
      <c r="C4997" s="34"/>
      <c r="D4997" s="35"/>
    </row>
    <row r="4998" spans="3:4" x14ac:dyDescent="0.3">
      <c r="C4998" s="34"/>
      <c r="D4998" s="35"/>
    </row>
    <row r="4999" spans="3:4" x14ac:dyDescent="0.3">
      <c r="C4999" s="34"/>
      <c r="D4999" s="35"/>
    </row>
    <row r="5000" spans="3:4" x14ac:dyDescent="0.3">
      <c r="C5000" s="34"/>
      <c r="D5000" s="35"/>
    </row>
    <row r="5001" spans="3:4" x14ac:dyDescent="0.3">
      <c r="C5001" s="34"/>
      <c r="D5001" s="35"/>
    </row>
    <row r="5002" spans="3:4" x14ac:dyDescent="0.3">
      <c r="C5002" s="34"/>
      <c r="D5002" s="35"/>
    </row>
    <row r="5003" spans="3:4" x14ac:dyDescent="0.3">
      <c r="C5003" s="34"/>
      <c r="D5003" s="35"/>
    </row>
    <row r="5004" spans="3:4" x14ac:dyDescent="0.3">
      <c r="C5004" s="34"/>
      <c r="D5004" s="35"/>
    </row>
    <row r="5005" spans="3:4" x14ac:dyDescent="0.3">
      <c r="C5005" s="34"/>
      <c r="D5005" s="35"/>
    </row>
    <row r="5006" spans="3:4" x14ac:dyDescent="0.3">
      <c r="C5006" s="34"/>
      <c r="D5006" s="35"/>
    </row>
    <row r="5007" spans="3:4" x14ac:dyDescent="0.3">
      <c r="C5007" s="34"/>
      <c r="D5007" s="35"/>
    </row>
    <row r="5008" spans="3:4" x14ac:dyDescent="0.3">
      <c r="C5008" s="34"/>
      <c r="D5008" s="35"/>
    </row>
    <row r="5009" spans="3:4" x14ac:dyDescent="0.3">
      <c r="C5009" s="34"/>
      <c r="D5009" s="35"/>
    </row>
    <row r="5010" spans="3:4" x14ac:dyDescent="0.3">
      <c r="C5010" s="34"/>
      <c r="D5010" s="35"/>
    </row>
    <row r="5011" spans="3:4" x14ac:dyDescent="0.3">
      <c r="C5011" s="34"/>
      <c r="D5011" s="35"/>
    </row>
    <row r="5012" spans="3:4" x14ac:dyDescent="0.3">
      <c r="C5012" s="34"/>
      <c r="D5012" s="35"/>
    </row>
    <row r="5013" spans="3:4" x14ac:dyDescent="0.3">
      <c r="C5013" s="34"/>
      <c r="D5013" s="35"/>
    </row>
    <row r="5014" spans="3:4" x14ac:dyDescent="0.3">
      <c r="C5014" s="34"/>
      <c r="D5014" s="35"/>
    </row>
    <row r="5015" spans="3:4" x14ac:dyDescent="0.3">
      <c r="C5015" s="34"/>
      <c r="D5015" s="35"/>
    </row>
    <row r="5016" spans="3:4" x14ac:dyDescent="0.3">
      <c r="C5016" s="34"/>
      <c r="D5016" s="35"/>
    </row>
    <row r="5017" spans="3:4" x14ac:dyDescent="0.3">
      <c r="C5017" s="34"/>
      <c r="D5017" s="35"/>
    </row>
    <row r="5018" spans="3:4" x14ac:dyDescent="0.3">
      <c r="C5018" s="34"/>
      <c r="D5018" s="35"/>
    </row>
    <row r="5019" spans="3:4" x14ac:dyDescent="0.3">
      <c r="C5019" s="34"/>
      <c r="D5019" s="35"/>
    </row>
    <row r="5020" spans="3:4" x14ac:dyDescent="0.3">
      <c r="C5020" s="34"/>
      <c r="D5020" s="35"/>
    </row>
    <row r="5021" spans="3:4" x14ac:dyDescent="0.3">
      <c r="C5021" s="34"/>
      <c r="D5021" s="35"/>
    </row>
    <row r="5022" spans="3:4" x14ac:dyDescent="0.3">
      <c r="C5022" s="34"/>
      <c r="D5022" s="35"/>
    </row>
    <row r="5023" spans="3:4" x14ac:dyDescent="0.3">
      <c r="C5023" s="34"/>
      <c r="D5023" s="35"/>
    </row>
    <row r="5024" spans="3:4" x14ac:dyDescent="0.3">
      <c r="C5024" s="34"/>
      <c r="D5024" s="35"/>
    </row>
    <row r="5025" spans="3:4" x14ac:dyDescent="0.3">
      <c r="C5025" s="34"/>
      <c r="D5025" s="35"/>
    </row>
    <row r="5026" spans="3:4" x14ac:dyDescent="0.3">
      <c r="C5026" s="34"/>
      <c r="D5026" s="35"/>
    </row>
    <row r="5027" spans="3:4" x14ac:dyDescent="0.3">
      <c r="C5027" s="34"/>
      <c r="D5027" s="35"/>
    </row>
    <row r="5028" spans="3:4" x14ac:dyDescent="0.3">
      <c r="C5028" s="34"/>
      <c r="D5028" s="35"/>
    </row>
    <row r="5029" spans="3:4" x14ac:dyDescent="0.3">
      <c r="C5029" s="34"/>
      <c r="D5029" s="35"/>
    </row>
    <row r="5030" spans="3:4" x14ac:dyDescent="0.3">
      <c r="C5030" s="34"/>
      <c r="D5030" s="35"/>
    </row>
    <row r="5031" spans="3:4" x14ac:dyDescent="0.3">
      <c r="C5031" s="34"/>
      <c r="D5031" s="35"/>
    </row>
    <row r="5032" spans="3:4" x14ac:dyDescent="0.3">
      <c r="C5032" s="34"/>
      <c r="D5032" s="35"/>
    </row>
    <row r="5033" spans="3:4" x14ac:dyDescent="0.3">
      <c r="C5033" s="34"/>
      <c r="D5033" s="35"/>
    </row>
    <row r="5034" spans="3:4" x14ac:dyDescent="0.3">
      <c r="C5034" s="34"/>
      <c r="D5034" s="35"/>
    </row>
    <row r="5035" spans="3:4" x14ac:dyDescent="0.3">
      <c r="C5035" s="34"/>
      <c r="D5035" s="35"/>
    </row>
    <row r="5036" spans="3:4" x14ac:dyDescent="0.3">
      <c r="C5036" s="34"/>
      <c r="D5036" s="35"/>
    </row>
    <row r="5037" spans="3:4" x14ac:dyDescent="0.3">
      <c r="C5037" s="34"/>
      <c r="D5037" s="35"/>
    </row>
    <row r="5038" spans="3:4" x14ac:dyDescent="0.3">
      <c r="C5038" s="34"/>
      <c r="D5038" s="35"/>
    </row>
    <row r="5039" spans="3:4" x14ac:dyDescent="0.3">
      <c r="C5039" s="34"/>
      <c r="D5039" s="35"/>
    </row>
    <row r="5040" spans="3:4" x14ac:dyDescent="0.3">
      <c r="C5040" s="34"/>
      <c r="D5040" s="35"/>
    </row>
    <row r="5041" spans="3:4" x14ac:dyDescent="0.3">
      <c r="C5041" s="34"/>
      <c r="D5041" s="35"/>
    </row>
    <row r="5042" spans="3:4" x14ac:dyDescent="0.3">
      <c r="C5042" s="34"/>
      <c r="D5042" s="35"/>
    </row>
    <row r="5043" spans="3:4" x14ac:dyDescent="0.3">
      <c r="C5043" s="34"/>
      <c r="D5043" s="35"/>
    </row>
    <row r="5044" spans="3:4" x14ac:dyDescent="0.3">
      <c r="C5044" s="34"/>
      <c r="D5044" s="35"/>
    </row>
    <row r="5045" spans="3:4" x14ac:dyDescent="0.3">
      <c r="C5045" s="34"/>
      <c r="D5045" s="35"/>
    </row>
    <row r="5046" spans="3:4" x14ac:dyDescent="0.3">
      <c r="C5046" s="34"/>
      <c r="D5046" s="35"/>
    </row>
    <row r="5047" spans="3:4" x14ac:dyDescent="0.3">
      <c r="C5047" s="34"/>
      <c r="D5047" s="35"/>
    </row>
    <row r="5048" spans="3:4" x14ac:dyDescent="0.3">
      <c r="C5048" s="34"/>
      <c r="D5048" s="35"/>
    </row>
    <row r="5049" spans="3:4" x14ac:dyDescent="0.3">
      <c r="C5049" s="34"/>
      <c r="D5049" s="35"/>
    </row>
    <row r="5050" spans="3:4" x14ac:dyDescent="0.3">
      <c r="C5050" s="34"/>
      <c r="D5050" s="35"/>
    </row>
    <row r="5051" spans="3:4" x14ac:dyDescent="0.3">
      <c r="C5051" s="34"/>
      <c r="D5051" s="35"/>
    </row>
    <row r="5052" spans="3:4" x14ac:dyDescent="0.3">
      <c r="C5052" s="34"/>
      <c r="D5052" s="35"/>
    </row>
    <row r="5053" spans="3:4" x14ac:dyDescent="0.3">
      <c r="C5053" s="34"/>
      <c r="D5053" s="35"/>
    </row>
    <row r="5054" spans="3:4" x14ac:dyDescent="0.3">
      <c r="C5054" s="34"/>
      <c r="D5054" s="35"/>
    </row>
    <row r="5055" spans="3:4" x14ac:dyDescent="0.3">
      <c r="C5055" s="34"/>
      <c r="D5055" s="35"/>
    </row>
    <row r="5056" spans="3:4" x14ac:dyDescent="0.3">
      <c r="C5056" s="34"/>
      <c r="D5056" s="35"/>
    </row>
    <row r="5057" spans="3:4" x14ac:dyDescent="0.3">
      <c r="C5057" s="34"/>
      <c r="D5057" s="35"/>
    </row>
    <row r="5058" spans="3:4" x14ac:dyDescent="0.3">
      <c r="C5058" s="34"/>
      <c r="D5058" s="35"/>
    </row>
    <row r="5059" spans="3:4" x14ac:dyDescent="0.3">
      <c r="C5059" s="34"/>
      <c r="D5059" s="35"/>
    </row>
    <row r="5060" spans="3:4" x14ac:dyDescent="0.3">
      <c r="C5060" s="34"/>
      <c r="D5060" s="35"/>
    </row>
    <row r="5061" spans="3:4" x14ac:dyDescent="0.3">
      <c r="C5061" s="34"/>
      <c r="D5061" s="35"/>
    </row>
    <row r="5062" spans="3:4" x14ac:dyDescent="0.3">
      <c r="C5062" s="34"/>
      <c r="D5062" s="35"/>
    </row>
    <row r="5063" spans="3:4" x14ac:dyDescent="0.3">
      <c r="C5063" s="34"/>
      <c r="D5063" s="35"/>
    </row>
    <row r="5064" spans="3:4" x14ac:dyDescent="0.3">
      <c r="C5064" s="34"/>
      <c r="D5064" s="35"/>
    </row>
    <row r="5065" spans="3:4" x14ac:dyDescent="0.3">
      <c r="C5065" s="34"/>
      <c r="D5065" s="35"/>
    </row>
    <row r="5066" spans="3:4" x14ac:dyDescent="0.3">
      <c r="C5066" s="34"/>
      <c r="D5066" s="35"/>
    </row>
    <row r="5067" spans="3:4" x14ac:dyDescent="0.3">
      <c r="C5067" s="34"/>
      <c r="D5067" s="35"/>
    </row>
    <row r="5068" spans="3:4" x14ac:dyDescent="0.3">
      <c r="C5068" s="34"/>
      <c r="D5068" s="35"/>
    </row>
    <row r="5069" spans="3:4" x14ac:dyDescent="0.3">
      <c r="C5069" s="34"/>
      <c r="D5069" s="35"/>
    </row>
    <row r="5070" spans="3:4" x14ac:dyDescent="0.3">
      <c r="C5070" s="34"/>
      <c r="D5070" s="35"/>
    </row>
    <row r="5071" spans="3:4" x14ac:dyDescent="0.3">
      <c r="C5071" s="34"/>
      <c r="D5071" s="35"/>
    </row>
    <row r="5072" spans="3:4" x14ac:dyDescent="0.3">
      <c r="C5072" s="34"/>
      <c r="D5072" s="35"/>
    </row>
    <row r="5073" spans="3:4" x14ac:dyDescent="0.3">
      <c r="C5073" s="34"/>
      <c r="D5073" s="35"/>
    </row>
    <row r="5074" spans="3:4" x14ac:dyDescent="0.3">
      <c r="C5074" s="34"/>
      <c r="D5074" s="35"/>
    </row>
    <row r="5075" spans="3:4" x14ac:dyDescent="0.3">
      <c r="C5075" s="34"/>
      <c r="D5075" s="35"/>
    </row>
    <row r="5076" spans="3:4" x14ac:dyDescent="0.3">
      <c r="C5076" s="34"/>
      <c r="D5076" s="35"/>
    </row>
    <row r="5077" spans="3:4" x14ac:dyDescent="0.3">
      <c r="C5077" s="34"/>
      <c r="D5077" s="35"/>
    </row>
    <row r="5078" spans="3:4" x14ac:dyDescent="0.3">
      <c r="C5078" s="34"/>
      <c r="D5078" s="35"/>
    </row>
    <row r="5079" spans="3:4" x14ac:dyDescent="0.3">
      <c r="C5079" s="34"/>
      <c r="D5079" s="35"/>
    </row>
    <row r="5080" spans="3:4" x14ac:dyDescent="0.3">
      <c r="C5080" s="34"/>
      <c r="D5080" s="35"/>
    </row>
    <row r="5081" spans="3:4" x14ac:dyDescent="0.3">
      <c r="C5081" s="34"/>
      <c r="D5081" s="35"/>
    </row>
    <row r="5082" spans="3:4" x14ac:dyDescent="0.3">
      <c r="C5082" s="34"/>
      <c r="D5082" s="35"/>
    </row>
    <row r="5083" spans="3:4" x14ac:dyDescent="0.3">
      <c r="C5083" s="34"/>
      <c r="D5083" s="35"/>
    </row>
    <row r="5084" spans="3:4" x14ac:dyDescent="0.3">
      <c r="C5084" s="34"/>
      <c r="D5084" s="35"/>
    </row>
    <row r="5085" spans="3:4" x14ac:dyDescent="0.3">
      <c r="C5085" s="34"/>
      <c r="D5085" s="35"/>
    </row>
    <row r="5086" spans="3:4" x14ac:dyDescent="0.3">
      <c r="C5086" s="34"/>
      <c r="D5086" s="35"/>
    </row>
    <row r="5087" spans="3:4" x14ac:dyDescent="0.3">
      <c r="C5087" s="34"/>
      <c r="D5087" s="35"/>
    </row>
    <row r="5088" spans="3:4" x14ac:dyDescent="0.3">
      <c r="C5088" s="34"/>
      <c r="D5088" s="35"/>
    </row>
    <row r="5089" spans="3:4" x14ac:dyDescent="0.3">
      <c r="C5089" s="34"/>
      <c r="D5089" s="35"/>
    </row>
    <row r="5090" spans="3:4" x14ac:dyDescent="0.3">
      <c r="C5090" s="34"/>
      <c r="D5090" s="35"/>
    </row>
    <row r="5091" spans="3:4" x14ac:dyDescent="0.3">
      <c r="C5091" s="34"/>
      <c r="D5091" s="35"/>
    </row>
    <row r="5092" spans="3:4" x14ac:dyDescent="0.3">
      <c r="C5092" s="34"/>
      <c r="D5092" s="35"/>
    </row>
    <row r="5093" spans="3:4" x14ac:dyDescent="0.3">
      <c r="C5093" s="34"/>
      <c r="D5093" s="35"/>
    </row>
    <row r="5094" spans="3:4" x14ac:dyDescent="0.3">
      <c r="C5094" s="34"/>
      <c r="D5094" s="35"/>
    </row>
    <row r="5095" spans="3:4" x14ac:dyDescent="0.3">
      <c r="C5095" s="34"/>
      <c r="D5095" s="35"/>
    </row>
    <row r="5096" spans="3:4" x14ac:dyDescent="0.3">
      <c r="C5096" s="34"/>
      <c r="D5096" s="35"/>
    </row>
    <row r="5097" spans="3:4" x14ac:dyDescent="0.3">
      <c r="C5097" s="34"/>
      <c r="D5097" s="35"/>
    </row>
    <row r="5098" spans="3:4" x14ac:dyDescent="0.3">
      <c r="C5098" s="34"/>
      <c r="D5098" s="35"/>
    </row>
    <row r="5099" spans="3:4" x14ac:dyDescent="0.3">
      <c r="C5099" s="34"/>
      <c r="D5099" s="35"/>
    </row>
    <row r="5100" spans="3:4" x14ac:dyDescent="0.3">
      <c r="C5100" s="34"/>
      <c r="D5100" s="35"/>
    </row>
    <row r="5101" spans="3:4" x14ac:dyDescent="0.3">
      <c r="C5101" s="34"/>
      <c r="D5101" s="35"/>
    </row>
    <row r="5102" spans="3:4" x14ac:dyDescent="0.3">
      <c r="C5102" s="34"/>
      <c r="D5102" s="35"/>
    </row>
    <row r="5103" spans="3:4" x14ac:dyDescent="0.3">
      <c r="C5103" s="34"/>
      <c r="D5103" s="35"/>
    </row>
    <row r="5104" spans="3:4" x14ac:dyDescent="0.3">
      <c r="C5104" s="34"/>
      <c r="D5104" s="35"/>
    </row>
    <row r="5105" spans="3:4" x14ac:dyDescent="0.3">
      <c r="C5105" s="34"/>
      <c r="D5105" s="35"/>
    </row>
    <row r="5106" spans="3:4" x14ac:dyDescent="0.3">
      <c r="C5106" s="34"/>
      <c r="D5106" s="35"/>
    </row>
    <row r="5107" spans="3:4" x14ac:dyDescent="0.3">
      <c r="C5107" s="34"/>
      <c r="D5107" s="35"/>
    </row>
    <row r="5108" spans="3:4" x14ac:dyDescent="0.3">
      <c r="C5108" s="34"/>
      <c r="D5108" s="35"/>
    </row>
    <row r="5109" spans="3:4" x14ac:dyDescent="0.3">
      <c r="C5109" s="34"/>
      <c r="D5109" s="35"/>
    </row>
    <row r="5110" spans="3:4" x14ac:dyDescent="0.3">
      <c r="C5110" s="34"/>
      <c r="D5110" s="35"/>
    </row>
    <row r="5111" spans="3:4" x14ac:dyDescent="0.3">
      <c r="C5111" s="34"/>
      <c r="D5111" s="35"/>
    </row>
    <row r="5112" spans="3:4" x14ac:dyDescent="0.3">
      <c r="C5112" s="34"/>
      <c r="D5112" s="35"/>
    </row>
    <row r="5113" spans="3:4" x14ac:dyDescent="0.3">
      <c r="C5113" s="34"/>
      <c r="D5113" s="35"/>
    </row>
    <row r="5114" spans="3:4" x14ac:dyDescent="0.3">
      <c r="C5114" s="34"/>
      <c r="D5114" s="35"/>
    </row>
    <row r="5115" spans="3:4" x14ac:dyDescent="0.3">
      <c r="C5115" s="34"/>
      <c r="D5115" s="35"/>
    </row>
    <row r="5116" spans="3:4" x14ac:dyDescent="0.3">
      <c r="C5116" s="34"/>
      <c r="D5116" s="35"/>
    </row>
    <row r="5117" spans="3:4" x14ac:dyDescent="0.3">
      <c r="C5117" s="34"/>
      <c r="D5117" s="35"/>
    </row>
    <row r="5118" spans="3:4" x14ac:dyDescent="0.3">
      <c r="C5118" s="34"/>
      <c r="D5118" s="35"/>
    </row>
    <row r="5119" spans="3:4" x14ac:dyDescent="0.3">
      <c r="C5119" s="34"/>
      <c r="D5119" s="35"/>
    </row>
    <row r="5120" spans="3:4" x14ac:dyDescent="0.3">
      <c r="C5120" s="34"/>
      <c r="D5120" s="35"/>
    </row>
    <row r="5121" spans="3:4" x14ac:dyDescent="0.3">
      <c r="C5121" s="34"/>
      <c r="D5121" s="35"/>
    </row>
    <row r="5122" spans="3:4" x14ac:dyDescent="0.3">
      <c r="C5122" s="34"/>
      <c r="D5122" s="35"/>
    </row>
    <row r="5123" spans="3:4" x14ac:dyDescent="0.3">
      <c r="C5123" s="34"/>
      <c r="D5123" s="35"/>
    </row>
    <row r="5124" spans="3:4" x14ac:dyDescent="0.3">
      <c r="C5124" s="34"/>
      <c r="D5124" s="35"/>
    </row>
    <row r="5125" spans="3:4" x14ac:dyDescent="0.3">
      <c r="C5125" s="34"/>
      <c r="D5125" s="35"/>
    </row>
    <row r="5126" spans="3:4" x14ac:dyDescent="0.3">
      <c r="C5126" s="34"/>
      <c r="D5126" s="35"/>
    </row>
    <row r="5127" spans="3:4" x14ac:dyDescent="0.3">
      <c r="C5127" s="34"/>
      <c r="D5127" s="35"/>
    </row>
    <row r="5128" spans="3:4" x14ac:dyDescent="0.3">
      <c r="C5128" s="34"/>
      <c r="D5128" s="35"/>
    </row>
    <row r="5129" spans="3:4" x14ac:dyDescent="0.3">
      <c r="C5129" s="34"/>
      <c r="D5129" s="35"/>
    </row>
    <row r="5130" spans="3:4" x14ac:dyDescent="0.3">
      <c r="C5130" s="34"/>
      <c r="D5130" s="35"/>
    </row>
    <row r="5131" spans="3:4" x14ac:dyDescent="0.3">
      <c r="C5131" s="34"/>
      <c r="D5131" s="35"/>
    </row>
    <row r="5132" spans="3:4" x14ac:dyDescent="0.3">
      <c r="C5132" s="34"/>
      <c r="D5132" s="35"/>
    </row>
    <row r="5133" spans="3:4" x14ac:dyDescent="0.3">
      <c r="C5133" s="34"/>
      <c r="D5133" s="35"/>
    </row>
    <row r="5134" spans="3:4" x14ac:dyDescent="0.3">
      <c r="C5134" s="34"/>
      <c r="D5134" s="35"/>
    </row>
    <row r="5135" spans="3:4" x14ac:dyDescent="0.3">
      <c r="C5135" s="34"/>
      <c r="D5135" s="35"/>
    </row>
    <row r="5136" spans="3:4" x14ac:dyDescent="0.3">
      <c r="C5136" s="34"/>
      <c r="D5136" s="35"/>
    </row>
    <row r="5137" spans="3:4" x14ac:dyDescent="0.3">
      <c r="C5137" s="34"/>
      <c r="D5137" s="35"/>
    </row>
    <row r="5138" spans="3:4" x14ac:dyDescent="0.3">
      <c r="C5138" s="34"/>
      <c r="D5138" s="35"/>
    </row>
    <row r="5139" spans="3:4" x14ac:dyDescent="0.3">
      <c r="C5139" s="34"/>
      <c r="D5139" s="35"/>
    </row>
    <row r="5140" spans="3:4" x14ac:dyDescent="0.3">
      <c r="C5140" s="34"/>
      <c r="D5140" s="35"/>
    </row>
    <row r="5141" spans="3:4" x14ac:dyDescent="0.3">
      <c r="C5141" s="34"/>
      <c r="D5141" s="35"/>
    </row>
    <row r="5142" spans="3:4" x14ac:dyDescent="0.3">
      <c r="C5142" s="34"/>
      <c r="D5142" s="35"/>
    </row>
    <row r="5143" spans="3:4" x14ac:dyDescent="0.3">
      <c r="C5143" s="34"/>
      <c r="D5143" s="35"/>
    </row>
    <row r="5144" spans="3:4" x14ac:dyDescent="0.3">
      <c r="C5144" s="34"/>
      <c r="D5144" s="35"/>
    </row>
    <row r="5145" spans="3:4" x14ac:dyDescent="0.3">
      <c r="C5145" s="34"/>
      <c r="D5145" s="35"/>
    </row>
    <row r="5146" spans="3:4" x14ac:dyDescent="0.3">
      <c r="C5146" s="34"/>
      <c r="D5146" s="35"/>
    </row>
    <row r="5147" spans="3:4" x14ac:dyDescent="0.3">
      <c r="C5147" s="34"/>
      <c r="D5147" s="35"/>
    </row>
    <row r="5148" spans="3:4" x14ac:dyDescent="0.3">
      <c r="C5148" s="34"/>
      <c r="D5148" s="35"/>
    </row>
    <row r="5149" spans="3:4" x14ac:dyDescent="0.3">
      <c r="C5149" s="34"/>
      <c r="D5149" s="35"/>
    </row>
    <row r="5150" spans="3:4" x14ac:dyDescent="0.3">
      <c r="C5150" s="34"/>
      <c r="D5150" s="35"/>
    </row>
    <row r="5151" spans="3:4" x14ac:dyDescent="0.3">
      <c r="C5151" s="34"/>
      <c r="D5151" s="35"/>
    </row>
    <row r="5152" spans="3:4" x14ac:dyDescent="0.3">
      <c r="C5152" s="34"/>
      <c r="D5152" s="35"/>
    </row>
    <row r="5153" spans="3:4" x14ac:dyDescent="0.3">
      <c r="C5153" s="34"/>
      <c r="D5153" s="35"/>
    </row>
    <row r="5154" spans="3:4" x14ac:dyDescent="0.3">
      <c r="C5154" s="34"/>
      <c r="D5154" s="35"/>
    </row>
    <row r="5155" spans="3:4" x14ac:dyDescent="0.3">
      <c r="C5155" s="34"/>
      <c r="D5155" s="35"/>
    </row>
    <row r="5156" spans="3:4" x14ac:dyDescent="0.3">
      <c r="C5156" s="34"/>
      <c r="D5156" s="35"/>
    </row>
    <row r="5157" spans="3:4" x14ac:dyDescent="0.3">
      <c r="C5157" s="34"/>
      <c r="D5157" s="35"/>
    </row>
    <row r="5158" spans="3:4" x14ac:dyDescent="0.3">
      <c r="C5158" s="34"/>
      <c r="D5158" s="35"/>
    </row>
    <row r="5159" spans="3:4" x14ac:dyDescent="0.3">
      <c r="C5159" s="34"/>
      <c r="D5159" s="35"/>
    </row>
    <row r="5160" spans="3:4" x14ac:dyDescent="0.3">
      <c r="C5160" s="34"/>
      <c r="D5160" s="35"/>
    </row>
    <row r="5161" spans="3:4" x14ac:dyDescent="0.3">
      <c r="C5161" s="34"/>
      <c r="D5161" s="35"/>
    </row>
    <row r="5162" spans="3:4" x14ac:dyDescent="0.3">
      <c r="C5162" s="34"/>
      <c r="D5162" s="35"/>
    </row>
    <row r="5163" spans="3:4" x14ac:dyDescent="0.3">
      <c r="C5163" s="34"/>
      <c r="D5163" s="35"/>
    </row>
    <row r="5164" spans="3:4" x14ac:dyDescent="0.3">
      <c r="C5164" s="34"/>
      <c r="D5164" s="35"/>
    </row>
    <row r="5165" spans="3:4" x14ac:dyDescent="0.3">
      <c r="C5165" s="34"/>
      <c r="D5165" s="35"/>
    </row>
    <row r="5166" spans="3:4" x14ac:dyDescent="0.3">
      <c r="C5166" s="34"/>
      <c r="D5166" s="35"/>
    </row>
    <row r="5167" spans="3:4" x14ac:dyDescent="0.3">
      <c r="C5167" s="34"/>
      <c r="D5167" s="35"/>
    </row>
    <row r="5168" spans="3:4" x14ac:dyDescent="0.3">
      <c r="C5168" s="34"/>
      <c r="D5168" s="35"/>
    </row>
    <row r="5169" spans="3:4" x14ac:dyDescent="0.3">
      <c r="C5169" s="34"/>
      <c r="D5169" s="35"/>
    </row>
    <row r="5170" spans="3:4" x14ac:dyDescent="0.3">
      <c r="C5170" s="34"/>
      <c r="D5170" s="35"/>
    </row>
    <row r="5171" spans="3:4" x14ac:dyDescent="0.3">
      <c r="C5171" s="34"/>
      <c r="D5171" s="35"/>
    </row>
    <row r="5172" spans="3:4" x14ac:dyDescent="0.3">
      <c r="C5172" s="34"/>
      <c r="D5172" s="35"/>
    </row>
    <row r="5173" spans="3:4" x14ac:dyDescent="0.3">
      <c r="C5173" s="34"/>
      <c r="D5173" s="35"/>
    </row>
    <row r="5174" spans="3:4" x14ac:dyDescent="0.3">
      <c r="C5174" s="34"/>
      <c r="D5174" s="35"/>
    </row>
    <row r="5175" spans="3:4" x14ac:dyDescent="0.3">
      <c r="C5175" s="34"/>
      <c r="D5175" s="35"/>
    </row>
    <row r="5176" spans="3:4" x14ac:dyDescent="0.3">
      <c r="C5176" s="34"/>
      <c r="D5176" s="35"/>
    </row>
    <row r="5177" spans="3:4" x14ac:dyDescent="0.3">
      <c r="C5177" s="34"/>
      <c r="D5177" s="35"/>
    </row>
    <row r="5178" spans="3:4" x14ac:dyDescent="0.3">
      <c r="C5178" s="34"/>
      <c r="D5178" s="35"/>
    </row>
    <row r="5179" spans="3:4" x14ac:dyDescent="0.3">
      <c r="C5179" s="34"/>
      <c r="D5179" s="35"/>
    </row>
    <row r="5180" spans="3:4" x14ac:dyDescent="0.3">
      <c r="C5180" s="34"/>
      <c r="D5180" s="35"/>
    </row>
    <row r="5181" spans="3:4" x14ac:dyDescent="0.3">
      <c r="C5181" s="34"/>
      <c r="D5181" s="35"/>
    </row>
    <row r="5182" spans="3:4" x14ac:dyDescent="0.3">
      <c r="C5182" s="34"/>
      <c r="D5182" s="35"/>
    </row>
    <row r="5183" spans="3:4" x14ac:dyDescent="0.3">
      <c r="C5183" s="34"/>
      <c r="D5183" s="35"/>
    </row>
    <row r="5184" spans="3:4" x14ac:dyDescent="0.3">
      <c r="C5184" s="34"/>
      <c r="D5184" s="35"/>
    </row>
    <row r="5185" spans="3:4" x14ac:dyDescent="0.3">
      <c r="C5185" s="34"/>
      <c r="D5185" s="35"/>
    </row>
    <row r="5186" spans="3:4" x14ac:dyDescent="0.3">
      <c r="C5186" s="34"/>
      <c r="D5186" s="35"/>
    </row>
    <row r="5187" spans="3:4" x14ac:dyDescent="0.3">
      <c r="C5187" s="34"/>
      <c r="D5187" s="35"/>
    </row>
    <row r="5188" spans="3:4" x14ac:dyDescent="0.3">
      <c r="C5188" s="34"/>
      <c r="D5188" s="35"/>
    </row>
    <row r="5189" spans="3:4" x14ac:dyDescent="0.3">
      <c r="C5189" s="34"/>
      <c r="D5189" s="35"/>
    </row>
    <row r="5190" spans="3:4" x14ac:dyDescent="0.3">
      <c r="C5190" s="34"/>
      <c r="D5190" s="35"/>
    </row>
    <row r="5191" spans="3:4" x14ac:dyDescent="0.3">
      <c r="C5191" s="34"/>
      <c r="D5191" s="35"/>
    </row>
    <row r="5192" spans="3:4" x14ac:dyDescent="0.3">
      <c r="C5192" s="34"/>
      <c r="D5192" s="35"/>
    </row>
    <row r="5193" spans="3:4" x14ac:dyDescent="0.3">
      <c r="C5193" s="34"/>
      <c r="D5193" s="35"/>
    </row>
    <row r="5194" spans="3:4" x14ac:dyDescent="0.3">
      <c r="C5194" s="34"/>
      <c r="D5194" s="35"/>
    </row>
    <row r="5195" spans="3:4" x14ac:dyDescent="0.3">
      <c r="C5195" s="34"/>
      <c r="D5195" s="35"/>
    </row>
    <row r="5196" spans="3:4" x14ac:dyDescent="0.3">
      <c r="C5196" s="34"/>
      <c r="D5196" s="35"/>
    </row>
    <row r="5197" spans="3:4" x14ac:dyDescent="0.3">
      <c r="C5197" s="34"/>
      <c r="D5197" s="35"/>
    </row>
    <row r="5198" spans="3:4" x14ac:dyDescent="0.3">
      <c r="C5198" s="34"/>
      <c r="D5198" s="35"/>
    </row>
    <row r="5199" spans="3:4" x14ac:dyDescent="0.3">
      <c r="C5199" s="34"/>
      <c r="D5199" s="35"/>
    </row>
    <row r="5200" spans="3:4" x14ac:dyDescent="0.3">
      <c r="C5200" s="34"/>
      <c r="D5200" s="35"/>
    </row>
    <row r="5201" spans="3:4" x14ac:dyDescent="0.3">
      <c r="C5201" s="34"/>
      <c r="D5201" s="35"/>
    </row>
    <row r="5202" spans="3:4" x14ac:dyDescent="0.3">
      <c r="C5202" s="34"/>
      <c r="D5202" s="35"/>
    </row>
    <row r="5203" spans="3:4" x14ac:dyDescent="0.3">
      <c r="C5203" s="34"/>
      <c r="D5203" s="35"/>
    </row>
    <row r="5204" spans="3:4" x14ac:dyDescent="0.3">
      <c r="C5204" s="34"/>
      <c r="D5204" s="35"/>
    </row>
    <row r="5205" spans="3:4" x14ac:dyDescent="0.3">
      <c r="C5205" s="34"/>
      <c r="D5205" s="35"/>
    </row>
    <row r="5206" spans="3:4" x14ac:dyDescent="0.3">
      <c r="C5206" s="34"/>
      <c r="D5206" s="35"/>
    </row>
    <row r="5207" spans="3:4" x14ac:dyDescent="0.3">
      <c r="C5207" s="34"/>
      <c r="D5207" s="35"/>
    </row>
    <row r="5208" spans="3:4" x14ac:dyDescent="0.3">
      <c r="C5208" s="34"/>
      <c r="D5208" s="35"/>
    </row>
  </sheetData>
  <sheetProtection algorithmName="SHA-512" hashValue="BVTqTM9uhNKp+jFGWMevSBS8H0eTRxPDqtphdHiKEEddfZuzcPL34L5KjJDrhufyMytl2BsgR2sjvIsz6t42nQ==" saltValue="/cJ2oqNwrDetr0Ft+YjErg==" spinCount="100000" sheet="1" selectLockedCells="1"/>
  <protectedRanges>
    <protectedRange sqref="F24:H24" name="Intervalo5"/>
    <protectedRange sqref="F23:H23" name="Intervalo4"/>
    <protectedRange sqref="F22:H22" name="Intervalo3"/>
    <protectedRange sqref="F21:H21" name="Intervalo2"/>
    <protectedRange sqref="F20:H24" name="Intervalo1"/>
  </protectedRanges>
  <mergeCells count="1">
    <mergeCell ref="B2:I2"/>
  </mergeCells>
  <conditionalFormatting sqref="D56:D5208">
    <cfRule type="cellIs" dxfId="45" priority="2" operator="equal">
      <formula>"AD5"</formula>
    </cfRule>
    <cfRule type="cellIs" dxfId="44" priority="3" operator="equal">
      <formula>"AD0"</formula>
    </cfRule>
    <cfRule type="cellIs" dxfId="43" priority="4" operator="equal">
      <formula>"AD1"</formula>
    </cfRule>
    <cfRule type="cellIs" dxfId="42" priority="5" operator="equal">
      <formula>"AD2"</formula>
    </cfRule>
    <cfRule type="cellIs" dxfId="41" priority="6" operator="equal">
      <formula>"AD3"</formula>
    </cfRule>
    <cfRule type="cellIs" dxfId="40" priority="7" operator="equal">
      <formula>"AD4"</formula>
    </cfRule>
  </conditionalFormatting>
  <conditionalFormatting sqref="D58:D5208">
    <cfRule type="cellIs" dxfId="39" priority="1" operator="equal">
      <formula>"AD6"</formula>
    </cfRule>
  </conditionalFormatting>
  <conditionalFormatting sqref="F20:H24">
    <cfRule type="notContainsBlanks" dxfId="38" priority="86">
      <formula>LEN(TRIM(F20))&gt;0</formula>
    </cfRule>
  </conditionalFormatting>
  <conditionalFormatting sqref="K19">
    <cfRule type="cellIs" dxfId="37" priority="82" operator="equal">
      <formula>"AD1"</formula>
    </cfRule>
    <cfRule type="cellIs" dxfId="36" priority="84" operator="equal">
      <formula>"AD3"</formula>
    </cfRule>
  </conditionalFormatting>
  <conditionalFormatting sqref="K19:K24">
    <cfRule type="cellIs" dxfId="35" priority="74" operator="equal">
      <formula>"AD5"</formula>
    </cfRule>
    <cfRule type="cellIs" dxfId="34" priority="75" operator="equal">
      <formula>"AD0"</formula>
    </cfRule>
    <cfRule type="cellIs" dxfId="33" priority="77" operator="equal">
      <formula>"AD2"</formula>
    </cfRule>
    <cfRule type="cellIs" dxfId="32" priority="79" operator="equal">
      <formula>"AD4"</formula>
    </cfRule>
  </conditionalFormatting>
  <conditionalFormatting sqref="K20:K24">
    <cfRule type="cellIs" dxfId="31" priority="73" operator="equal">
      <formula>"AD6"</formula>
    </cfRule>
    <cfRule type="cellIs" dxfId="30" priority="76" operator="equal">
      <formula>"AD1"</formula>
    </cfRule>
    <cfRule type="cellIs" dxfId="29" priority="78" operator="equal">
      <formula>"AD3"</formula>
    </cfRule>
  </conditionalFormatting>
  <conditionalFormatting sqref="N18">
    <cfRule type="cellIs" dxfId="28" priority="48" operator="equal">
      <formula>"AD1"</formula>
    </cfRule>
    <cfRule type="cellIs" dxfId="27" priority="50" operator="equal">
      <formula>"AD3"</formula>
    </cfRule>
  </conditionalFormatting>
  <conditionalFormatting sqref="N18:N24">
    <cfRule type="cellIs" dxfId="26" priority="10" operator="equal">
      <formula>"AD6"</formula>
    </cfRule>
    <cfRule type="cellIs" dxfId="25" priority="11" operator="equal">
      <formula>"AD5"</formula>
    </cfRule>
    <cfRule type="cellIs" dxfId="24" priority="12" operator="equal">
      <formula>"AD0"</formula>
    </cfRule>
    <cfRule type="cellIs" dxfId="23" priority="14" operator="equal">
      <formula>"AD2"</formula>
    </cfRule>
    <cfRule type="cellIs" dxfId="22" priority="16" operator="equal">
      <formula>"AD4"</formula>
    </cfRule>
  </conditionalFormatting>
  <conditionalFormatting sqref="N19:N20">
    <cfRule type="cellIs" dxfId="21" priority="13" operator="equal">
      <formula>"AD1"</formula>
    </cfRule>
  </conditionalFormatting>
  <conditionalFormatting sqref="N19:N21">
    <cfRule type="cellIs" dxfId="20" priority="15" operator="equal">
      <formula>"AD3"</formula>
    </cfRule>
  </conditionalFormatting>
  <conditionalFormatting sqref="N21:N24">
    <cfRule type="cellIs" dxfId="19" priority="27" operator="equal">
      <formula>"AD1"</formula>
    </cfRule>
    <cfRule type="cellIs" dxfId="18" priority="29" operator="equal">
      <formula>"AD3"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AC5153"/>
  <sheetViews>
    <sheetView workbookViewId="0">
      <selection activeCell="A3" sqref="A3"/>
    </sheetView>
  </sheetViews>
  <sheetFormatPr defaultColWidth="8.44140625" defaultRowHeight="14.4" x14ac:dyDescent="0.3"/>
  <cols>
    <col min="1" max="1" width="10" bestFit="1" customWidth="1"/>
    <col min="2" max="2" width="9.33203125" bestFit="1" customWidth="1"/>
    <col min="3" max="4" width="10.44140625" bestFit="1" customWidth="1"/>
    <col min="5" max="5" width="13.88671875" style="10" customWidth="1"/>
    <col min="26" max="26" width="9" customWidth="1"/>
    <col min="27" max="27" width="11.6640625" customWidth="1"/>
    <col min="28" max="28" width="11.33203125" bestFit="1" customWidth="1"/>
    <col min="29" max="29" width="6.33203125" bestFit="1" customWidth="1"/>
  </cols>
  <sheetData>
    <row r="1" spans="1:29" s="14" customFormat="1" ht="36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H1" s="9" t="s">
        <v>25</v>
      </c>
    </row>
    <row r="2" spans="1:29" x14ac:dyDescent="0.3">
      <c r="A2" s="4" t="s">
        <v>5</v>
      </c>
      <c r="B2" s="5" t="s">
        <v>5</v>
      </c>
      <c r="C2" s="5" t="s">
        <v>5</v>
      </c>
      <c r="D2" s="5" t="s">
        <v>6</v>
      </c>
      <c r="E2" s="6"/>
      <c r="AA2" s="15" t="s">
        <v>26</v>
      </c>
      <c r="AB2" s="15" t="s">
        <v>27</v>
      </c>
      <c r="AC2" s="15" t="s">
        <v>28</v>
      </c>
    </row>
    <row r="3" spans="1:29" x14ac:dyDescent="0.3">
      <c r="A3">
        <v>100</v>
      </c>
      <c r="B3">
        <v>0</v>
      </c>
      <c r="C3">
        <v>0</v>
      </c>
      <c r="D3" s="7">
        <f>ROUND(((1+(0.3591*((-0.02128887*A3)+(-0.01005814*B3)+(-0.01901894*C3)+(0.0001171219*A3*B3)+(0.0002073924*A3*C3)+(0.00006118707*B3*C3)+(-0.000006373789*A3*B3*C3))))^2.78474)*10,2)</f>
        <v>0.18</v>
      </c>
      <c r="E3" s="8" t="str">
        <f>VLOOKUP(D3,'AD PREDITOS'!$AA$3:$AC$9,3,TRUE)</f>
        <v>AD0</v>
      </c>
      <c r="H3" s="16" t="s">
        <v>29</v>
      </c>
      <c r="AA3" s="15">
        <v>0</v>
      </c>
      <c r="AB3" s="15">
        <v>0.33</v>
      </c>
      <c r="AC3" s="15" t="s">
        <v>30</v>
      </c>
    </row>
    <row r="4" spans="1:29" x14ac:dyDescent="0.3">
      <c r="A4">
        <v>99</v>
      </c>
      <c r="B4">
        <v>1</v>
      </c>
      <c r="C4">
        <v>0</v>
      </c>
      <c r="D4" s="7">
        <f t="shared" ref="D4:D67" si="0">ROUND(((1+(0.3591*((-0.02128887*A4)+(-0.01005814*B4)+(-0.01901894*C4)+(0.0001171219*A4*B4)+(0.0002073924*A4*C4)+(0.00006118707*B4*C4)+(-0.000006373789*A4*B4*C4))))^2.78474)*10,2)</f>
        <v>0.2</v>
      </c>
      <c r="E4" s="8" t="str">
        <f>VLOOKUP(D4,'AD PREDITOS'!$AA$3:$AC$9,3,TRUE)</f>
        <v>AD0</v>
      </c>
      <c r="G4" s="16"/>
      <c r="AA4" s="15">
        <v>0.34</v>
      </c>
      <c r="AB4" s="15">
        <v>0.45900000000000002</v>
      </c>
      <c r="AC4" s="15" t="s">
        <v>13</v>
      </c>
    </row>
    <row r="5" spans="1:29" x14ac:dyDescent="0.3">
      <c r="A5">
        <v>98</v>
      </c>
      <c r="B5">
        <v>2</v>
      </c>
      <c r="C5">
        <v>0</v>
      </c>
      <c r="D5" s="7">
        <f t="shared" si="0"/>
        <v>0.21</v>
      </c>
      <c r="E5" s="8" t="str">
        <f>VLOOKUP(D5,'AD PREDITOS'!$AA$3:$AC$9,3,TRUE)</f>
        <v>AD0</v>
      </c>
      <c r="H5" s="11" t="s">
        <v>11</v>
      </c>
      <c r="I5" s="12" t="s">
        <v>12</v>
      </c>
      <c r="AA5" s="15">
        <v>0.46</v>
      </c>
      <c r="AB5" s="15">
        <v>0.60899999999999999</v>
      </c>
      <c r="AC5" s="15" t="s">
        <v>15</v>
      </c>
    </row>
    <row r="6" spans="1:29" x14ac:dyDescent="0.3">
      <c r="A6">
        <v>97</v>
      </c>
      <c r="B6">
        <v>3</v>
      </c>
      <c r="C6">
        <v>0</v>
      </c>
      <c r="D6" s="7">
        <f t="shared" si="0"/>
        <v>0.23</v>
      </c>
      <c r="E6" s="8" t="str">
        <f>VLOOKUP(D6,'AD PREDITOS'!$AA$3:$AC$9,3,TRUE)</f>
        <v>AD0</v>
      </c>
      <c r="H6" s="8" t="s">
        <v>13</v>
      </c>
      <c r="I6" s="12" t="s">
        <v>14</v>
      </c>
      <c r="AA6" s="15">
        <v>0.61</v>
      </c>
      <c r="AB6" s="15">
        <v>0.79900000000000004</v>
      </c>
      <c r="AC6" s="15" t="s">
        <v>17</v>
      </c>
    </row>
    <row r="7" spans="1:29" x14ac:dyDescent="0.3">
      <c r="A7">
        <v>96</v>
      </c>
      <c r="B7">
        <v>4</v>
      </c>
      <c r="C7">
        <v>0</v>
      </c>
      <c r="D7" s="7">
        <f t="shared" si="0"/>
        <v>0.26</v>
      </c>
      <c r="E7" s="8" t="str">
        <f>VLOOKUP(D7,'AD PREDITOS'!$AA$3:$AC$9,3,TRUE)</f>
        <v>AD0</v>
      </c>
      <c r="H7" s="8" t="s">
        <v>15</v>
      </c>
      <c r="I7" s="12" t="s">
        <v>16</v>
      </c>
      <c r="AA7" s="15">
        <v>0.8</v>
      </c>
      <c r="AB7" s="15">
        <v>1.0589999999999999</v>
      </c>
      <c r="AC7" s="15" t="s">
        <v>19</v>
      </c>
    </row>
    <row r="8" spans="1:29" x14ac:dyDescent="0.3">
      <c r="A8">
        <v>95</v>
      </c>
      <c r="B8">
        <v>5</v>
      </c>
      <c r="C8">
        <v>0</v>
      </c>
      <c r="D8" s="7">
        <f t="shared" si="0"/>
        <v>0.28000000000000003</v>
      </c>
      <c r="E8" s="8" t="str">
        <f>VLOOKUP(D8,'AD PREDITOS'!$AA$3:$AC$9,3,TRUE)</f>
        <v>AD0</v>
      </c>
      <c r="H8" s="8" t="s">
        <v>17</v>
      </c>
      <c r="I8" s="12" t="s">
        <v>18</v>
      </c>
      <c r="AA8" s="15">
        <v>1.06</v>
      </c>
      <c r="AB8" s="15">
        <v>1.399</v>
      </c>
      <c r="AC8" s="15" t="s">
        <v>21</v>
      </c>
    </row>
    <row r="9" spans="1:29" x14ac:dyDescent="0.3">
      <c r="A9">
        <v>94</v>
      </c>
      <c r="B9">
        <v>6</v>
      </c>
      <c r="C9">
        <v>0</v>
      </c>
      <c r="D9" s="7">
        <f t="shared" si="0"/>
        <v>0.3</v>
      </c>
      <c r="E9" s="8" t="str">
        <f>VLOOKUP(D9,'AD PREDITOS'!$AA$3:$AC$9,3,TRUE)</f>
        <v>AD0</v>
      </c>
      <c r="H9" s="8" t="s">
        <v>19</v>
      </c>
      <c r="I9" s="12" t="s">
        <v>20</v>
      </c>
      <c r="AA9" s="15">
        <v>1.4</v>
      </c>
      <c r="AB9" s="17"/>
      <c r="AC9" s="15" t="s">
        <v>23</v>
      </c>
    </row>
    <row r="10" spans="1:29" x14ac:dyDescent="0.3">
      <c r="A10">
        <v>93</v>
      </c>
      <c r="B10">
        <v>7</v>
      </c>
      <c r="C10">
        <v>0</v>
      </c>
      <c r="D10" s="7">
        <f t="shared" si="0"/>
        <v>0.32</v>
      </c>
      <c r="E10" s="8" t="str">
        <f>VLOOKUP(D10,'AD PREDITOS'!$AA$3:$AC$9,3,TRUE)</f>
        <v>AD0</v>
      </c>
      <c r="H10" s="8" t="s">
        <v>21</v>
      </c>
      <c r="I10" s="12" t="s">
        <v>22</v>
      </c>
      <c r="AA10" s="15"/>
      <c r="AB10" s="15"/>
      <c r="AC10" s="15"/>
    </row>
    <row r="11" spans="1:29" x14ac:dyDescent="0.3">
      <c r="A11">
        <v>92</v>
      </c>
      <c r="B11">
        <v>8</v>
      </c>
      <c r="C11">
        <v>0</v>
      </c>
      <c r="D11" s="7">
        <f t="shared" si="0"/>
        <v>0.35</v>
      </c>
      <c r="E11" s="8" t="str">
        <f>VLOOKUP(D11,'AD PREDITOS'!$AA$3:$AC$9,3,TRUE)</f>
        <v>AD1</v>
      </c>
      <c r="H11" s="8" t="s">
        <v>23</v>
      </c>
      <c r="I11" s="12" t="s">
        <v>24</v>
      </c>
      <c r="AA11" s="15" t="s">
        <v>31</v>
      </c>
      <c r="AB11" s="15"/>
      <c r="AC11" s="15"/>
    </row>
    <row r="12" spans="1:29" x14ac:dyDescent="0.3">
      <c r="A12">
        <v>91</v>
      </c>
      <c r="B12">
        <v>9</v>
      </c>
      <c r="C12">
        <v>0</v>
      </c>
      <c r="D12" s="7">
        <f t="shared" si="0"/>
        <v>0.37</v>
      </c>
      <c r="E12" s="8" t="str">
        <f>VLOOKUP(D12,'AD PREDITOS'!$AA$3:$AC$9,3,TRUE)</f>
        <v>AD1</v>
      </c>
    </row>
    <row r="13" spans="1:29" x14ac:dyDescent="0.3">
      <c r="A13">
        <v>90</v>
      </c>
      <c r="B13">
        <v>10</v>
      </c>
      <c r="C13">
        <v>0</v>
      </c>
      <c r="D13" s="7">
        <f t="shared" si="0"/>
        <v>0.4</v>
      </c>
      <c r="E13" s="8" t="str">
        <f>VLOOKUP(D13,'AD PREDITOS'!$AA$3:$AC$9,3,TRUE)</f>
        <v>AD1</v>
      </c>
    </row>
    <row r="14" spans="1:29" x14ac:dyDescent="0.3">
      <c r="A14">
        <v>89</v>
      </c>
      <c r="B14">
        <v>11</v>
      </c>
      <c r="C14">
        <v>0</v>
      </c>
      <c r="D14" s="7">
        <f t="shared" si="0"/>
        <v>0.42</v>
      </c>
      <c r="E14" s="8" t="str">
        <f>VLOOKUP(D14,'AD PREDITOS'!$AA$3:$AC$9,3,TRUE)</f>
        <v>AD1</v>
      </c>
    </row>
    <row r="15" spans="1:29" x14ac:dyDescent="0.3">
      <c r="A15">
        <v>88</v>
      </c>
      <c r="B15">
        <v>12</v>
      </c>
      <c r="C15">
        <v>0</v>
      </c>
      <c r="D15" s="7">
        <f t="shared" si="0"/>
        <v>0.45</v>
      </c>
      <c r="E15" s="8" t="str">
        <f>VLOOKUP(D15,'AD PREDITOS'!$AA$3:$AC$9,3,TRUE)</f>
        <v>AD1</v>
      </c>
    </row>
    <row r="16" spans="1:29" x14ac:dyDescent="0.3">
      <c r="A16">
        <v>87</v>
      </c>
      <c r="B16">
        <v>13</v>
      </c>
      <c r="C16">
        <v>0</v>
      </c>
      <c r="D16" s="7">
        <f t="shared" si="0"/>
        <v>0.48</v>
      </c>
      <c r="E16" s="8" t="str">
        <f>VLOOKUP(D16,'AD PREDITOS'!$AA$3:$AC$9,3,TRUE)</f>
        <v>AD2</v>
      </c>
    </row>
    <row r="17" spans="1:5" x14ac:dyDescent="0.3">
      <c r="A17">
        <v>86</v>
      </c>
      <c r="B17">
        <v>14</v>
      </c>
      <c r="C17">
        <v>0</v>
      </c>
      <c r="D17" s="7">
        <f t="shared" si="0"/>
        <v>0.51</v>
      </c>
      <c r="E17" s="8" t="str">
        <f>VLOOKUP(D17,'AD PREDITOS'!$AA$3:$AC$9,3,TRUE)</f>
        <v>AD2</v>
      </c>
    </row>
    <row r="18" spans="1:5" x14ac:dyDescent="0.3">
      <c r="A18">
        <v>85</v>
      </c>
      <c r="B18">
        <v>15</v>
      </c>
      <c r="C18">
        <v>0</v>
      </c>
      <c r="D18" s="7">
        <f t="shared" si="0"/>
        <v>0.54</v>
      </c>
      <c r="E18" s="8" t="str">
        <f>VLOOKUP(D18,'AD PREDITOS'!$AA$3:$AC$9,3,TRUE)</f>
        <v>AD2</v>
      </c>
    </row>
    <row r="19" spans="1:5" x14ac:dyDescent="0.3">
      <c r="A19">
        <v>84</v>
      </c>
      <c r="B19">
        <v>16</v>
      </c>
      <c r="C19">
        <v>0</v>
      </c>
      <c r="D19" s="7">
        <f t="shared" si="0"/>
        <v>0.56999999999999995</v>
      </c>
      <c r="E19" s="8" t="str">
        <f>VLOOKUP(D19,'AD PREDITOS'!$AA$3:$AC$9,3,TRUE)</f>
        <v>AD2</v>
      </c>
    </row>
    <row r="20" spans="1:5" x14ac:dyDescent="0.3">
      <c r="A20">
        <v>83</v>
      </c>
      <c r="B20">
        <v>17</v>
      </c>
      <c r="C20">
        <v>0</v>
      </c>
      <c r="D20" s="7">
        <f t="shared" si="0"/>
        <v>0.6</v>
      </c>
      <c r="E20" s="8" t="str">
        <f>VLOOKUP(D20,'AD PREDITOS'!$AA$3:$AC$9,3,TRUE)</f>
        <v>AD2</v>
      </c>
    </row>
    <row r="21" spans="1:5" x14ac:dyDescent="0.3">
      <c r="A21">
        <v>82</v>
      </c>
      <c r="B21">
        <v>18</v>
      </c>
      <c r="C21">
        <v>0</v>
      </c>
      <c r="D21" s="7">
        <f t="shared" si="0"/>
        <v>0.63</v>
      </c>
      <c r="E21" s="8" t="str">
        <f>VLOOKUP(D21,'AD PREDITOS'!$AA$3:$AC$9,3,TRUE)</f>
        <v>AD3</v>
      </c>
    </row>
    <row r="22" spans="1:5" x14ac:dyDescent="0.3">
      <c r="A22">
        <v>81</v>
      </c>
      <c r="B22">
        <v>19</v>
      </c>
      <c r="C22">
        <v>0</v>
      </c>
      <c r="D22" s="7">
        <f t="shared" si="0"/>
        <v>0.66</v>
      </c>
      <c r="E22" s="8" t="str">
        <f>VLOOKUP(D22,'AD PREDITOS'!$AA$3:$AC$9,3,TRUE)</f>
        <v>AD3</v>
      </c>
    </row>
    <row r="23" spans="1:5" x14ac:dyDescent="0.3">
      <c r="A23">
        <v>80</v>
      </c>
      <c r="B23">
        <v>20</v>
      </c>
      <c r="C23">
        <v>0</v>
      </c>
      <c r="D23" s="7">
        <f t="shared" si="0"/>
        <v>0.69</v>
      </c>
      <c r="E23" s="8" t="str">
        <f>VLOOKUP(D23,'AD PREDITOS'!$AA$3:$AC$9,3,TRUE)</f>
        <v>AD3</v>
      </c>
    </row>
    <row r="24" spans="1:5" x14ac:dyDescent="0.3">
      <c r="A24">
        <v>79</v>
      </c>
      <c r="B24">
        <v>21</v>
      </c>
      <c r="C24">
        <v>0</v>
      </c>
      <c r="D24" s="7">
        <f t="shared" si="0"/>
        <v>0.73</v>
      </c>
      <c r="E24" s="8" t="str">
        <f>VLOOKUP(D24,'AD PREDITOS'!$AA$3:$AC$9,3,TRUE)</f>
        <v>AD3</v>
      </c>
    </row>
    <row r="25" spans="1:5" x14ac:dyDescent="0.3">
      <c r="A25">
        <v>78</v>
      </c>
      <c r="B25">
        <v>22</v>
      </c>
      <c r="C25">
        <v>0</v>
      </c>
      <c r="D25" s="7">
        <f t="shared" si="0"/>
        <v>0.76</v>
      </c>
      <c r="E25" s="8" t="str">
        <f>VLOOKUP(D25,'AD PREDITOS'!$AA$3:$AC$9,3,TRUE)</f>
        <v>AD3</v>
      </c>
    </row>
    <row r="26" spans="1:5" x14ac:dyDescent="0.3">
      <c r="A26">
        <v>77</v>
      </c>
      <c r="B26">
        <v>23</v>
      </c>
      <c r="C26">
        <v>0</v>
      </c>
      <c r="D26" s="7">
        <f t="shared" si="0"/>
        <v>0.79</v>
      </c>
      <c r="E26" s="8" t="str">
        <f>VLOOKUP(D26,'AD PREDITOS'!$AA$3:$AC$9,3,TRUE)</f>
        <v>AD3</v>
      </c>
    </row>
    <row r="27" spans="1:5" x14ac:dyDescent="0.3">
      <c r="A27">
        <v>76</v>
      </c>
      <c r="B27">
        <v>24</v>
      </c>
      <c r="C27">
        <v>0</v>
      </c>
      <c r="D27" s="7">
        <f t="shared" si="0"/>
        <v>0.83</v>
      </c>
      <c r="E27" s="8" t="str">
        <f>VLOOKUP(D27,'AD PREDITOS'!$AA$3:$AC$9,3,TRUE)</f>
        <v>AD4</v>
      </c>
    </row>
    <row r="28" spans="1:5" x14ac:dyDescent="0.3">
      <c r="A28">
        <v>75</v>
      </c>
      <c r="B28">
        <v>25</v>
      </c>
      <c r="C28">
        <v>0</v>
      </c>
      <c r="D28" s="7">
        <f t="shared" si="0"/>
        <v>0.86</v>
      </c>
      <c r="E28" s="8" t="str">
        <f>VLOOKUP(D28,'AD PREDITOS'!$AA$3:$AC$9,3,TRUE)</f>
        <v>AD4</v>
      </c>
    </row>
    <row r="29" spans="1:5" x14ac:dyDescent="0.3">
      <c r="A29">
        <v>74</v>
      </c>
      <c r="B29">
        <v>26</v>
      </c>
      <c r="C29">
        <v>0</v>
      </c>
      <c r="D29" s="7">
        <f t="shared" si="0"/>
        <v>0.9</v>
      </c>
      <c r="E29" s="8" t="str">
        <f>VLOOKUP(D29,'AD PREDITOS'!$AA$3:$AC$9,3,TRUE)</f>
        <v>AD4</v>
      </c>
    </row>
    <row r="30" spans="1:5" x14ac:dyDescent="0.3">
      <c r="A30">
        <v>73</v>
      </c>
      <c r="B30">
        <v>27</v>
      </c>
      <c r="C30">
        <v>0</v>
      </c>
      <c r="D30" s="7">
        <f t="shared" si="0"/>
        <v>0.94</v>
      </c>
      <c r="E30" s="8" t="str">
        <f>VLOOKUP(D30,'AD PREDITOS'!$AA$3:$AC$9,3,TRUE)</f>
        <v>AD4</v>
      </c>
    </row>
    <row r="31" spans="1:5" x14ac:dyDescent="0.3">
      <c r="A31">
        <v>72</v>
      </c>
      <c r="B31">
        <v>28</v>
      </c>
      <c r="C31">
        <v>0</v>
      </c>
      <c r="D31" s="7">
        <f t="shared" si="0"/>
        <v>0.97</v>
      </c>
      <c r="E31" s="8" t="str">
        <f>VLOOKUP(D31,'AD PREDITOS'!$AA$3:$AC$9,3,TRUE)</f>
        <v>AD4</v>
      </c>
    </row>
    <row r="32" spans="1:5" x14ac:dyDescent="0.3">
      <c r="A32">
        <v>71</v>
      </c>
      <c r="B32">
        <v>29</v>
      </c>
      <c r="C32">
        <v>0</v>
      </c>
      <c r="D32" s="7">
        <f t="shared" si="0"/>
        <v>1.01</v>
      </c>
      <c r="E32" s="8" t="str">
        <f>VLOOKUP(D32,'AD PREDITOS'!$AA$3:$AC$9,3,TRUE)</f>
        <v>AD4</v>
      </c>
    </row>
    <row r="33" spans="1:8" x14ac:dyDescent="0.3">
      <c r="A33">
        <v>70</v>
      </c>
      <c r="B33">
        <v>30</v>
      </c>
      <c r="C33">
        <v>0</v>
      </c>
      <c r="D33" s="7">
        <f t="shared" si="0"/>
        <v>1.05</v>
      </c>
      <c r="E33" s="8" t="str">
        <f>VLOOKUP(D33,'AD PREDITOS'!$AA$3:$AC$9,3,TRUE)</f>
        <v>AD4</v>
      </c>
    </row>
    <row r="34" spans="1:8" x14ac:dyDescent="0.3">
      <c r="A34">
        <v>69</v>
      </c>
      <c r="B34">
        <v>31</v>
      </c>
      <c r="C34">
        <v>0</v>
      </c>
      <c r="D34" s="7">
        <f t="shared" si="0"/>
        <v>1.0900000000000001</v>
      </c>
      <c r="E34" s="8" t="str">
        <f>VLOOKUP(D34,'AD PREDITOS'!$AA$3:$AC$9,3,TRUE)</f>
        <v>AD5</v>
      </c>
    </row>
    <row r="35" spans="1:8" x14ac:dyDescent="0.3">
      <c r="A35">
        <v>68</v>
      </c>
      <c r="B35">
        <v>32</v>
      </c>
      <c r="C35">
        <v>0</v>
      </c>
      <c r="D35" s="7">
        <f t="shared" si="0"/>
        <v>1.1200000000000001</v>
      </c>
      <c r="E35" s="8" t="str">
        <f>VLOOKUP(D35,'AD PREDITOS'!$AA$3:$AC$9,3,TRUE)</f>
        <v>AD5</v>
      </c>
      <c r="H35" s="18"/>
    </row>
    <row r="36" spans="1:8" x14ac:dyDescent="0.3">
      <c r="A36">
        <v>67</v>
      </c>
      <c r="B36">
        <v>33</v>
      </c>
      <c r="C36">
        <v>0</v>
      </c>
      <c r="D36" s="7">
        <f t="shared" si="0"/>
        <v>1.1599999999999999</v>
      </c>
      <c r="E36" s="8" t="str">
        <f>VLOOKUP(D36,'AD PREDITOS'!$AA$3:$AC$9,3,TRUE)</f>
        <v>AD5</v>
      </c>
    </row>
    <row r="37" spans="1:8" x14ac:dyDescent="0.3">
      <c r="A37">
        <v>66</v>
      </c>
      <c r="B37">
        <v>34</v>
      </c>
      <c r="C37">
        <v>0</v>
      </c>
      <c r="D37" s="7">
        <f t="shared" si="0"/>
        <v>1.2</v>
      </c>
      <c r="E37" s="8" t="str">
        <f>VLOOKUP(D37,'AD PREDITOS'!$AA$3:$AC$9,3,TRUE)</f>
        <v>AD5</v>
      </c>
    </row>
    <row r="38" spans="1:8" x14ac:dyDescent="0.3">
      <c r="A38">
        <v>65</v>
      </c>
      <c r="B38">
        <v>35</v>
      </c>
      <c r="C38">
        <v>0</v>
      </c>
      <c r="D38" s="7">
        <f t="shared" si="0"/>
        <v>1.24</v>
      </c>
      <c r="E38" s="8" t="str">
        <f>VLOOKUP(D38,'AD PREDITOS'!$AA$3:$AC$9,3,TRUE)</f>
        <v>AD5</v>
      </c>
    </row>
    <row r="39" spans="1:8" x14ac:dyDescent="0.3">
      <c r="A39">
        <v>64</v>
      </c>
      <c r="B39">
        <v>36</v>
      </c>
      <c r="C39">
        <v>0</v>
      </c>
      <c r="D39" s="7">
        <f t="shared" si="0"/>
        <v>1.28</v>
      </c>
      <c r="E39" s="8" t="str">
        <f>VLOOKUP(D39,'AD PREDITOS'!$AA$3:$AC$9,3,TRUE)</f>
        <v>AD5</v>
      </c>
    </row>
    <row r="40" spans="1:8" x14ac:dyDescent="0.3">
      <c r="A40">
        <v>63</v>
      </c>
      <c r="B40">
        <v>37</v>
      </c>
      <c r="C40">
        <v>0</v>
      </c>
      <c r="D40" s="7">
        <f t="shared" si="0"/>
        <v>1.32</v>
      </c>
      <c r="E40" s="8" t="str">
        <f>VLOOKUP(D40,'AD PREDITOS'!$AA$3:$AC$9,3,TRUE)</f>
        <v>AD5</v>
      </c>
    </row>
    <row r="41" spans="1:8" x14ac:dyDescent="0.3">
      <c r="A41">
        <v>62</v>
      </c>
      <c r="B41">
        <v>38</v>
      </c>
      <c r="C41">
        <v>0</v>
      </c>
      <c r="D41" s="7">
        <f t="shared" si="0"/>
        <v>1.36</v>
      </c>
      <c r="E41" s="8" t="str">
        <f>VLOOKUP(D41,'AD PREDITOS'!$AA$3:$AC$9,3,TRUE)</f>
        <v>AD5</v>
      </c>
    </row>
    <row r="42" spans="1:8" x14ac:dyDescent="0.3">
      <c r="A42">
        <v>61</v>
      </c>
      <c r="B42">
        <v>39</v>
      </c>
      <c r="C42">
        <v>0</v>
      </c>
      <c r="D42" s="7">
        <f t="shared" si="0"/>
        <v>1.39</v>
      </c>
      <c r="E42" s="8" t="str">
        <f>VLOOKUP(D42,'AD PREDITOS'!$AA$3:$AC$9,3,TRUE)</f>
        <v>AD5</v>
      </c>
    </row>
    <row r="43" spans="1:8" x14ac:dyDescent="0.3">
      <c r="A43">
        <v>60</v>
      </c>
      <c r="B43">
        <v>40</v>
      </c>
      <c r="C43">
        <v>0</v>
      </c>
      <c r="D43" s="7">
        <f t="shared" si="0"/>
        <v>1.43</v>
      </c>
      <c r="E43" s="8" t="str">
        <f>VLOOKUP(D43,'AD PREDITOS'!$AA$3:$AC$9,3,TRUE)</f>
        <v>AD6</v>
      </c>
    </row>
    <row r="44" spans="1:8" x14ac:dyDescent="0.3">
      <c r="A44">
        <v>59</v>
      </c>
      <c r="B44">
        <v>41</v>
      </c>
      <c r="C44">
        <v>0</v>
      </c>
      <c r="D44" s="7">
        <f t="shared" si="0"/>
        <v>1.47</v>
      </c>
      <c r="E44" s="8" t="str">
        <f>VLOOKUP(D44,'AD PREDITOS'!$AA$3:$AC$9,3,TRUE)</f>
        <v>AD6</v>
      </c>
    </row>
    <row r="45" spans="1:8" x14ac:dyDescent="0.3">
      <c r="A45">
        <v>58</v>
      </c>
      <c r="B45">
        <v>42</v>
      </c>
      <c r="C45">
        <v>0</v>
      </c>
      <c r="D45" s="7">
        <f t="shared" si="0"/>
        <v>1.51</v>
      </c>
      <c r="E45" s="8" t="str">
        <f>VLOOKUP(D45,'AD PREDITOS'!$AA$3:$AC$9,3,TRUE)</f>
        <v>AD6</v>
      </c>
    </row>
    <row r="46" spans="1:8" x14ac:dyDescent="0.3">
      <c r="A46">
        <v>57</v>
      </c>
      <c r="B46">
        <v>43</v>
      </c>
      <c r="C46">
        <v>0</v>
      </c>
      <c r="D46" s="7">
        <f t="shared" si="0"/>
        <v>1.55</v>
      </c>
      <c r="E46" s="8" t="str">
        <f>VLOOKUP(D46,'AD PREDITOS'!$AA$3:$AC$9,3,TRUE)</f>
        <v>AD6</v>
      </c>
    </row>
    <row r="47" spans="1:8" x14ac:dyDescent="0.3">
      <c r="A47">
        <v>56</v>
      </c>
      <c r="B47">
        <v>44</v>
      </c>
      <c r="C47">
        <v>0</v>
      </c>
      <c r="D47" s="7">
        <f t="shared" si="0"/>
        <v>1.59</v>
      </c>
      <c r="E47" s="8" t="str">
        <f>VLOOKUP(D47,'AD PREDITOS'!$AA$3:$AC$9,3,TRUE)</f>
        <v>AD6</v>
      </c>
    </row>
    <row r="48" spans="1:8" x14ac:dyDescent="0.3">
      <c r="A48">
        <v>55</v>
      </c>
      <c r="B48">
        <v>45</v>
      </c>
      <c r="C48">
        <v>0</v>
      </c>
      <c r="D48" s="7">
        <f t="shared" si="0"/>
        <v>1.63</v>
      </c>
      <c r="E48" s="8" t="str">
        <f>VLOOKUP(D48,'AD PREDITOS'!$AA$3:$AC$9,3,TRUE)</f>
        <v>AD6</v>
      </c>
    </row>
    <row r="49" spans="1:5" x14ac:dyDescent="0.3">
      <c r="A49">
        <v>54</v>
      </c>
      <c r="B49">
        <v>46</v>
      </c>
      <c r="C49">
        <v>0</v>
      </c>
      <c r="D49" s="7">
        <f t="shared" si="0"/>
        <v>1.67</v>
      </c>
      <c r="E49" s="8" t="str">
        <f>VLOOKUP(D49,'AD PREDITOS'!$AA$3:$AC$9,3,TRUE)</f>
        <v>AD6</v>
      </c>
    </row>
    <row r="50" spans="1:5" x14ac:dyDescent="0.3">
      <c r="A50">
        <v>53</v>
      </c>
      <c r="B50">
        <v>47</v>
      </c>
      <c r="C50">
        <v>0</v>
      </c>
      <c r="D50" s="7">
        <f t="shared" si="0"/>
        <v>1.71</v>
      </c>
      <c r="E50" s="8" t="str">
        <f>VLOOKUP(D50,'AD PREDITOS'!$AA$3:$AC$9,3,TRUE)</f>
        <v>AD6</v>
      </c>
    </row>
    <row r="51" spans="1:5" x14ac:dyDescent="0.3">
      <c r="A51">
        <v>52</v>
      </c>
      <c r="B51">
        <v>48</v>
      </c>
      <c r="C51">
        <v>0</v>
      </c>
      <c r="D51" s="7">
        <f t="shared" si="0"/>
        <v>1.74</v>
      </c>
      <c r="E51" s="8" t="str">
        <f>VLOOKUP(D51,'AD PREDITOS'!$AA$3:$AC$9,3,TRUE)</f>
        <v>AD6</v>
      </c>
    </row>
    <row r="52" spans="1:5" x14ac:dyDescent="0.3">
      <c r="A52">
        <v>51</v>
      </c>
      <c r="B52">
        <v>49</v>
      </c>
      <c r="C52">
        <v>0</v>
      </c>
      <c r="D52" s="7">
        <f t="shared" si="0"/>
        <v>1.78</v>
      </c>
      <c r="E52" s="8" t="str">
        <f>VLOOKUP(D52,'AD PREDITOS'!$AA$3:$AC$9,3,TRUE)</f>
        <v>AD6</v>
      </c>
    </row>
    <row r="53" spans="1:5" x14ac:dyDescent="0.3">
      <c r="A53">
        <v>50</v>
      </c>
      <c r="B53">
        <v>50</v>
      </c>
      <c r="C53">
        <v>0</v>
      </c>
      <c r="D53" s="7">
        <f t="shared" si="0"/>
        <v>1.82</v>
      </c>
      <c r="E53" s="8" t="str">
        <f>VLOOKUP(D53,'AD PREDITOS'!$AA$3:$AC$9,3,TRUE)</f>
        <v>AD6</v>
      </c>
    </row>
    <row r="54" spans="1:5" x14ac:dyDescent="0.3">
      <c r="A54">
        <v>49</v>
      </c>
      <c r="B54">
        <v>51</v>
      </c>
      <c r="C54">
        <v>0</v>
      </c>
      <c r="D54" s="7">
        <f t="shared" si="0"/>
        <v>1.86</v>
      </c>
      <c r="E54" s="8" t="str">
        <f>VLOOKUP(D54,'AD PREDITOS'!$AA$3:$AC$9,3,TRUE)</f>
        <v>AD6</v>
      </c>
    </row>
    <row r="55" spans="1:5" x14ac:dyDescent="0.3">
      <c r="A55">
        <v>48</v>
      </c>
      <c r="B55">
        <v>52</v>
      </c>
      <c r="C55">
        <v>0</v>
      </c>
      <c r="D55" s="7">
        <f t="shared" si="0"/>
        <v>1.89</v>
      </c>
      <c r="E55" s="8" t="str">
        <f>VLOOKUP(D55,'AD PREDITOS'!$AA$3:$AC$9,3,TRUE)</f>
        <v>AD6</v>
      </c>
    </row>
    <row r="56" spans="1:5" x14ac:dyDescent="0.3">
      <c r="A56">
        <v>47</v>
      </c>
      <c r="B56">
        <v>53</v>
      </c>
      <c r="C56">
        <v>0</v>
      </c>
      <c r="D56" s="7">
        <f t="shared" si="0"/>
        <v>1.93</v>
      </c>
      <c r="E56" s="8" t="str">
        <f>VLOOKUP(D56,'AD PREDITOS'!$AA$3:$AC$9,3,TRUE)</f>
        <v>AD6</v>
      </c>
    </row>
    <row r="57" spans="1:5" x14ac:dyDescent="0.3">
      <c r="A57">
        <v>46</v>
      </c>
      <c r="B57">
        <v>54</v>
      </c>
      <c r="C57">
        <v>0</v>
      </c>
      <c r="D57" s="7">
        <f t="shared" si="0"/>
        <v>1.97</v>
      </c>
      <c r="E57" s="8" t="str">
        <f>VLOOKUP(D57,'AD PREDITOS'!$AA$3:$AC$9,3,TRUE)</f>
        <v>AD6</v>
      </c>
    </row>
    <row r="58" spans="1:5" x14ac:dyDescent="0.3">
      <c r="A58">
        <v>45</v>
      </c>
      <c r="B58">
        <v>55</v>
      </c>
      <c r="C58">
        <v>0</v>
      </c>
      <c r="D58" s="7">
        <f t="shared" si="0"/>
        <v>2</v>
      </c>
      <c r="E58" s="8" t="str">
        <f>VLOOKUP(D58,'AD PREDITOS'!$AA$3:$AC$9,3,TRUE)</f>
        <v>AD6</v>
      </c>
    </row>
    <row r="59" spans="1:5" x14ac:dyDescent="0.3">
      <c r="A59">
        <v>44</v>
      </c>
      <c r="B59">
        <v>56</v>
      </c>
      <c r="C59">
        <v>0</v>
      </c>
      <c r="D59" s="7">
        <f t="shared" si="0"/>
        <v>2.04</v>
      </c>
      <c r="E59" s="8" t="str">
        <f>VLOOKUP(D59,'AD PREDITOS'!$AA$3:$AC$9,3,TRUE)</f>
        <v>AD6</v>
      </c>
    </row>
    <row r="60" spans="1:5" x14ac:dyDescent="0.3">
      <c r="A60">
        <v>43</v>
      </c>
      <c r="B60">
        <v>57</v>
      </c>
      <c r="C60">
        <v>0</v>
      </c>
      <c r="D60" s="7">
        <f t="shared" si="0"/>
        <v>2.0699999999999998</v>
      </c>
      <c r="E60" s="8" t="str">
        <f>VLOOKUP(D60,'AD PREDITOS'!$AA$3:$AC$9,3,TRUE)</f>
        <v>AD6</v>
      </c>
    </row>
    <row r="61" spans="1:5" x14ac:dyDescent="0.3">
      <c r="A61">
        <v>42</v>
      </c>
      <c r="B61">
        <v>58</v>
      </c>
      <c r="C61">
        <v>0</v>
      </c>
      <c r="D61" s="7">
        <f t="shared" si="0"/>
        <v>2.11</v>
      </c>
      <c r="E61" s="8" t="str">
        <f>VLOOKUP(D61,'AD PREDITOS'!$AA$3:$AC$9,3,TRUE)</f>
        <v>AD6</v>
      </c>
    </row>
    <row r="62" spans="1:5" x14ac:dyDescent="0.3">
      <c r="A62">
        <v>41</v>
      </c>
      <c r="B62">
        <v>59</v>
      </c>
      <c r="C62">
        <v>0</v>
      </c>
      <c r="D62" s="7">
        <f t="shared" si="0"/>
        <v>2.14</v>
      </c>
      <c r="E62" s="8" t="str">
        <f>VLOOKUP(D62,'AD PREDITOS'!$AA$3:$AC$9,3,TRUE)</f>
        <v>AD6</v>
      </c>
    </row>
    <row r="63" spans="1:5" x14ac:dyDescent="0.3">
      <c r="A63">
        <v>40</v>
      </c>
      <c r="B63">
        <v>60</v>
      </c>
      <c r="C63">
        <v>0</v>
      </c>
      <c r="D63" s="7">
        <f t="shared" si="0"/>
        <v>2.1800000000000002</v>
      </c>
      <c r="E63" s="8" t="str">
        <f>VLOOKUP(D63,'AD PREDITOS'!$AA$3:$AC$9,3,TRUE)</f>
        <v>AD6</v>
      </c>
    </row>
    <row r="64" spans="1:5" x14ac:dyDescent="0.3">
      <c r="A64">
        <v>39</v>
      </c>
      <c r="B64">
        <v>61</v>
      </c>
      <c r="C64">
        <v>0</v>
      </c>
      <c r="D64" s="7">
        <f t="shared" si="0"/>
        <v>2.21</v>
      </c>
      <c r="E64" s="8" t="str">
        <f>VLOOKUP(D64,'AD PREDITOS'!$AA$3:$AC$9,3,TRUE)</f>
        <v>AD6</v>
      </c>
    </row>
    <row r="65" spans="1:5" x14ac:dyDescent="0.3">
      <c r="A65">
        <v>38</v>
      </c>
      <c r="B65">
        <v>62</v>
      </c>
      <c r="C65">
        <v>0</v>
      </c>
      <c r="D65" s="7">
        <f t="shared" si="0"/>
        <v>2.2400000000000002</v>
      </c>
      <c r="E65" s="8" t="str">
        <f>VLOOKUP(D65,'AD PREDITOS'!$AA$3:$AC$9,3,TRUE)</f>
        <v>AD6</v>
      </c>
    </row>
    <row r="66" spans="1:5" x14ac:dyDescent="0.3">
      <c r="A66">
        <v>37</v>
      </c>
      <c r="B66">
        <v>63</v>
      </c>
      <c r="C66">
        <v>0</v>
      </c>
      <c r="D66" s="7">
        <f t="shared" si="0"/>
        <v>2.2799999999999998</v>
      </c>
      <c r="E66" s="8" t="str">
        <f>VLOOKUP(D66,'AD PREDITOS'!$AA$3:$AC$9,3,TRUE)</f>
        <v>AD6</v>
      </c>
    </row>
    <row r="67" spans="1:5" x14ac:dyDescent="0.3">
      <c r="A67">
        <v>36</v>
      </c>
      <c r="B67">
        <v>64</v>
      </c>
      <c r="C67">
        <v>0</v>
      </c>
      <c r="D67" s="7">
        <f t="shared" si="0"/>
        <v>2.31</v>
      </c>
      <c r="E67" s="8" t="str">
        <f>VLOOKUP(D67,'AD PREDITOS'!$AA$3:$AC$9,3,TRUE)</f>
        <v>AD6</v>
      </c>
    </row>
    <row r="68" spans="1:5" x14ac:dyDescent="0.3">
      <c r="A68">
        <v>35</v>
      </c>
      <c r="B68">
        <v>65</v>
      </c>
      <c r="C68">
        <v>0</v>
      </c>
      <c r="D68" s="7">
        <f t="shared" ref="D68:D131" si="1">ROUND(((1+(0.3591*((-0.02128887*A68)+(-0.01005814*B68)+(-0.01901894*C68)+(0.0001171219*A68*B68)+(0.0002073924*A68*C68)+(0.00006118707*B68*C68)+(-0.000006373789*A68*B68*C68))))^2.78474)*10,2)</f>
        <v>2.34</v>
      </c>
      <c r="E68" s="8" t="str">
        <f>VLOOKUP(D68,'AD PREDITOS'!$AA$3:$AC$9,3,TRUE)</f>
        <v>AD6</v>
      </c>
    </row>
    <row r="69" spans="1:5" x14ac:dyDescent="0.3">
      <c r="A69">
        <v>34</v>
      </c>
      <c r="B69">
        <v>66</v>
      </c>
      <c r="C69">
        <v>0</v>
      </c>
      <c r="D69" s="7">
        <f t="shared" si="1"/>
        <v>2.37</v>
      </c>
      <c r="E69" s="8" t="str">
        <f>VLOOKUP(D69,'AD PREDITOS'!$AA$3:$AC$9,3,TRUE)</f>
        <v>AD6</v>
      </c>
    </row>
    <row r="70" spans="1:5" x14ac:dyDescent="0.3">
      <c r="A70">
        <v>33</v>
      </c>
      <c r="B70">
        <v>67</v>
      </c>
      <c r="C70">
        <v>0</v>
      </c>
      <c r="D70" s="7">
        <f t="shared" si="1"/>
        <v>2.4</v>
      </c>
      <c r="E70" s="8" t="str">
        <f>VLOOKUP(D70,'AD PREDITOS'!$AA$3:$AC$9,3,TRUE)</f>
        <v>AD6</v>
      </c>
    </row>
    <row r="71" spans="1:5" x14ac:dyDescent="0.3">
      <c r="A71">
        <v>32</v>
      </c>
      <c r="B71">
        <v>68</v>
      </c>
      <c r="C71">
        <v>0</v>
      </c>
      <c r="D71" s="7">
        <f t="shared" si="1"/>
        <v>2.4300000000000002</v>
      </c>
      <c r="E71" s="8" t="str">
        <f>VLOOKUP(D71,'AD PREDITOS'!$AA$3:$AC$9,3,TRUE)</f>
        <v>AD6</v>
      </c>
    </row>
    <row r="72" spans="1:5" x14ac:dyDescent="0.3">
      <c r="A72">
        <v>31</v>
      </c>
      <c r="B72">
        <v>69</v>
      </c>
      <c r="C72">
        <v>0</v>
      </c>
      <c r="D72" s="7">
        <f t="shared" si="1"/>
        <v>2.4500000000000002</v>
      </c>
      <c r="E72" s="8" t="str">
        <f>VLOOKUP(D72,'AD PREDITOS'!$AA$3:$AC$9,3,TRUE)</f>
        <v>AD6</v>
      </c>
    </row>
    <row r="73" spans="1:5" x14ac:dyDescent="0.3">
      <c r="A73">
        <v>30</v>
      </c>
      <c r="B73">
        <v>70</v>
      </c>
      <c r="C73">
        <v>0</v>
      </c>
      <c r="D73" s="7">
        <f t="shared" si="1"/>
        <v>2.48</v>
      </c>
      <c r="E73" s="8" t="str">
        <f>VLOOKUP(D73,'AD PREDITOS'!$AA$3:$AC$9,3,TRUE)</f>
        <v>AD6</v>
      </c>
    </row>
    <row r="74" spans="1:5" x14ac:dyDescent="0.3">
      <c r="A74">
        <v>29</v>
      </c>
      <c r="B74">
        <v>71</v>
      </c>
      <c r="C74">
        <v>0</v>
      </c>
      <c r="D74" s="7">
        <f t="shared" si="1"/>
        <v>2.5099999999999998</v>
      </c>
      <c r="E74" s="8" t="str">
        <f>VLOOKUP(D74,'AD PREDITOS'!$AA$3:$AC$9,3,TRUE)</f>
        <v>AD6</v>
      </c>
    </row>
    <row r="75" spans="1:5" x14ac:dyDescent="0.3">
      <c r="A75">
        <v>28</v>
      </c>
      <c r="B75">
        <v>72</v>
      </c>
      <c r="C75">
        <v>0</v>
      </c>
      <c r="D75" s="7">
        <f t="shared" si="1"/>
        <v>2.5299999999999998</v>
      </c>
      <c r="E75" s="8" t="str">
        <f>VLOOKUP(D75,'AD PREDITOS'!$AA$3:$AC$9,3,TRUE)</f>
        <v>AD6</v>
      </c>
    </row>
    <row r="76" spans="1:5" x14ac:dyDescent="0.3">
      <c r="A76">
        <v>27</v>
      </c>
      <c r="B76">
        <v>73</v>
      </c>
      <c r="C76">
        <v>0</v>
      </c>
      <c r="D76" s="7">
        <f t="shared" si="1"/>
        <v>2.56</v>
      </c>
      <c r="E76" s="8" t="str">
        <f>VLOOKUP(D76,'AD PREDITOS'!$AA$3:$AC$9,3,TRUE)</f>
        <v>AD6</v>
      </c>
    </row>
    <row r="77" spans="1:5" x14ac:dyDescent="0.3">
      <c r="A77">
        <v>26</v>
      </c>
      <c r="B77">
        <v>74</v>
      </c>
      <c r="C77">
        <v>0</v>
      </c>
      <c r="D77" s="7">
        <f t="shared" si="1"/>
        <v>2.58</v>
      </c>
      <c r="E77" s="8" t="str">
        <f>VLOOKUP(D77,'AD PREDITOS'!$AA$3:$AC$9,3,TRUE)</f>
        <v>AD6</v>
      </c>
    </row>
    <row r="78" spans="1:5" x14ac:dyDescent="0.3">
      <c r="A78">
        <v>25</v>
      </c>
      <c r="B78">
        <v>75</v>
      </c>
      <c r="C78">
        <v>0</v>
      </c>
      <c r="D78" s="7">
        <f t="shared" si="1"/>
        <v>2.6</v>
      </c>
      <c r="E78" s="8" t="str">
        <f>VLOOKUP(D78,'AD PREDITOS'!$AA$3:$AC$9,3,TRUE)</f>
        <v>AD6</v>
      </c>
    </row>
    <row r="79" spans="1:5" x14ac:dyDescent="0.3">
      <c r="A79">
        <v>24</v>
      </c>
      <c r="B79">
        <v>76</v>
      </c>
      <c r="C79">
        <v>0</v>
      </c>
      <c r="D79" s="7">
        <f t="shared" si="1"/>
        <v>2.63</v>
      </c>
      <c r="E79" s="8" t="str">
        <f>VLOOKUP(D79,'AD PREDITOS'!$AA$3:$AC$9,3,TRUE)</f>
        <v>AD6</v>
      </c>
    </row>
    <row r="80" spans="1:5" x14ac:dyDescent="0.3">
      <c r="A80">
        <v>23</v>
      </c>
      <c r="B80">
        <v>77</v>
      </c>
      <c r="C80">
        <v>0</v>
      </c>
      <c r="D80" s="7">
        <f t="shared" si="1"/>
        <v>2.65</v>
      </c>
      <c r="E80" s="8" t="str">
        <f>VLOOKUP(D80,'AD PREDITOS'!$AA$3:$AC$9,3,TRUE)</f>
        <v>AD6</v>
      </c>
    </row>
    <row r="81" spans="1:5" x14ac:dyDescent="0.3">
      <c r="A81">
        <v>22</v>
      </c>
      <c r="B81">
        <v>78</v>
      </c>
      <c r="C81">
        <v>0</v>
      </c>
      <c r="D81" s="7">
        <f t="shared" si="1"/>
        <v>2.67</v>
      </c>
      <c r="E81" s="8" t="str">
        <f>VLOOKUP(D81,'AD PREDITOS'!$AA$3:$AC$9,3,TRUE)</f>
        <v>AD6</v>
      </c>
    </row>
    <row r="82" spans="1:5" x14ac:dyDescent="0.3">
      <c r="A82">
        <v>21</v>
      </c>
      <c r="B82">
        <v>79</v>
      </c>
      <c r="C82">
        <v>0</v>
      </c>
      <c r="D82" s="7">
        <f t="shared" si="1"/>
        <v>2.69</v>
      </c>
      <c r="E82" s="8" t="str">
        <f>VLOOKUP(D82,'AD PREDITOS'!$AA$3:$AC$9,3,TRUE)</f>
        <v>AD6</v>
      </c>
    </row>
    <row r="83" spans="1:5" x14ac:dyDescent="0.3">
      <c r="A83">
        <v>20</v>
      </c>
      <c r="B83">
        <v>80</v>
      </c>
      <c r="C83">
        <v>0</v>
      </c>
      <c r="D83" s="7">
        <f t="shared" si="1"/>
        <v>2.71</v>
      </c>
      <c r="E83" s="8" t="str">
        <f>VLOOKUP(D83,'AD PREDITOS'!$AA$3:$AC$9,3,TRUE)</f>
        <v>AD6</v>
      </c>
    </row>
    <row r="84" spans="1:5" x14ac:dyDescent="0.3">
      <c r="A84">
        <v>19</v>
      </c>
      <c r="B84">
        <v>81</v>
      </c>
      <c r="C84">
        <v>0</v>
      </c>
      <c r="D84" s="7">
        <f t="shared" si="1"/>
        <v>2.72</v>
      </c>
      <c r="E84" s="8" t="str">
        <f>VLOOKUP(D84,'AD PREDITOS'!$AA$3:$AC$9,3,TRUE)</f>
        <v>AD6</v>
      </c>
    </row>
    <row r="85" spans="1:5" x14ac:dyDescent="0.3">
      <c r="A85">
        <v>18</v>
      </c>
      <c r="B85">
        <v>82</v>
      </c>
      <c r="C85">
        <v>0</v>
      </c>
      <c r="D85" s="7">
        <f t="shared" si="1"/>
        <v>2.74</v>
      </c>
      <c r="E85" s="8" t="str">
        <f>VLOOKUP(D85,'AD PREDITOS'!$AA$3:$AC$9,3,TRUE)</f>
        <v>AD6</v>
      </c>
    </row>
    <row r="86" spans="1:5" x14ac:dyDescent="0.3">
      <c r="A86">
        <v>17</v>
      </c>
      <c r="B86">
        <v>83</v>
      </c>
      <c r="C86">
        <v>0</v>
      </c>
      <c r="D86" s="7">
        <f t="shared" si="1"/>
        <v>2.76</v>
      </c>
      <c r="E86" s="8" t="str">
        <f>VLOOKUP(D86,'AD PREDITOS'!$AA$3:$AC$9,3,TRUE)</f>
        <v>AD6</v>
      </c>
    </row>
    <row r="87" spans="1:5" x14ac:dyDescent="0.3">
      <c r="A87">
        <v>16</v>
      </c>
      <c r="B87">
        <v>84</v>
      </c>
      <c r="C87">
        <v>0</v>
      </c>
      <c r="D87" s="7">
        <f t="shared" si="1"/>
        <v>2.77</v>
      </c>
      <c r="E87" s="8" t="str">
        <f>VLOOKUP(D87,'AD PREDITOS'!$AA$3:$AC$9,3,TRUE)</f>
        <v>AD6</v>
      </c>
    </row>
    <row r="88" spans="1:5" x14ac:dyDescent="0.3">
      <c r="A88">
        <v>15</v>
      </c>
      <c r="B88">
        <v>85</v>
      </c>
      <c r="C88">
        <v>0</v>
      </c>
      <c r="D88" s="7">
        <f t="shared" si="1"/>
        <v>2.79</v>
      </c>
      <c r="E88" s="8" t="str">
        <f>VLOOKUP(D88,'AD PREDITOS'!$AA$3:$AC$9,3,TRUE)</f>
        <v>AD6</v>
      </c>
    </row>
    <row r="89" spans="1:5" x14ac:dyDescent="0.3">
      <c r="A89">
        <v>14</v>
      </c>
      <c r="B89">
        <v>86</v>
      </c>
      <c r="C89">
        <v>0</v>
      </c>
      <c r="D89" s="7">
        <f t="shared" si="1"/>
        <v>2.8</v>
      </c>
      <c r="E89" s="8" t="str">
        <f>VLOOKUP(D89,'AD PREDITOS'!$AA$3:$AC$9,3,TRUE)</f>
        <v>AD6</v>
      </c>
    </row>
    <row r="90" spans="1:5" x14ac:dyDescent="0.3">
      <c r="A90">
        <v>13</v>
      </c>
      <c r="B90">
        <v>87</v>
      </c>
      <c r="C90">
        <v>0</v>
      </c>
      <c r="D90" s="7">
        <f t="shared" si="1"/>
        <v>2.81</v>
      </c>
      <c r="E90" s="8" t="str">
        <f>VLOOKUP(D90,'AD PREDITOS'!$AA$3:$AC$9,3,TRUE)</f>
        <v>AD6</v>
      </c>
    </row>
    <row r="91" spans="1:5" x14ac:dyDescent="0.3">
      <c r="A91">
        <v>12</v>
      </c>
      <c r="B91">
        <v>88</v>
      </c>
      <c r="C91">
        <v>0</v>
      </c>
      <c r="D91" s="7">
        <f t="shared" si="1"/>
        <v>2.82</v>
      </c>
      <c r="E91" s="8" t="str">
        <f>VLOOKUP(D91,'AD PREDITOS'!$AA$3:$AC$9,3,TRUE)</f>
        <v>AD6</v>
      </c>
    </row>
    <row r="92" spans="1:5" x14ac:dyDescent="0.3">
      <c r="A92">
        <v>11</v>
      </c>
      <c r="B92">
        <v>89</v>
      </c>
      <c r="C92">
        <v>0</v>
      </c>
      <c r="D92" s="7">
        <f t="shared" si="1"/>
        <v>2.83</v>
      </c>
      <c r="E92" s="8" t="str">
        <f>VLOOKUP(D92,'AD PREDITOS'!$AA$3:$AC$9,3,TRUE)</f>
        <v>AD6</v>
      </c>
    </row>
    <row r="93" spans="1:5" x14ac:dyDescent="0.3">
      <c r="A93">
        <v>10</v>
      </c>
      <c r="B93">
        <v>90</v>
      </c>
      <c r="C93">
        <v>0</v>
      </c>
      <c r="D93" s="7">
        <f t="shared" si="1"/>
        <v>2.84</v>
      </c>
      <c r="E93" s="8" t="str">
        <f>VLOOKUP(D93,'AD PREDITOS'!$AA$3:$AC$9,3,TRUE)</f>
        <v>AD6</v>
      </c>
    </row>
    <row r="94" spans="1:5" x14ac:dyDescent="0.3">
      <c r="A94">
        <v>9</v>
      </c>
      <c r="B94">
        <v>91</v>
      </c>
      <c r="C94">
        <v>0</v>
      </c>
      <c r="D94" s="7">
        <f t="shared" si="1"/>
        <v>2.85</v>
      </c>
      <c r="E94" s="8" t="str">
        <f>VLOOKUP(D94,'AD PREDITOS'!$AA$3:$AC$9,3,TRUE)</f>
        <v>AD6</v>
      </c>
    </row>
    <row r="95" spans="1:5" x14ac:dyDescent="0.3">
      <c r="A95">
        <v>8</v>
      </c>
      <c r="B95">
        <v>92</v>
      </c>
      <c r="C95">
        <v>0</v>
      </c>
      <c r="D95" s="7">
        <f t="shared" si="1"/>
        <v>2.85</v>
      </c>
      <c r="E95" s="8" t="str">
        <f>VLOOKUP(D95,'AD PREDITOS'!$AA$3:$AC$9,3,TRUE)</f>
        <v>AD6</v>
      </c>
    </row>
    <row r="96" spans="1:5" x14ac:dyDescent="0.3">
      <c r="A96">
        <v>7</v>
      </c>
      <c r="B96">
        <v>93</v>
      </c>
      <c r="C96">
        <v>0</v>
      </c>
      <c r="D96" s="7">
        <f t="shared" si="1"/>
        <v>2.86</v>
      </c>
      <c r="E96" s="8" t="str">
        <f>VLOOKUP(D96,'AD PREDITOS'!$AA$3:$AC$9,3,TRUE)</f>
        <v>AD6</v>
      </c>
    </row>
    <row r="97" spans="1:5" x14ac:dyDescent="0.3">
      <c r="A97">
        <v>6</v>
      </c>
      <c r="B97">
        <v>94</v>
      </c>
      <c r="C97">
        <v>0</v>
      </c>
      <c r="D97" s="7">
        <f t="shared" si="1"/>
        <v>2.86</v>
      </c>
      <c r="E97" s="8" t="str">
        <f>VLOOKUP(D97,'AD PREDITOS'!$AA$3:$AC$9,3,TRUE)</f>
        <v>AD6</v>
      </c>
    </row>
    <row r="98" spans="1:5" x14ac:dyDescent="0.3">
      <c r="A98">
        <v>5</v>
      </c>
      <c r="B98">
        <v>95</v>
      </c>
      <c r="C98">
        <v>0</v>
      </c>
      <c r="D98" s="7">
        <f t="shared" si="1"/>
        <v>2.87</v>
      </c>
      <c r="E98" s="8" t="str">
        <f>VLOOKUP(D98,'AD PREDITOS'!$AA$3:$AC$9,3,TRUE)</f>
        <v>AD6</v>
      </c>
    </row>
    <row r="99" spans="1:5" x14ac:dyDescent="0.3">
      <c r="A99">
        <v>4</v>
      </c>
      <c r="B99">
        <v>96</v>
      </c>
      <c r="C99">
        <v>0</v>
      </c>
      <c r="D99" s="7">
        <f t="shared" si="1"/>
        <v>2.87</v>
      </c>
      <c r="E99" s="8" t="str">
        <f>VLOOKUP(D99,'AD PREDITOS'!$AA$3:$AC$9,3,TRUE)</f>
        <v>AD6</v>
      </c>
    </row>
    <row r="100" spans="1:5" x14ac:dyDescent="0.3">
      <c r="A100">
        <v>3</v>
      </c>
      <c r="B100">
        <v>97</v>
      </c>
      <c r="C100">
        <v>0</v>
      </c>
      <c r="D100" s="7">
        <f t="shared" si="1"/>
        <v>2.87</v>
      </c>
      <c r="E100" s="8" t="str">
        <f>VLOOKUP(D100,'AD PREDITOS'!$AA$3:$AC$9,3,TRUE)</f>
        <v>AD6</v>
      </c>
    </row>
    <row r="101" spans="1:5" x14ac:dyDescent="0.3">
      <c r="A101">
        <v>2</v>
      </c>
      <c r="B101">
        <v>98</v>
      </c>
      <c r="C101">
        <v>0</v>
      </c>
      <c r="D101" s="7">
        <f t="shared" si="1"/>
        <v>2.87</v>
      </c>
      <c r="E101" s="8" t="str">
        <f>VLOOKUP(D101,'AD PREDITOS'!$AA$3:$AC$9,3,TRUE)</f>
        <v>AD6</v>
      </c>
    </row>
    <row r="102" spans="1:5" x14ac:dyDescent="0.3">
      <c r="A102">
        <v>1</v>
      </c>
      <c r="B102">
        <v>99</v>
      </c>
      <c r="C102">
        <v>0</v>
      </c>
      <c r="D102" s="7">
        <f t="shared" si="1"/>
        <v>2.87</v>
      </c>
      <c r="E102" s="8" t="str">
        <f>VLOOKUP(D102,'AD PREDITOS'!$AA$3:$AC$9,3,TRUE)</f>
        <v>AD6</v>
      </c>
    </row>
    <row r="103" spans="1:5" x14ac:dyDescent="0.3">
      <c r="A103">
        <v>0</v>
      </c>
      <c r="B103">
        <v>100</v>
      </c>
      <c r="C103">
        <v>0</v>
      </c>
      <c r="D103" s="7">
        <f t="shared" si="1"/>
        <v>2.87</v>
      </c>
      <c r="E103" s="8" t="str">
        <f>VLOOKUP(D103,'AD PREDITOS'!$AA$3:$AC$9,3,TRUE)</f>
        <v>AD6</v>
      </c>
    </row>
    <row r="104" spans="1:5" x14ac:dyDescent="0.3">
      <c r="A104">
        <v>99</v>
      </c>
      <c r="B104">
        <v>0</v>
      </c>
      <c r="C104">
        <v>1</v>
      </c>
      <c r="D104" s="7">
        <f t="shared" si="1"/>
        <v>0.2</v>
      </c>
      <c r="E104" s="8" t="str">
        <f>VLOOKUP(D104,'AD PREDITOS'!$AA$3:$AC$9,3,TRUE)</f>
        <v>AD0</v>
      </c>
    </row>
    <row r="105" spans="1:5" x14ac:dyDescent="0.3">
      <c r="A105">
        <v>98</v>
      </c>
      <c r="B105">
        <v>1</v>
      </c>
      <c r="C105">
        <v>1</v>
      </c>
      <c r="D105" s="7">
        <f t="shared" si="1"/>
        <v>0.21</v>
      </c>
      <c r="E105" s="8" t="str">
        <f>VLOOKUP(D105,'AD PREDITOS'!$AA$3:$AC$9,3,TRUE)</f>
        <v>AD0</v>
      </c>
    </row>
    <row r="106" spans="1:5" x14ac:dyDescent="0.3">
      <c r="A106">
        <v>97</v>
      </c>
      <c r="B106">
        <v>2</v>
      </c>
      <c r="C106">
        <v>1</v>
      </c>
      <c r="D106" s="7">
        <f t="shared" si="1"/>
        <v>0.23</v>
      </c>
      <c r="E106" s="8" t="str">
        <f>VLOOKUP(D106,'AD PREDITOS'!$AA$3:$AC$9,3,TRUE)</f>
        <v>AD0</v>
      </c>
    </row>
    <row r="107" spans="1:5" x14ac:dyDescent="0.3">
      <c r="A107">
        <v>96</v>
      </c>
      <c r="B107">
        <v>3</v>
      </c>
      <c r="C107">
        <v>1</v>
      </c>
      <c r="D107" s="7">
        <f t="shared" si="1"/>
        <v>0.25</v>
      </c>
      <c r="E107" s="8" t="str">
        <f>VLOOKUP(D107,'AD PREDITOS'!$AA$3:$AC$9,3,TRUE)</f>
        <v>AD0</v>
      </c>
    </row>
    <row r="108" spans="1:5" x14ac:dyDescent="0.3">
      <c r="A108">
        <v>95</v>
      </c>
      <c r="B108">
        <v>4</v>
      </c>
      <c r="C108">
        <v>1</v>
      </c>
      <c r="D108" s="7">
        <f t="shared" si="1"/>
        <v>0.27</v>
      </c>
      <c r="E108" s="8" t="str">
        <f>VLOOKUP(D108,'AD PREDITOS'!$AA$3:$AC$9,3,TRUE)</f>
        <v>AD0</v>
      </c>
    </row>
    <row r="109" spans="1:5" x14ac:dyDescent="0.3">
      <c r="A109">
        <v>94</v>
      </c>
      <c r="B109">
        <v>5</v>
      </c>
      <c r="C109">
        <v>1</v>
      </c>
      <c r="D109" s="7">
        <f t="shared" si="1"/>
        <v>0.3</v>
      </c>
      <c r="E109" s="8" t="str">
        <f>VLOOKUP(D109,'AD PREDITOS'!$AA$3:$AC$9,3,TRUE)</f>
        <v>AD0</v>
      </c>
    </row>
    <row r="110" spans="1:5" x14ac:dyDescent="0.3">
      <c r="A110">
        <v>93</v>
      </c>
      <c r="B110">
        <v>6</v>
      </c>
      <c r="C110">
        <v>1</v>
      </c>
      <c r="D110" s="7">
        <f t="shared" si="1"/>
        <v>0.32</v>
      </c>
      <c r="E110" s="8" t="str">
        <f>VLOOKUP(D110,'AD PREDITOS'!$AA$3:$AC$9,3,TRUE)</f>
        <v>AD0</v>
      </c>
    </row>
    <row r="111" spans="1:5" x14ac:dyDescent="0.3">
      <c r="A111">
        <v>92</v>
      </c>
      <c r="B111">
        <v>7</v>
      </c>
      <c r="C111">
        <v>1</v>
      </c>
      <c r="D111" s="7">
        <f t="shared" si="1"/>
        <v>0.34</v>
      </c>
      <c r="E111" s="8" t="str">
        <f>VLOOKUP(D111,'AD PREDITOS'!$AA$3:$AC$9,3,TRUE)</f>
        <v>AD1</v>
      </c>
    </row>
    <row r="112" spans="1:5" x14ac:dyDescent="0.3">
      <c r="A112">
        <v>91</v>
      </c>
      <c r="B112">
        <v>8</v>
      </c>
      <c r="C112">
        <v>1</v>
      </c>
      <c r="D112" s="7">
        <f t="shared" si="1"/>
        <v>0.36</v>
      </c>
      <c r="E112" s="8" t="str">
        <f>VLOOKUP(D112,'AD PREDITOS'!$AA$3:$AC$9,3,TRUE)</f>
        <v>AD1</v>
      </c>
    </row>
    <row r="113" spans="1:5" x14ac:dyDescent="0.3">
      <c r="A113">
        <v>90</v>
      </c>
      <c r="B113">
        <v>9</v>
      </c>
      <c r="C113">
        <v>1</v>
      </c>
      <c r="D113" s="7">
        <f t="shared" si="1"/>
        <v>0.39</v>
      </c>
      <c r="E113" s="8" t="str">
        <f>VLOOKUP(D113,'AD PREDITOS'!$AA$3:$AC$9,3,TRUE)</f>
        <v>AD1</v>
      </c>
    </row>
    <row r="114" spans="1:5" x14ac:dyDescent="0.3">
      <c r="A114">
        <v>89</v>
      </c>
      <c r="B114">
        <v>10</v>
      </c>
      <c r="C114">
        <v>1</v>
      </c>
      <c r="D114" s="7">
        <f t="shared" si="1"/>
        <v>0.41</v>
      </c>
      <c r="E114" s="8" t="str">
        <f>VLOOKUP(D114,'AD PREDITOS'!$AA$3:$AC$9,3,TRUE)</f>
        <v>AD1</v>
      </c>
    </row>
    <row r="115" spans="1:5" x14ac:dyDescent="0.3">
      <c r="A115">
        <v>88</v>
      </c>
      <c r="B115">
        <v>11</v>
      </c>
      <c r="C115">
        <v>1</v>
      </c>
      <c r="D115" s="7">
        <f t="shared" si="1"/>
        <v>0.44</v>
      </c>
      <c r="E115" s="8" t="str">
        <f>VLOOKUP(D115,'AD PREDITOS'!$AA$3:$AC$9,3,TRUE)</f>
        <v>AD1</v>
      </c>
    </row>
    <row r="116" spans="1:5" x14ac:dyDescent="0.3">
      <c r="A116">
        <v>87</v>
      </c>
      <c r="B116">
        <v>12</v>
      </c>
      <c r="C116">
        <v>1</v>
      </c>
      <c r="D116" s="7">
        <f t="shared" si="1"/>
        <v>0.47</v>
      </c>
      <c r="E116" s="8" t="str">
        <f>VLOOKUP(D116,'AD PREDITOS'!$AA$3:$AC$9,3,TRUE)</f>
        <v>AD2</v>
      </c>
    </row>
    <row r="117" spans="1:5" x14ac:dyDescent="0.3">
      <c r="A117">
        <v>86</v>
      </c>
      <c r="B117">
        <v>13</v>
      </c>
      <c r="C117">
        <v>1</v>
      </c>
      <c r="D117" s="7">
        <f t="shared" si="1"/>
        <v>0.5</v>
      </c>
      <c r="E117" s="8" t="str">
        <f>VLOOKUP(D117,'AD PREDITOS'!$AA$3:$AC$9,3,TRUE)</f>
        <v>AD2</v>
      </c>
    </row>
    <row r="118" spans="1:5" x14ac:dyDescent="0.3">
      <c r="A118">
        <v>85</v>
      </c>
      <c r="B118">
        <v>14</v>
      </c>
      <c r="C118">
        <v>1</v>
      </c>
      <c r="D118" s="7">
        <f t="shared" si="1"/>
        <v>0.52</v>
      </c>
      <c r="E118" s="8" t="str">
        <f>VLOOKUP(D118,'AD PREDITOS'!$AA$3:$AC$9,3,TRUE)</f>
        <v>AD2</v>
      </c>
    </row>
    <row r="119" spans="1:5" x14ac:dyDescent="0.3">
      <c r="A119">
        <v>84</v>
      </c>
      <c r="B119">
        <v>15</v>
      </c>
      <c r="C119">
        <v>1</v>
      </c>
      <c r="D119" s="7">
        <f t="shared" si="1"/>
        <v>0.55000000000000004</v>
      </c>
      <c r="E119" s="8" t="str">
        <f>VLOOKUP(D119,'AD PREDITOS'!$AA$3:$AC$9,3,TRUE)</f>
        <v>AD2</v>
      </c>
    </row>
    <row r="120" spans="1:5" x14ac:dyDescent="0.3">
      <c r="A120">
        <v>83</v>
      </c>
      <c r="B120">
        <v>16</v>
      </c>
      <c r="C120">
        <v>1</v>
      </c>
      <c r="D120" s="7">
        <f t="shared" si="1"/>
        <v>0.57999999999999996</v>
      </c>
      <c r="E120" s="8" t="str">
        <f>VLOOKUP(D120,'AD PREDITOS'!$AA$3:$AC$9,3,TRUE)</f>
        <v>AD2</v>
      </c>
    </row>
    <row r="121" spans="1:5" x14ac:dyDescent="0.3">
      <c r="A121">
        <v>82</v>
      </c>
      <c r="B121">
        <v>17</v>
      </c>
      <c r="C121">
        <v>1</v>
      </c>
      <c r="D121" s="7">
        <f t="shared" si="1"/>
        <v>0.61</v>
      </c>
      <c r="E121" s="8" t="str">
        <f>VLOOKUP(D121,'AD PREDITOS'!$AA$3:$AC$9,3,TRUE)</f>
        <v>AD3</v>
      </c>
    </row>
    <row r="122" spans="1:5" x14ac:dyDescent="0.3">
      <c r="A122">
        <v>81</v>
      </c>
      <c r="B122">
        <v>18</v>
      </c>
      <c r="C122">
        <v>1</v>
      </c>
      <c r="D122" s="7">
        <f t="shared" si="1"/>
        <v>0.64</v>
      </c>
      <c r="E122" s="8" t="str">
        <f>VLOOKUP(D122,'AD PREDITOS'!$AA$3:$AC$9,3,TRUE)</f>
        <v>AD3</v>
      </c>
    </row>
    <row r="123" spans="1:5" x14ac:dyDescent="0.3">
      <c r="A123">
        <v>80</v>
      </c>
      <c r="B123">
        <v>19</v>
      </c>
      <c r="C123">
        <v>1</v>
      </c>
      <c r="D123" s="7">
        <f t="shared" si="1"/>
        <v>0.67</v>
      </c>
      <c r="E123" s="8" t="str">
        <f>VLOOKUP(D123,'AD PREDITOS'!$AA$3:$AC$9,3,TRUE)</f>
        <v>AD3</v>
      </c>
    </row>
    <row r="124" spans="1:5" x14ac:dyDescent="0.3">
      <c r="A124">
        <v>79</v>
      </c>
      <c r="B124">
        <v>20</v>
      </c>
      <c r="C124">
        <v>1</v>
      </c>
      <c r="D124" s="7">
        <f t="shared" si="1"/>
        <v>0.71</v>
      </c>
      <c r="E124" s="8" t="str">
        <f>VLOOKUP(D124,'AD PREDITOS'!$AA$3:$AC$9,3,TRUE)</f>
        <v>AD3</v>
      </c>
    </row>
    <row r="125" spans="1:5" x14ac:dyDescent="0.3">
      <c r="A125">
        <v>78</v>
      </c>
      <c r="B125">
        <v>21</v>
      </c>
      <c r="C125">
        <v>1</v>
      </c>
      <c r="D125" s="7">
        <f t="shared" si="1"/>
        <v>0.74</v>
      </c>
      <c r="E125" s="8" t="str">
        <f>VLOOKUP(D125,'AD PREDITOS'!$AA$3:$AC$9,3,TRUE)</f>
        <v>AD3</v>
      </c>
    </row>
    <row r="126" spans="1:5" x14ac:dyDescent="0.3">
      <c r="A126">
        <v>77</v>
      </c>
      <c r="B126">
        <v>22</v>
      </c>
      <c r="C126">
        <v>1</v>
      </c>
      <c r="D126" s="7">
        <f t="shared" si="1"/>
        <v>0.77</v>
      </c>
      <c r="E126" s="8" t="str">
        <f>VLOOKUP(D126,'AD PREDITOS'!$AA$3:$AC$9,3,TRUE)</f>
        <v>AD3</v>
      </c>
    </row>
    <row r="127" spans="1:5" x14ac:dyDescent="0.3">
      <c r="A127">
        <v>76</v>
      </c>
      <c r="B127">
        <v>23</v>
      </c>
      <c r="C127">
        <v>1</v>
      </c>
      <c r="D127" s="7">
        <f t="shared" si="1"/>
        <v>0.81</v>
      </c>
      <c r="E127" s="8" t="str">
        <f>VLOOKUP(D127,'AD PREDITOS'!$AA$3:$AC$9,3,TRUE)</f>
        <v>AD4</v>
      </c>
    </row>
    <row r="128" spans="1:5" x14ac:dyDescent="0.3">
      <c r="A128">
        <v>75</v>
      </c>
      <c r="B128">
        <v>24</v>
      </c>
      <c r="C128">
        <v>1</v>
      </c>
      <c r="D128" s="7">
        <f t="shared" si="1"/>
        <v>0.84</v>
      </c>
      <c r="E128" s="8" t="str">
        <f>VLOOKUP(D128,'AD PREDITOS'!$AA$3:$AC$9,3,TRUE)</f>
        <v>AD4</v>
      </c>
    </row>
    <row r="129" spans="1:5" x14ac:dyDescent="0.3">
      <c r="A129">
        <v>74</v>
      </c>
      <c r="B129">
        <v>25</v>
      </c>
      <c r="C129">
        <v>1</v>
      </c>
      <c r="D129" s="7">
        <f t="shared" si="1"/>
        <v>0.87</v>
      </c>
      <c r="E129" s="8" t="str">
        <f>VLOOKUP(D129,'AD PREDITOS'!$AA$3:$AC$9,3,TRUE)</f>
        <v>AD4</v>
      </c>
    </row>
    <row r="130" spans="1:5" x14ac:dyDescent="0.3">
      <c r="A130">
        <v>73</v>
      </c>
      <c r="B130">
        <v>26</v>
      </c>
      <c r="C130">
        <v>1</v>
      </c>
      <c r="D130" s="7">
        <f t="shared" si="1"/>
        <v>0.91</v>
      </c>
      <c r="E130" s="8" t="str">
        <f>VLOOKUP(D130,'AD PREDITOS'!$AA$3:$AC$9,3,TRUE)</f>
        <v>AD4</v>
      </c>
    </row>
    <row r="131" spans="1:5" x14ac:dyDescent="0.3">
      <c r="A131">
        <v>72</v>
      </c>
      <c r="B131">
        <v>27</v>
      </c>
      <c r="C131">
        <v>1</v>
      </c>
      <c r="D131" s="7">
        <f t="shared" si="1"/>
        <v>0.94</v>
      </c>
      <c r="E131" s="8" t="str">
        <f>VLOOKUP(D131,'AD PREDITOS'!$AA$3:$AC$9,3,TRUE)</f>
        <v>AD4</v>
      </c>
    </row>
    <row r="132" spans="1:5" x14ac:dyDescent="0.3">
      <c r="A132">
        <v>71</v>
      </c>
      <c r="B132">
        <v>28</v>
      </c>
      <c r="C132">
        <v>1</v>
      </c>
      <c r="D132" s="7">
        <f t="shared" ref="D132:D195" si="2">ROUND(((1+(0.3591*((-0.02128887*A132)+(-0.01005814*B132)+(-0.01901894*C132)+(0.0001171219*A132*B132)+(0.0002073924*A132*C132)+(0.00006118707*B132*C132)+(-0.000006373789*A132*B132*C132))))^2.78474)*10,2)</f>
        <v>0.98</v>
      </c>
      <c r="E132" s="8" t="str">
        <f>VLOOKUP(D132,'AD PREDITOS'!$AA$3:$AC$9,3,TRUE)</f>
        <v>AD4</v>
      </c>
    </row>
    <row r="133" spans="1:5" x14ac:dyDescent="0.3">
      <c r="A133">
        <v>70</v>
      </c>
      <c r="B133">
        <v>29</v>
      </c>
      <c r="C133">
        <v>1</v>
      </c>
      <c r="D133" s="7">
        <f t="shared" si="2"/>
        <v>1.02</v>
      </c>
      <c r="E133" s="8" t="str">
        <f>VLOOKUP(D133,'AD PREDITOS'!$AA$3:$AC$9,3,TRUE)</f>
        <v>AD4</v>
      </c>
    </row>
    <row r="134" spans="1:5" x14ac:dyDescent="0.3">
      <c r="A134">
        <v>69</v>
      </c>
      <c r="B134">
        <v>30</v>
      </c>
      <c r="C134">
        <v>1</v>
      </c>
      <c r="D134" s="7">
        <f t="shared" si="2"/>
        <v>1.05</v>
      </c>
      <c r="E134" s="8" t="str">
        <f>VLOOKUP(D134,'AD PREDITOS'!$AA$3:$AC$9,3,TRUE)</f>
        <v>AD4</v>
      </c>
    </row>
    <row r="135" spans="1:5" x14ac:dyDescent="0.3">
      <c r="A135">
        <v>68</v>
      </c>
      <c r="B135">
        <v>31</v>
      </c>
      <c r="C135">
        <v>1</v>
      </c>
      <c r="D135" s="7">
        <f t="shared" si="2"/>
        <v>1.0900000000000001</v>
      </c>
      <c r="E135" s="8" t="str">
        <f>VLOOKUP(D135,'AD PREDITOS'!$AA$3:$AC$9,3,TRUE)</f>
        <v>AD5</v>
      </c>
    </row>
    <row r="136" spans="1:5" x14ac:dyDescent="0.3">
      <c r="A136">
        <v>67</v>
      </c>
      <c r="B136">
        <v>32</v>
      </c>
      <c r="C136">
        <v>1</v>
      </c>
      <c r="D136" s="7">
        <f t="shared" si="2"/>
        <v>1.1299999999999999</v>
      </c>
      <c r="E136" s="8" t="str">
        <f>VLOOKUP(D136,'AD PREDITOS'!$AA$3:$AC$9,3,TRUE)</f>
        <v>AD5</v>
      </c>
    </row>
    <row r="137" spans="1:5" x14ac:dyDescent="0.3">
      <c r="A137">
        <v>66</v>
      </c>
      <c r="B137">
        <v>33</v>
      </c>
      <c r="C137">
        <v>1</v>
      </c>
      <c r="D137" s="7">
        <f t="shared" si="2"/>
        <v>1.1599999999999999</v>
      </c>
      <c r="E137" s="8" t="str">
        <f>VLOOKUP(D137,'AD PREDITOS'!$AA$3:$AC$9,3,TRUE)</f>
        <v>AD5</v>
      </c>
    </row>
    <row r="138" spans="1:5" x14ac:dyDescent="0.3">
      <c r="A138">
        <v>65</v>
      </c>
      <c r="B138">
        <v>34</v>
      </c>
      <c r="C138">
        <v>1</v>
      </c>
      <c r="D138" s="7">
        <f t="shared" si="2"/>
        <v>1.2</v>
      </c>
      <c r="E138" s="8" t="str">
        <f>VLOOKUP(D138,'AD PREDITOS'!$AA$3:$AC$9,3,TRUE)</f>
        <v>AD5</v>
      </c>
    </row>
    <row r="139" spans="1:5" x14ac:dyDescent="0.3">
      <c r="A139">
        <v>64</v>
      </c>
      <c r="B139">
        <v>35</v>
      </c>
      <c r="C139">
        <v>1</v>
      </c>
      <c r="D139" s="7">
        <f t="shared" si="2"/>
        <v>1.24</v>
      </c>
      <c r="E139" s="8" t="str">
        <f>VLOOKUP(D139,'AD PREDITOS'!$AA$3:$AC$9,3,TRUE)</f>
        <v>AD5</v>
      </c>
    </row>
    <row r="140" spans="1:5" x14ac:dyDescent="0.3">
      <c r="A140">
        <v>63</v>
      </c>
      <c r="B140">
        <v>36</v>
      </c>
      <c r="C140">
        <v>1</v>
      </c>
      <c r="D140" s="7">
        <f t="shared" si="2"/>
        <v>1.27</v>
      </c>
      <c r="E140" s="8" t="str">
        <f>VLOOKUP(D140,'AD PREDITOS'!$AA$3:$AC$9,3,TRUE)</f>
        <v>AD5</v>
      </c>
    </row>
    <row r="141" spans="1:5" x14ac:dyDescent="0.3">
      <c r="A141">
        <v>62</v>
      </c>
      <c r="B141">
        <v>37</v>
      </c>
      <c r="C141">
        <v>1</v>
      </c>
      <c r="D141" s="7">
        <f t="shared" si="2"/>
        <v>1.31</v>
      </c>
      <c r="E141" s="8" t="str">
        <f>VLOOKUP(D141,'AD PREDITOS'!$AA$3:$AC$9,3,TRUE)</f>
        <v>AD5</v>
      </c>
    </row>
    <row r="142" spans="1:5" x14ac:dyDescent="0.3">
      <c r="A142">
        <v>61</v>
      </c>
      <c r="B142">
        <v>38</v>
      </c>
      <c r="C142">
        <v>1</v>
      </c>
      <c r="D142" s="7">
        <f t="shared" si="2"/>
        <v>1.35</v>
      </c>
      <c r="E142" s="8" t="str">
        <f>VLOOKUP(D142,'AD PREDITOS'!$AA$3:$AC$9,3,TRUE)</f>
        <v>AD5</v>
      </c>
    </row>
    <row r="143" spans="1:5" x14ac:dyDescent="0.3">
      <c r="A143">
        <v>60</v>
      </c>
      <c r="B143">
        <v>39</v>
      </c>
      <c r="C143">
        <v>1</v>
      </c>
      <c r="D143" s="7">
        <f t="shared" si="2"/>
        <v>1.39</v>
      </c>
      <c r="E143" s="8" t="str">
        <f>VLOOKUP(D143,'AD PREDITOS'!$AA$3:$AC$9,3,TRUE)</f>
        <v>AD5</v>
      </c>
    </row>
    <row r="144" spans="1:5" x14ac:dyDescent="0.3">
      <c r="A144">
        <v>59</v>
      </c>
      <c r="B144">
        <v>40</v>
      </c>
      <c r="C144">
        <v>1</v>
      </c>
      <c r="D144" s="7">
        <f t="shared" si="2"/>
        <v>1.43</v>
      </c>
      <c r="E144" s="8" t="str">
        <f>VLOOKUP(D144,'AD PREDITOS'!$AA$3:$AC$9,3,TRUE)</f>
        <v>AD6</v>
      </c>
    </row>
    <row r="145" spans="1:5" x14ac:dyDescent="0.3">
      <c r="A145">
        <v>58</v>
      </c>
      <c r="B145">
        <v>41</v>
      </c>
      <c r="C145">
        <v>1</v>
      </c>
      <c r="D145" s="7">
        <f t="shared" si="2"/>
        <v>1.46</v>
      </c>
      <c r="E145" s="8" t="str">
        <f>VLOOKUP(D145,'AD PREDITOS'!$AA$3:$AC$9,3,TRUE)</f>
        <v>AD6</v>
      </c>
    </row>
    <row r="146" spans="1:5" x14ac:dyDescent="0.3">
      <c r="A146">
        <v>57</v>
      </c>
      <c r="B146">
        <v>42</v>
      </c>
      <c r="C146">
        <v>1</v>
      </c>
      <c r="D146" s="7">
        <f t="shared" si="2"/>
        <v>1.5</v>
      </c>
      <c r="E146" s="8" t="str">
        <f>VLOOKUP(D146,'AD PREDITOS'!$AA$3:$AC$9,3,TRUE)</f>
        <v>AD6</v>
      </c>
    </row>
    <row r="147" spans="1:5" x14ac:dyDescent="0.3">
      <c r="A147">
        <v>56</v>
      </c>
      <c r="B147">
        <v>43</v>
      </c>
      <c r="C147">
        <v>1</v>
      </c>
      <c r="D147" s="7">
        <f t="shared" si="2"/>
        <v>1.54</v>
      </c>
      <c r="E147" s="8" t="str">
        <f>VLOOKUP(D147,'AD PREDITOS'!$AA$3:$AC$9,3,TRUE)</f>
        <v>AD6</v>
      </c>
    </row>
    <row r="148" spans="1:5" x14ac:dyDescent="0.3">
      <c r="A148">
        <v>55</v>
      </c>
      <c r="B148">
        <v>44</v>
      </c>
      <c r="C148">
        <v>1</v>
      </c>
      <c r="D148" s="7">
        <f t="shared" si="2"/>
        <v>1.58</v>
      </c>
      <c r="E148" s="8" t="str">
        <f>VLOOKUP(D148,'AD PREDITOS'!$AA$3:$AC$9,3,TRUE)</f>
        <v>AD6</v>
      </c>
    </row>
    <row r="149" spans="1:5" x14ac:dyDescent="0.3">
      <c r="A149">
        <v>54</v>
      </c>
      <c r="B149">
        <v>45</v>
      </c>
      <c r="C149">
        <v>1</v>
      </c>
      <c r="D149" s="7">
        <f t="shared" si="2"/>
        <v>1.61</v>
      </c>
      <c r="E149" s="8" t="str">
        <f>VLOOKUP(D149,'AD PREDITOS'!$AA$3:$AC$9,3,TRUE)</f>
        <v>AD6</v>
      </c>
    </row>
    <row r="150" spans="1:5" x14ac:dyDescent="0.3">
      <c r="A150">
        <v>53</v>
      </c>
      <c r="B150">
        <v>46</v>
      </c>
      <c r="C150">
        <v>1</v>
      </c>
      <c r="D150" s="7">
        <f t="shared" si="2"/>
        <v>1.65</v>
      </c>
      <c r="E150" s="8" t="str">
        <f>VLOOKUP(D150,'AD PREDITOS'!$AA$3:$AC$9,3,TRUE)</f>
        <v>AD6</v>
      </c>
    </row>
    <row r="151" spans="1:5" x14ac:dyDescent="0.3">
      <c r="A151">
        <v>52</v>
      </c>
      <c r="B151">
        <v>47</v>
      </c>
      <c r="C151">
        <v>1</v>
      </c>
      <c r="D151" s="7">
        <f t="shared" si="2"/>
        <v>1.69</v>
      </c>
      <c r="E151" s="8" t="str">
        <f>VLOOKUP(D151,'AD PREDITOS'!$AA$3:$AC$9,3,TRUE)</f>
        <v>AD6</v>
      </c>
    </row>
    <row r="152" spans="1:5" x14ac:dyDescent="0.3">
      <c r="A152">
        <v>51</v>
      </c>
      <c r="B152">
        <v>48</v>
      </c>
      <c r="C152">
        <v>1</v>
      </c>
      <c r="D152" s="7">
        <f t="shared" si="2"/>
        <v>1.73</v>
      </c>
      <c r="E152" s="8" t="str">
        <f>VLOOKUP(D152,'AD PREDITOS'!$AA$3:$AC$9,3,TRUE)</f>
        <v>AD6</v>
      </c>
    </row>
    <row r="153" spans="1:5" x14ac:dyDescent="0.3">
      <c r="A153">
        <v>50</v>
      </c>
      <c r="B153">
        <v>49</v>
      </c>
      <c r="C153">
        <v>1</v>
      </c>
      <c r="D153" s="7">
        <f t="shared" si="2"/>
        <v>1.76</v>
      </c>
      <c r="E153" s="8" t="str">
        <f>VLOOKUP(D153,'AD PREDITOS'!$AA$3:$AC$9,3,TRUE)</f>
        <v>AD6</v>
      </c>
    </row>
    <row r="154" spans="1:5" x14ac:dyDescent="0.3">
      <c r="A154">
        <v>49</v>
      </c>
      <c r="B154">
        <v>50</v>
      </c>
      <c r="C154">
        <v>1</v>
      </c>
      <c r="D154" s="7">
        <f t="shared" si="2"/>
        <v>1.8</v>
      </c>
      <c r="E154" s="8" t="str">
        <f>VLOOKUP(D154,'AD PREDITOS'!$AA$3:$AC$9,3,TRUE)</f>
        <v>AD6</v>
      </c>
    </row>
    <row r="155" spans="1:5" x14ac:dyDescent="0.3">
      <c r="A155">
        <v>48</v>
      </c>
      <c r="B155">
        <v>51</v>
      </c>
      <c r="C155">
        <v>1</v>
      </c>
      <c r="D155" s="7">
        <f t="shared" si="2"/>
        <v>1.84</v>
      </c>
      <c r="E155" s="8" t="str">
        <f>VLOOKUP(D155,'AD PREDITOS'!$AA$3:$AC$9,3,TRUE)</f>
        <v>AD6</v>
      </c>
    </row>
    <row r="156" spans="1:5" x14ac:dyDescent="0.3">
      <c r="A156">
        <v>47</v>
      </c>
      <c r="B156">
        <v>52</v>
      </c>
      <c r="C156">
        <v>1</v>
      </c>
      <c r="D156" s="7">
        <f t="shared" si="2"/>
        <v>1.87</v>
      </c>
      <c r="E156" s="8" t="str">
        <f>VLOOKUP(D156,'AD PREDITOS'!$AA$3:$AC$9,3,TRUE)</f>
        <v>AD6</v>
      </c>
    </row>
    <row r="157" spans="1:5" x14ac:dyDescent="0.3">
      <c r="A157">
        <v>46</v>
      </c>
      <c r="B157">
        <v>53</v>
      </c>
      <c r="C157">
        <v>1</v>
      </c>
      <c r="D157" s="7">
        <f t="shared" si="2"/>
        <v>1.91</v>
      </c>
      <c r="E157" s="8" t="str">
        <f>VLOOKUP(D157,'AD PREDITOS'!$AA$3:$AC$9,3,TRUE)</f>
        <v>AD6</v>
      </c>
    </row>
    <row r="158" spans="1:5" x14ac:dyDescent="0.3">
      <c r="A158">
        <v>45</v>
      </c>
      <c r="B158">
        <v>54</v>
      </c>
      <c r="C158">
        <v>1</v>
      </c>
      <c r="D158" s="7">
        <f t="shared" si="2"/>
        <v>1.94</v>
      </c>
      <c r="E158" s="8" t="str">
        <f>VLOOKUP(D158,'AD PREDITOS'!$AA$3:$AC$9,3,TRUE)</f>
        <v>AD6</v>
      </c>
    </row>
    <row r="159" spans="1:5" x14ac:dyDescent="0.3">
      <c r="A159">
        <v>44</v>
      </c>
      <c r="B159">
        <v>55</v>
      </c>
      <c r="C159">
        <v>1</v>
      </c>
      <c r="D159" s="7">
        <f t="shared" si="2"/>
        <v>1.98</v>
      </c>
      <c r="E159" s="8" t="str">
        <f>VLOOKUP(D159,'AD PREDITOS'!$AA$3:$AC$9,3,TRUE)</f>
        <v>AD6</v>
      </c>
    </row>
    <row r="160" spans="1:5" x14ac:dyDescent="0.3">
      <c r="A160">
        <v>43</v>
      </c>
      <c r="B160">
        <v>56</v>
      </c>
      <c r="C160">
        <v>1</v>
      </c>
      <c r="D160" s="7">
        <f t="shared" si="2"/>
        <v>2.0099999999999998</v>
      </c>
      <c r="E160" s="8" t="str">
        <f>VLOOKUP(D160,'AD PREDITOS'!$AA$3:$AC$9,3,TRUE)</f>
        <v>AD6</v>
      </c>
    </row>
    <row r="161" spans="1:5" x14ac:dyDescent="0.3">
      <c r="A161">
        <v>42</v>
      </c>
      <c r="B161">
        <v>57</v>
      </c>
      <c r="C161">
        <v>1</v>
      </c>
      <c r="D161" s="7">
        <f t="shared" si="2"/>
        <v>2.0499999999999998</v>
      </c>
      <c r="E161" s="8" t="str">
        <f>VLOOKUP(D161,'AD PREDITOS'!$AA$3:$AC$9,3,TRUE)</f>
        <v>AD6</v>
      </c>
    </row>
    <row r="162" spans="1:5" x14ac:dyDescent="0.3">
      <c r="A162">
        <v>41</v>
      </c>
      <c r="B162">
        <v>58</v>
      </c>
      <c r="C162">
        <v>1</v>
      </c>
      <c r="D162" s="7">
        <f t="shared" si="2"/>
        <v>2.08</v>
      </c>
      <c r="E162" s="8" t="str">
        <f>VLOOKUP(D162,'AD PREDITOS'!$AA$3:$AC$9,3,TRUE)</f>
        <v>AD6</v>
      </c>
    </row>
    <row r="163" spans="1:5" x14ac:dyDescent="0.3">
      <c r="A163">
        <v>40</v>
      </c>
      <c r="B163">
        <v>59</v>
      </c>
      <c r="C163">
        <v>1</v>
      </c>
      <c r="D163" s="7">
        <f t="shared" si="2"/>
        <v>2.11</v>
      </c>
      <c r="E163" s="8" t="str">
        <f>VLOOKUP(D163,'AD PREDITOS'!$AA$3:$AC$9,3,TRUE)</f>
        <v>AD6</v>
      </c>
    </row>
    <row r="164" spans="1:5" x14ac:dyDescent="0.3">
      <c r="A164">
        <v>39</v>
      </c>
      <c r="B164">
        <v>60</v>
      </c>
      <c r="C164">
        <v>1</v>
      </c>
      <c r="D164" s="7">
        <f t="shared" si="2"/>
        <v>2.15</v>
      </c>
      <c r="E164" s="8" t="str">
        <f>VLOOKUP(D164,'AD PREDITOS'!$AA$3:$AC$9,3,TRUE)</f>
        <v>AD6</v>
      </c>
    </row>
    <row r="165" spans="1:5" x14ac:dyDescent="0.3">
      <c r="A165">
        <v>38</v>
      </c>
      <c r="B165">
        <v>61</v>
      </c>
      <c r="C165">
        <v>1</v>
      </c>
      <c r="D165" s="7">
        <f t="shared" si="2"/>
        <v>2.1800000000000002</v>
      </c>
      <c r="E165" s="8" t="str">
        <f>VLOOKUP(D165,'AD PREDITOS'!$AA$3:$AC$9,3,TRUE)</f>
        <v>AD6</v>
      </c>
    </row>
    <row r="166" spans="1:5" x14ac:dyDescent="0.3">
      <c r="A166">
        <v>37</v>
      </c>
      <c r="B166">
        <v>62</v>
      </c>
      <c r="C166">
        <v>1</v>
      </c>
      <c r="D166" s="7">
        <f t="shared" si="2"/>
        <v>2.21</v>
      </c>
      <c r="E166" s="8" t="str">
        <f>VLOOKUP(D166,'AD PREDITOS'!$AA$3:$AC$9,3,TRUE)</f>
        <v>AD6</v>
      </c>
    </row>
    <row r="167" spans="1:5" x14ac:dyDescent="0.3">
      <c r="A167">
        <v>36</v>
      </c>
      <c r="B167">
        <v>63</v>
      </c>
      <c r="C167">
        <v>1</v>
      </c>
      <c r="D167" s="7">
        <f t="shared" si="2"/>
        <v>2.2400000000000002</v>
      </c>
      <c r="E167" s="8" t="str">
        <f>VLOOKUP(D167,'AD PREDITOS'!$AA$3:$AC$9,3,TRUE)</f>
        <v>AD6</v>
      </c>
    </row>
    <row r="168" spans="1:5" x14ac:dyDescent="0.3">
      <c r="A168">
        <v>35</v>
      </c>
      <c r="B168">
        <v>64</v>
      </c>
      <c r="C168">
        <v>1</v>
      </c>
      <c r="D168" s="7">
        <f t="shared" si="2"/>
        <v>2.27</v>
      </c>
      <c r="E168" s="8" t="str">
        <f>VLOOKUP(D168,'AD PREDITOS'!$AA$3:$AC$9,3,TRUE)</f>
        <v>AD6</v>
      </c>
    </row>
    <row r="169" spans="1:5" x14ac:dyDescent="0.3">
      <c r="A169">
        <v>34</v>
      </c>
      <c r="B169">
        <v>65</v>
      </c>
      <c r="C169">
        <v>1</v>
      </c>
      <c r="D169" s="7">
        <f t="shared" si="2"/>
        <v>2.2999999999999998</v>
      </c>
      <c r="E169" s="8" t="str">
        <f>VLOOKUP(D169,'AD PREDITOS'!$AA$3:$AC$9,3,TRUE)</f>
        <v>AD6</v>
      </c>
    </row>
    <row r="170" spans="1:5" x14ac:dyDescent="0.3">
      <c r="A170">
        <v>33</v>
      </c>
      <c r="B170">
        <v>66</v>
      </c>
      <c r="C170">
        <v>1</v>
      </c>
      <c r="D170" s="7">
        <f t="shared" si="2"/>
        <v>2.33</v>
      </c>
      <c r="E170" s="8" t="str">
        <f>VLOOKUP(D170,'AD PREDITOS'!$AA$3:$AC$9,3,TRUE)</f>
        <v>AD6</v>
      </c>
    </row>
    <row r="171" spans="1:5" x14ac:dyDescent="0.3">
      <c r="A171">
        <v>32</v>
      </c>
      <c r="B171">
        <v>67</v>
      </c>
      <c r="C171">
        <v>1</v>
      </c>
      <c r="D171" s="7">
        <f t="shared" si="2"/>
        <v>2.36</v>
      </c>
      <c r="E171" s="8" t="str">
        <f>VLOOKUP(D171,'AD PREDITOS'!$AA$3:$AC$9,3,TRUE)</f>
        <v>AD6</v>
      </c>
    </row>
    <row r="172" spans="1:5" x14ac:dyDescent="0.3">
      <c r="A172">
        <v>31</v>
      </c>
      <c r="B172">
        <v>68</v>
      </c>
      <c r="C172">
        <v>1</v>
      </c>
      <c r="D172" s="7">
        <f t="shared" si="2"/>
        <v>2.39</v>
      </c>
      <c r="E172" s="8" t="str">
        <f>VLOOKUP(D172,'AD PREDITOS'!$AA$3:$AC$9,3,TRUE)</f>
        <v>AD6</v>
      </c>
    </row>
    <row r="173" spans="1:5" x14ac:dyDescent="0.3">
      <c r="A173">
        <v>30</v>
      </c>
      <c r="B173">
        <v>69</v>
      </c>
      <c r="C173">
        <v>1</v>
      </c>
      <c r="D173" s="7">
        <f t="shared" si="2"/>
        <v>2.42</v>
      </c>
      <c r="E173" s="8" t="str">
        <f>VLOOKUP(D173,'AD PREDITOS'!$AA$3:$AC$9,3,TRUE)</f>
        <v>AD6</v>
      </c>
    </row>
    <row r="174" spans="1:5" x14ac:dyDescent="0.3">
      <c r="A174">
        <v>29</v>
      </c>
      <c r="B174">
        <v>70</v>
      </c>
      <c r="C174">
        <v>1</v>
      </c>
      <c r="D174" s="7">
        <f t="shared" si="2"/>
        <v>2.4500000000000002</v>
      </c>
      <c r="E174" s="8" t="str">
        <f>VLOOKUP(D174,'AD PREDITOS'!$AA$3:$AC$9,3,TRUE)</f>
        <v>AD6</v>
      </c>
    </row>
    <row r="175" spans="1:5" x14ac:dyDescent="0.3">
      <c r="A175">
        <v>28</v>
      </c>
      <c r="B175">
        <v>71</v>
      </c>
      <c r="C175">
        <v>1</v>
      </c>
      <c r="D175" s="7">
        <f t="shared" si="2"/>
        <v>2.4700000000000002</v>
      </c>
      <c r="E175" s="8" t="str">
        <f>VLOOKUP(D175,'AD PREDITOS'!$AA$3:$AC$9,3,TRUE)</f>
        <v>AD6</v>
      </c>
    </row>
    <row r="176" spans="1:5" x14ac:dyDescent="0.3">
      <c r="A176">
        <v>27</v>
      </c>
      <c r="B176">
        <v>72</v>
      </c>
      <c r="C176">
        <v>1</v>
      </c>
      <c r="D176" s="7">
        <f t="shared" si="2"/>
        <v>2.5</v>
      </c>
      <c r="E176" s="8" t="str">
        <f>VLOOKUP(D176,'AD PREDITOS'!$AA$3:$AC$9,3,TRUE)</f>
        <v>AD6</v>
      </c>
    </row>
    <row r="177" spans="1:5" x14ac:dyDescent="0.3">
      <c r="A177">
        <v>26</v>
      </c>
      <c r="B177">
        <v>73</v>
      </c>
      <c r="C177">
        <v>1</v>
      </c>
      <c r="D177" s="7">
        <f t="shared" si="2"/>
        <v>2.52</v>
      </c>
      <c r="E177" s="8" t="str">
        <f>VLOOKUP(D177,'AD PREDITOS'!$AA$3:$AC$9,3,TRUE)</f>
        <v>AD6</v>
      </c>
    </row>
    <row r="178" spans="1:5" x14ac:dyDescent="0.3">
      <c r="A178">
        <v>25</v>
      </c>
      <c r="B178">
        <v>74</v>
      </c>
      <c r="C178">
        <v>1</v>
      </c>
      <c r="D178" s="7">
        <f t="shared" si="2"/>
        <v>2.5499999999999998</v>
      </c>
      <c r="E178" s="8" t="str">
        <f>VLOOKUP(D178,'AD PREDITOS'!$AA$3:$AC$9,3,TRUE)</f>
        <v>AD6</v>
      </c>
    </row>
    <row r="179" spans="1:5" x14ac:dyDescent="0.3">
      <c r="A179">
        <v>24</v>
      </c>
      <c r="B179">
        <v>75</v>
      </c>
      <c r="C179">
        <v>1</v>
      </c>
      <c r="D179" s="7">
        <f t="shared" si="2"/>
        <v>2.57</v>
      </c>
      <c r="E179" s="8" t="str">
        <f>VLOOKUP(D179,'AD PREDITOS'!$AA$3:$AC$9,3,TRUE)</f>
        <v>AD6</v>
      </c>
    </row>
    <row r="180" spans="1:5" x14ac:dyDescent="0.3">
      <c r="A180">
        <v>23</v>
      </c>
      <c r="B180">
        <v>76</v>
      </c>
      <c r="C180">
        <v>1</v>
      </c>
      <c r="D180" s="7">
        <f t="shared" si="2"/>
        <v>2.59</v>
      </c>
      <c r="E180" s="8" t="str">
        <f>VLOOKUP(D180,'AD PREDITOS'!$AA$3:$AC$9,3,TRUE)</f>
        <v>AD6</v>
      </c>
    </row>
    <row r="181" spans="1:5" x14ac:dyDescent="0.3">
      <c r="A181">
        <v>22</v>
      </c>
      <c r="B181">
        <v>77</v>
      </c>
      <c r="C181">
        <v>1</v>
      </c>
      <c r="D181" s="7">
        <f t="shared" si="2"/>
        <v>2.61</v>
      </c>
      <c r="E181" s="8" t="str">
        <f>VLOOKUP(D181,'AD PREDITOS'!$AA$3:$AC$9,3,TRUE)</f>
        <v>AD6</v>
      </c>
    </row>
    <row r="182" spans="1:5" x14ac:dyDescent="0.3">
      <c r="A182">
        <v>21</v>
      </c>
      <c r="B182">
        <v>78</v>
      </c>
      <c r="C182">
        <v>1</v>
      </c>
      <c r="D182" s="7">
        <f t="shared" si="2"/>
        <v>2.63</v>
      </c>
      <c r="E182" s="8" t="str">
        <f>VLOOKUP(D182,'AD PREDITOS'!$AA$3:$AC$9,3,TRUE)</f>
        <v>AD6</v>
      </c>
    </row>
    <row r="183" spans="1:5" x14ac:dyDescent="0.3">
      <c r="A183">
        <v>20</v>
      </c>
      <c r="B183">
        <v>79</v>
      </c>
      <c r="C183">
        <v>1</v>
      </c>
      <c r="D183" s="7">
        <f t="shared" si="2"/>
        <v>2.65</v>
      </c>
      <c r="E183" s="8" t="str">
        <f>VLOOKUP(D183,'AD PREDITOS'!$AA$3:$AC$9,3,TRUE)</f>
        <v>AD6</v>
      </c>
    </row>
    <row r="184" spans="1:5" x14ac:dyDescent="0.3">
      <c r="A184">
        <v>19</v>
      </c>
      <c r="B184">
        <v>80</v>
      </c>
      <c r="C184">
        <v>1</v>
      </c>
      <c r="D184" s="7">
        <f t="shared" si="2"/>
        <v>2.67</v>
      </c>
      <c r="E184" s="8" t="str">
        <f>VLOOKUP(D184,'AD PREDITOS'!$AA$3:$AC$9,3,TRUE)</f>
        <v>AD6</v>
      </c>
    </row>
    <row r="185" spans="1:5" x14ac:dyDescent="0.3">
      <c r="A185">
        <v>18</v>
      </c>
      <c r="B185">
        <v>81</v>
      </c>
      <c r="C185">
        <v>1</v>
      </c>
      <c r="D185" s="7">
        <f t="shared" si="2"/>
        <v>2.69</v>
      </c>
      <c r="E185" s="8" t="str">
        <f>VLOOKUP(D185,'AD PREDITOS'!$AA$3:$AC$9,3,TRUE)</f>
        <v>AD6</v>
      </c>
    </row>
    <row r="186" spans="1:5" x14ac:dyDescent="0.3">
      <c r="A186">
        <v>17</v>
      </c>
      <c r="B186">
        <v>82</v>
      </c>
      <c r="C186">
        <v>1</v>
      </c>
      <c r="D186" s="7">
        <f t="shared" si="2"/>
        <v>2.71</v>
      </c>
      <c r="E186" s="8" t="str">
        <f>VLOOKUP(D186,'AD PREDITOS'!$AA$3:$AC$9,3,TRUE)</f>
        <v>AD6</v>
      </c>
    </row>
    <row r="187" spans="1:5" x14ac:dyDescent="0.3">
      <c r="A187">
        <v>16</v>
      </c>
      <c r="B187">
        <v>83</v>
      </c>
      <c r="C187">
        <v>1</v>
      </c>
      <c r="D187" s="7">
        <f t="shared" si="2"/>
        <v>2.72</v>
      </c>
      <c r="E187" s="8" t="str">
        <f>VLOOKUP(D187,'AD PREDITOS'!$AA$3:$AC$9,3,TRUE)</f>
        <v>AD6</v>
      </c>
    </row>
    <row r="188" spans="1:5" x14ac:dyDescent="0.3">
      <c r="A188">
        <v>15</v>
      </c>
      <c r="B188">
        <v>84</v>
      </c>
      <c r="C188">
        <v>1</v>
      </c>
      <c r="D188" s="7">
        <f t="shared" si="2"/>
        <v>2.74</v>
      </c>
      <c r="E188" s="8" t="str">
        <f>VLOOKUP(D188,'AD PREDITOS'!$AA$3:$AC$9,3,TRUE)</f>
        <v>AD6</v>
      </c>
    </row>
    <row r="189" spans="1:5" x14ac:dyDescent="0.3">
      <c r="A189">
        <v>14</v>
      </c>
      <c r="B189">
        <v>85</v>
      </c>
      <c r="C189">
        <v>1</v>
      </c>
      <c r="D189" s="7">
        <f t="shared" si="2"/>
        <v>2.75</v>
      </c>
      <c r="E189" s="8" t="str">
        <f>VLOOKUP(D189,'AD PREDITOS'!$AA$3:$AC$9,3,TRUE)</f>
        <v>AD6</v>
      </c>
    </row>
    <row r="190" spans="1:5" x14ac:dyDescent="0.3">
      <c r="A190">
        <v>13</v>
      </c>
      <c r="B190">
        <v>86</v>
      </c>
      <c r="C190">
        <v>1</v>
      </c>
      <c r="D190" s="7">
        <f t="shared" si="2"/>
        <v>2.77</v>
      </c>
      <c r="E190" s="8" t="str">
        <f>VLOOKUP(D190,'AD PREDITOS'!$AA$3:$AC$9,3,TRUE)</f>
        <v>AD6</v>
      </c>
    </row>
    <row r="191" spans="1:5" x14ac:dyDescent="0.3">
      <c r="A191">
        <v>12</v>
      </c>
      <c r="B191">
        <v>87</v>
      </c>
      <c r="C191">
        <v>1</v>
      </c>
      <c r="D191" s="7">
        <f t="shared" si="2"/>
        <v>2.78</v>
      </c>
      <c r="E191" s="8" t="str">
        <f>VLOOKUP(D191,'AD PREDITOS'!$AA$3:$AC$9,3,TRUE)</f>
        <v>AD6</v>
      </c>
    </row>
    <row r="192" spans="1:5" x14ac:dyDescent="0.3">
      <c r="A192">
        <v>11</v>
      </c>
      <c r="B192">
        <v>88</v>
      </c>
      <c r="C192">
        <v>1</v>
      </c>
      <c r="D192" s="7">
        <f t="shared" si="2"/>
        <v>2.79</v>
      </c>
      <c r="E192" s="8" t="str">
        <f>VLOOKUP(D192,'AD PREDITOS'!$AA$3:$AC$9,3,TRUE)</f>
        <v>AD6</v>
      </c>
    </row>
    <row r="193" spans="1:5" x14ac:dyDescent="0.3">
      <c r="A193">
        <v>10</v>
      </c>
      <c r="B193">
        <v>89</v>
      </c>
      <c r="C193">
        <v>1</v>
      </c>
      <c r="D193" s="7">
        <f t="shared" si="2"/>
        <v>2.8</v>
      </c>
      <c r="E193" s="8" t="str">
        <f>VLOOKUP(D193,'AD PREDITOS'!$AA$3:$AC$9,3,TRUE)</f>
        <v>AD6</v>
      </c>
    </row>
    <row r="194" spans="1:5" x14ac:dyDescent="0.3">
      <c r="A194">
        <v>9</v>
      </c>
      <c r="B194">
        <v>90</v>
      </c>
      <c r="C194">
        <v>1</v>
      </c>
      <c r="D194" s="7">
        <f t="shared" si="2"/>
        <v>2.81</v>
      </c>
      <c r="E194" s="8" t="str">
        <f>VLOOKUP(D194,'AD PREDITOS'!$AA$3:$AC$9,3,TRUE)</f>
        <v>AD6</v>
      </c>
    </row>
    <row r="195" spans="1:5" x14ac:dyDescent="0.3">
      <c r="A195">
        <v>8</v>
      </c>
      <c r="B195">
        <v>91</v>
      </c>
      <c r="C195">
        <v>1</v>
      </c>
      <c r="D195" s="7">
        <f t="shared" si="2"/>
        <v>2.82</v>
      </c>
      <c r="E195" s="8" t="str">
        <f>VLOOKUP(D195,'AD PREDITOS'!$AA$3:$AC$9,3,TRUE)</f>
        <v>AD6</v>
      </c>
    </row>
    <row r="196" spans="1:5" x14ac:dyDescent="0.3">
      <c r="A196">
        <v>7</v>
      </c>
      <c r="B196">
        <v>92</v>
      </c>
      <c r="C196">
        <v>1</v>
      </c>
      <c r="D196" s="7">
        <f t="shared" ref="D196:D259" si="3">ROUND(((1+(0.3591*((-0.02128887*A196)+(-0.01005814*B196)+(-0.01901894*C196)+(0.0001171219*A196*B196)+(0.0002073924*A196*C196)+(0.00006118707*B196*C196)+(-0.000006373789*A196*B196*C196))))^2.78474)*10,2)</f>
        <v>2.83</v>
      </c>
      <c r="E196" s="8" t="str">
        <f>VLOOKUP(D196,'AD PREDITOS'!$AA$3:$AC$9,3,TRUE)</f>
        <v>AD6</v>
      </c>
    </row>
    <row r="197" spans="1:5" x14ac:dyDescent="0.3">
      <c r="A197">
        <v>6</v>
      </c>
      <c r="B197">
        <v>93</v>
      </c>
      <c r="C197">
        <v>1</v>
      </c>
      <c r="D197" s="7">
        <f t="shared" si="3"/>
        <v>2.84</v>
      </c>
      <c r="E197" s="8" t="str">
        <f>VLOOKUP(D197,'AD PREDITOS'!$AA$3:$AC$9,3,TRUE)</f>
        <v>AD6</v>
      </c>
    </row>
    <row r="198" spans="1:5" x14ac:dyDescent="0.3">
      <c r="A198">
        <v>5</v>
      </c>
      <c r="B198">
        <v>94</v>
      </c>
      <c r="C198">
        <v>1</v>
      </c>
      <c r="D198" s="7">
        <f t="shared" si="3"/>
        <v>2.84</v>
      </c>
      <c r="E198" s="8" t="str">
        <f>VLOOKUP(D198,'AD PREDITOS'!$AA$3:$AC$9,3,TRUE)</f>
        <v>AD6</v>
      </c>
    </row>
    <row r="199" spans="1:5" x14ac:dyDescent="0.3">
      <c r="A199">
        <v>4</v>
      </c>
      <c r="B199">
        <v>95</v>
      </c>
      <c r="C199">
        <v>1</v>
      </c>
      <c r="D199" s="7">
        <f t="shared" si="3"/>
        <v>2.85</v>
      </c>
      <c r="E199" s="8" t="str">
        <f>VLOOKUP(D199,'AD PREDITOS'!$AA$3:$AC$9,3,TRUE)</f>
        <v>AD6</v>
      </c>
    </row>
    <row r="200" spans="1:5" x14ac:dyDescent="0.3">
      <c r="A200">
        <v>3</v>
      </c>
      <c r="B200">
        <v>96</v>
      </c>
      <c r="C200">
        <v>1</v>
      </c>
      <c r="D200" s="7">
        <f t="shared" si="3"/>
        <v>2.85</v>
      </c>
      <c r="E200" s="8" t="str">
        <f>VLOOKUP(D200,'AD PREDITOS'!$AA$3:$AC$9,3,TRUE)</f>
        <v>AD6</v>
      </c>
    </row>
    <row r="201" spans="1:5" x14ac:dyDescent="0.3">
      <c r="A201">
        <v>2</v>
      </c>
      <c r="B201">
        <v>97</v>
      </c>
      <c r="C201">
        <v>1</v>
      </c>
      <c r="D201" s="7">
        <f t="shared" si="3"/>
        <v>2.85</v>
      </c>
      <c r="E201" s="8" t="str">
        <f>VLOOKUP(D201,'AD PREDITOS'!$AA$3:$AC$9,3,TRUE)</f>
        <v>AD6</v>
      </c>
    </row>
    <row r="202" spans="1:5" x14ac:dyDescent="0.3">
      <c r="A202">
        <v>1</v>
      </c>
      <c r="B202">
        <v>98</v>
      </c>
      <c r="C202">
        <v>1</v>
      </c>
      <c r="D202" s="7">
        <f t="shared" si="3"/>
        <v>2.86</v>
      </c>
      <c r="E202" s="8" t="str">
        <f>VLOOKUP(D202,'AD PREDITOS'!$AA$3:$AC$9,3,TRUE)</f>
        <v>AD6</v>
      </c>
    </row>
    <row r="203" spans="1:5" x14ac:dyDescent="0.3">
      <c r="A203">
        <v>0</v>
      </c>
      <c r="B203">
        <v>99</v>
      </c>
      <c r="C203">
        <v>1</v>
      </c>
      <c r="D203" s="7">
        <f t="shared" si="3"/>
        <v>2.86</v>
      </c>
      <c r="E203" s="8" t="str">
        <f>VLOOKUP(D203,'AD PREDITOS'!$AA$3:$AC$9,3,TRUE)</f>
        <v>AD6</v>
      </c>
    </row>
    <row r="204" spans="1:5" x14ac:dyDescent="0.3">
      <c r="A204">
        <v>98</v>
      </c>
      <c r="B204">
        <v>0</v>
      </c>
      <c r="C204">
        <v>2</v>
      </c>
      <c r="D204" s="7">
        <f t="shared" si="3"/>
        <v>0.21</v>
      </c>
      <c r="E204" s="8" t="str">
        <f>VLOOKUP(D204,'AD PREDITOS'!$AA$3:$AC$9,3,TRUE)</f>
        <v>AD0</v>
      </c>
    </row>
    <row r="205" spans="1:5" x14ac:dyDescent="0.3">
      <c r="A205">
        <v>97</v>
      </c>
      <c r="B205">
        <v>1</v>
      </c>
      <c r="C205">
        <v>2</v>
      </c>
      <c r="D205" s="7">
        <f t="shared" si="3"/>
        <v>0.23</v>
      </c>
      <c r="E205" s="8" t="str">
        <f>VLOOKUP(D205,'AD PREDITOS'!$AA$3:$AC$9,3,TRUE)</f>
        <v>AD0</v>
      </c>
    </row>
    <row r="206" spans="1:5" x14ac:dyDescent="0.3">
      <c r="A206">
        <v>96</v>
      </c>
      <c r="B206">
        <v>2</v>
      </c>
      <c r="C206">
        <v>2</v>
      </c>
      <c r="D206" s="7">
        <f t="shared" si="3"/>
        <v>0.25</v>
      </c>
      <c r="E206" s="8" t="str">
        <f>VLOOKUP(D206,'AD PREDITOS'!$AA$3:$AC$9,3,TRUE)</f>
        <v>AD0</v>
      </c>
    </row>
    <row r="207" spans="1:5" x14ac:dyDescent="0.3">
      <c r="A207">
        <v>95</v>
      </c>
      <c r="B207">
        <v>3</v>
      </c>
      <c r="C207">
        <v>2</v>
      </c>
      <c r="D207" s="7">
        <f t="shared" si="3"/>
        <v>0.27</v>
      </c>
      <c r="E207" s="8" t="str">
        <f>VLOOKUP(D207,'AD PREDITOS'!$AA$3:$AC$9,3,TRUE)</f>
        <v>AD0</v>
      </c>
    </row>
    <row r="208" spans="1:5" x14ac:dyDescent="0.3">
      <c r="A208">
        <v>94</v>
      </c>
      <c r="B208">
        <v>4</v>
      </c>
      <c r="C208">
        <v>2</v>
      </c>
      <c r="D208" s="7">
        <f t="shared" si="3"/>
        <v>0.28999999999999998</v>
      </c>
      <c r="E208" s="8" t="str">
        <f>VLOOKUP(D208,'AD PREDITOS'!$AA$3:$AC$9,3,TRUE)</f>
        <v>AD0</v>
      </c>
    </row>
    <row r="209" spans="1:5" x14ac:dyDescent="0.3">
      <c r="A209">
        <v>93</v>
      </c>
      <c r="B209">
        <v>5</v>
      </c>
      <c r="C209">
        <v>2</v>
      </c>
      <c r="D209" s="7">
        <f t="shared" si="3"/>
        <v>0.31</v>
      </c>
      <c r="E209" s="8" t="str">
        <f>VLOOKUP(D209,'AD PREDITOS'!$AA$3:$AC$9,3,TRUE)</f>
        <v>AD0</v>
      </c>
    </row>
    <row r="210" spans="1:5" x14ac:dyDescent="0.3">
      <c r="A210">
        <v>92</v>
      </c>
      <c r="B210">
        <v>6</v>
      </c>
      <c r="C210">
        <v>2</v>
      </c>
      <c r="D210" s="7">
        <f t="shared" si="3"/>
        <v>0.34</v>
      </c>
      <c r="E210" s="8" t="str">
        <f>VLOOKUP(D210,'AD PREDITOS'!$AA$3:$AC$9,3,TRUE)</f>
        <v>AD1</v>
      </c>
    </row>
    <row r="211" spans="1:5" x14ac:dyDescent="0.3">
      <c r="A211">
        <v>91</v>
      </c>
      <c r="B211">
        <v>7</v>
      </c>
      <c r="C211">
        <v>2</v>
      </c>
      <c r="D211" s="7">
        <f t="shared" si="3"/>
        <v>0.36</v>
      </c>
      <c r="E211" s="8" t="str">
        <f>VLOOKUP(D211,'AD PREDITOS'!$AA$3:$AC$9,3,TRUE)</f>
        <v>AD1</v>
      </c>
    </row>
    <row r="212" spans="1:5" x14ac:dyDescent="0.3">
      <c r="A212">
        <v>90</v>
      </c>
      <c r="B212">
        <v>8</v>
      </c>
      <c r="C212">
        <v>2</v>
      </c>
      <c r="D212" s="7">
        <f t="shared" si="3"/>
        <v>0.38</v>
      </c>
      <c r="E212" s="8" t="str">
        <f>VLOOKUP(D212,'AD PREDITOS'!$AA$3:$AC$9,3,TRUE)</f>
        <v>AD1</v>
      </c>
    </row>
    <row r="213" spans="1:5" x14ac:dyDescent="0.3">
      <c r="A213">
        <v>89</v>
      </c>
      <c r="B213">
        <v>9</v>
      </c>
      <c r="C213">
        <v>2</v>
      </c>
      <c r="D213" s="7">
        <f t="shared" si="3"/>
        <v>0.41</v>
      </c>
      <c r="E213" s="8" t="str">
        <f>VLOOKUP(D213,'AD PREDITOS'!$AA$3:$AC$9,3,TRUE)</f>
        <v>AD1</v>
      </c>
    </row>
    <row r="214" spans="1:5" x14ac:dyDescent="0.3">
      <c r="A214">
        <v>88</v>
      </c>
      <c r="B214">
        <v>10</v>
      </c>
      <c r="C214">
        <v>2</v>
      </c>
      <c r="D214" s="7">
        <f t="shared" si="3"/>
        <v>0.43</v>
      </c>
      <c r="E214" s="8" t="str">
        <f>VLOOKUP(D214,'AD PREDITOS'!$AA$3:$AC$9,3,TRUE)</f>
        <v>AD1</v>
      </c>
    </row>
    <row r="215" spans="1:5" x14ac:dyDescent="0.3">
      <c r="A215">
        <v>87</v>
      </c>
      <c r="B215">
        <v>11</v>
      </c>
      <c r="C215">
        <v>2</v>
      </c>
      <c r="D215" s="7">
        <f t="shared" si="3"/>
        <v>0.46</v>
      </c>
      <c r="E215" s="8" t="str">
        <f>VLOOKUP(D215,'AD PREDITOS'!$AA$3:$AC$9,3,TRUE)</f>
        <v>AD2</v>
      </c>
    </row>
    <row r="216" spans="1:5" x14ac:dyDescent="0.3">
      <c r="A216">
        <v>86</v>
      </c>
      <c r="B216">
        <v>12</v>
      </c>
      <c r="C216">
        <v>2</v>
      </c>
      <c r="D216" s="7">
        <f t="shared" si="3"/>
        <v>0.49</v>
      </c>
      <c r="E216" s="8" t="str">
        <f>VLOOKUP(D216,'AD PREDITOS'!$AA$3:$AC$9,3,TRUE)</f>
        <v>AD2</v>
      </c>
    </row>
    <row r="217" spans="1:5" x14ac:dyDescent="0.3">
      <c r="A217">
        <v>85</v>
      </c>
      <c r="B217">
        <v>13</v>
      </c>
      <c r="C217">
        <v>2</v>
      </c>
      <c r="D217" s="7">
        <f t="shared" si="3"/>
        <v>0.51</v>
      </c>
      <c r="E217" s="8" t="str">
        <f>VLOOKUP(D217,'AD PREDITOS'!$AA$3:$AC$9,3,TRUE)</f>
        <v>AD2</v>
      </c>
    </row>
    <row r="218" spans="1:5" x14ac:dyDescent="0.3">
      <c r="A218">
        <v>84</v>
      </c>
      <c r="B218">
        <v>14</v>
      </c>
      <c r="C218">
        <v>2</v>
      </c>
      <c r="D218" s="7">
        <f t="shared" si="3"/>
        <v>0.54</v>
      </c>
      <c r="E218" s="8" t="str">
        <f>VLOOKUP(D218,'AD PREDITOS'!$AA$3:$AC$9,3,TRUE)</f>
        <v>AD2</v>
      </c>
    </row>
    <row r="219" spans="1:5" x14ac:dyDescent="0.3">
      <c r="A219">
        <v>83</v>
      </c>
      <c r="B219">
        <v>15</v>
      </c>
      <c r="C219">
        <v>2</v>
      </c>
      <c r="D219" s="7">
        <f t="shared" si="3"/>
        <v>0.56999999999999995</v>
      </c>
      <c r="E219" s="8" t="str">
        <f>VLOOKUP(D219,'AD PREDITOS'!$AA$3:$AC$9,3,TRUE)</f>
        <v>AD2</v>
      </c>
    </row>
    <row r="220" spans="1:5" x14ac:dyDescent="0.3">
      <c r="A220">
        <v>82</v>
      </c>
      <c r="B220">
        <v>16</v>
      </c>
      <c r="C220">
        <v>2</v>
      </c>
      <c r="D220" s="7">
        <f t="shared" si="3"/>
        <v>0.6</v>
      </c>
      <c r="E220" s="8" t="str">
        <f>VLOOKUP(D220,'AD PREDITOS'!$AA$3:$AC$9,3,TRUE)</f>
        <v>AD2</v>
      </c>
    </row>
    <row r="221" spans="1:5" x14ac:dyDescent="0.3">
      <c r="A221">
        <v>81</v>
      </c>
      <c r="B221">
        <v>17</v>
      </c>
      <c r="C221">
        <v>2</v>
      </c>
      <c r="D221" s="7">
        <f t="shared" si="3"/>
        <v>0.63</v>
      </c>
      <c r="E221" s="8" t="str">
        <f>VLOOKUP(D221,'AD PREDITOS'!$AA$3:$AC$9,3,TRUE)</f>
        <v>AD3</v>
      </c>
    </row>
    <row r="222" spans="1:5" x14ac:dyDescent="0.3">
      <c r="A222">
        <v>80</v>
      </c>
      <c r="B222">
        <v>18</v>
      </c>
      <c r="C222">
        <v>2</v>
      </c>
      <c r="D222" s="7">
        <f t="shared" si="3"/>
        <v>0.66</v>
      </c>
      <c r="E222" s="8" t="str">
        <f>VLOOKUP(D222,'AD PREDITOS'!$AA$3:$AC$9,3,TRUE)</f>
        <v>AD3</v>
      </c>
    </row>
    <row r="223" spans="1:5" x14ac:dyDescent="0.3">
      <c r="A223">
        <v>79</v>
      </c>
      <c r="B223">
        <v>19</v>
      </c>
      <c r="C223">
        <v>2</v>
      </c>
      <c r="D223" s="7">
        <f t="shared" si="3"/>
        <v>0.69</v>
      </c>
      <c r="E223" s="8" t="str">
        <f>VLOOKUP(D223,'AD PREDITOS'!$AA$3:$AC$9,3,TRUE)</f>
        <v>AD3</v>
      </c>
    </row>
    <row r="224" spans="1:5" x14ac:dyDescent="0.3">
      <c r="A224">
        <v>78</v>
      </c>
      <c r="B224">
        <v>20</v>
      </c>
      <c r="C224">
        <v>2</v>
      </c>
      <c r="D224" s="7">
        <f t="shared" si="3"/>
        <v>0.72</v>
      </c>
      <c r="E224" s="8" t="str">
        <f>VLOOKUP(D224,'AD PREDITOS'!$AA$3:$AC$9,3,TRUE)</f>
        <v>AD3</v>
      </c>
    </row>
    <row r="225" spans="1:5" x14ac:dyDescent="0.3">
      <c r="A225">
        <v>77</v>
      </c>
      <c r="B225">
        <v>21</v>
      </c>
      <c r="C225">
        <v>2</v>
      </c>
      <c r="D225" s="7">
        <f t="shared" si="3"/>
        <v>0.75</v>
      </c>
      <c r="E225" s="8" t="str">
        <f>VLOOKUP(D225,'AD PREDITOS'!$AA$3:$AC$9,3,TRUE)</f>
        <v>AD3</v>
      </c>
    </row>
    <row r="226" spans="1:5" x14ac:dyDescent="0.3">
      <c r="A226">
        <v>76</v>
      </c>
      <c r="B226">
        <v>22</v>
      </c>
      <c r="C226">
        <v>2</v>
      </c>
      <c r="D226" s="7">
        <f t="shared" si="3"/>
        <v>0.78</v>
      </c>
      <c r="E226" s="8" t="str">
        <f>VLOOKUP(D226,'AD PREDITOS'!$AA$3:$AC$9,3,TRUE)</f>
        <v>AD3</v>
      </c>
    </row>
    <row r="227" spans="1:5" x14ac:dyDescent="0.3">
      <c r="A227">
        <v>75</v>
      </c>
      <c r="B227">
        <v>23</v>
      </c>
      <c r="C227">
        <v>2</v>
      </c>
      <c r="D227" s="7">
        <f t="shared" si="3"/>
        <v>0.82</v>
      </c>
      <c r="E227" s="8" t="str">
        <f>VLOOKUP(D227,'AD PREDITOS'!$AA$3:$AC$9,3,TRUE)</f>
        <v>AD4</v>
      </c>
    </row>
    <row r="228" spans="1:5" x14ac:dyDescent="0.3">
      <c r="A228">
        <v>74</v>
      </c>
      <c r="B228">
        <v>24</v>
      </c>
      <c r="C228">
        <v>2</v>
      </c>
      <c r="D228" s="7">
        <f t="shared" si="3"/>
        <v>0.85</v>
      </c>
      <c r="E228" s="8" t="str">
        <f>VLOOKUP(D228,'AD PREDITOS'!$AA$3:$AC$9,3,TRUE)</f>
        <v>AD4</v>
      </c>
    </row>
    <row r="229" spans="1:5" x14ac:dyDescent="0.3">
      <c r="A229">
        <v>73</v>
      </c>
      <c r="B229">
        <v>25</v>
      </c>
      <c r="C229">
        <v>2</v>
      </c>
      <c r="D229" s="7">
        <f t="shared" si="3"/>
        <v>0.88</v>
      </c>
      <c r="E229" s="8" t="str">
        <f>VLOOKUP(D229,'AD PREDITOS'!$AA$3:$AC$9,3,TRUE)</f>
        <v>AD4</v>
      </c>
    </row>
    <row r="230" spans="1:5" x14ac:dyDescent="0.3">
      <c r="A230">
        <v>72</v>
      </c>
      <c r="B230">
        <v>26</v>
      </c>
      <c r="C230">
        <v>2</v>
      </c>
      <c r="D230" s="7">
        <f t="shared" si="3"/>
        <v>0.92</v>
      </c>
      <c r="E230" s="8" t="str">
        <f>VLOOKUP(D230,'AD PREDITOS'!$AA$3:$AC$9,3,TRUE)</f>
        <v>AD4</v>
      </c>
    </row>
    <row r="231" spans="1:5" x14ac:dyDescent="0.3">
      <c r="A231">
        <v>71</v>
      </c>
      <c r="B231">
        <v>27</v>
      </c>
      <c r="C231">
        <v>2</v>
      </c>
      <c r="D231" s="7">
        <f t="shared" si="3"/>
        <v>0.95</v>
      </c>
      <c r="E231" s="8" t="str">
        <f>VLOOKUP(D231,'AD PREDITOS'!$AA$3:$AC$9,3,TRUE)</f>
        <v>AD4</v>
      </c>
    </row>
    <row r="232" spans="1:5" x14ac:dyDescent="0.3">
      <c r="A232">
        <v>70</v>
      </c>
      <c r="B232">
        <v>28</v>
      </c>
      <c r="C232">
        <v>2</v>
      </c>
      <c r="D232" s="7">
        <f t="shared" si="3"/>
        <v>0.99</v>
      </c>
      <c r="E232" s="8" t="str">
        <f>VLOOKUP(D232,'AD PREDITOS'!$AA$3:$AC$9,3,TRUE)</f>
        <v>AD4</v>
      </c>
    </row>
    <row r="233" spans="1:5" x14ac:dyDescent="0.3">
      <c r="A233">
        <v>69</v>
      </c>
      <c r="B233">
        <v>29</v>
      </c>
      <c r="C233">
        <v>2</v>
      </c>
      <c r="D233" s="7">
        <f t="shared" si="3"/>
        <v>1.02</v>
      </c>
      <c r="E233" s="8" t="str">
        <f>VLOOKUP(D233,'AD PREDITOS'!$AA$3:$AC$9,3,TRUE)</f>
        <v>AD4</v>
      </c>
    </row>
    <row r="234" spans="1:5" x14ac:dyDescent="0.3">
      <c r="A234">
        <v>68</v>
      </c>
      <c r="B234">
        <v>30</v>
      </c>
      <c r="C234">
        <v>2</v>
      </c>
      <c r="D234" s="7">
        <f t="shared" si="3"/>
        <v>1.06</v>
      </c>
      <c r="E234" s="8" t="str">
        <f>VLOOKUP(D234,'AD PREDITOS'!$AA$3:$AC$9,3,TRUE)</f>
        <v>AD5</v>
      </c>
    </row>
    <row r="235" spans="1:5" x14ac:dyDescent="0.3">
      <c r="A235">
        <v>67</v>
      </c>
      <c r="B235">
        <v>31</v>
      </c>
      <c r="C235">
        <v>2</v>
      </c>
      <c r="D235" s="7">
        <f t="shared" si="3"/>
        <v>1.0900000000000001</v>
      </c>
      <c r="E235" s="8" t="str">
        <f>VLOOKUP(D235,'AD PREDITOS'!$AA$3:$AC$9,3,TRUE)</f>
        <v>AD5</v>
      </c>
    </row>
    <row r="236" spans="1:5" x14ac:dyDescent="0.3">
      <c r="A236">
        <v>66</v>
      </c>
      <c r="B236">
        <v>32</v>
      </c>
      <c r="C236">
        <v>2</v>
      </c>
      <c r="D236" s="7">
        <f t="shared" si="3"/>
        <v>1.1299999999999999</v>
      </c>
      <c r="E236" s="8" t="str">
        <f>VLOOKUP(D236,'AD PREDITOS'!$AA$3:$AC$9,3,TRUE)</f>
        <v>AD5</v>
      </c>
    </row>
    <row r="237" spans="1:5" x14ac:dyDescent="0.3">
      <c r="A237">
        <v>65</v>
      </c>
      <c r="B237">
        <v>33</v>
      </c>
      <c r="C237">
        <v>2</v>
      </c>
      <c r="D237" s="7">
        <f t="shared" si="3"/>
        <v>1.1599999999999999</v>
      </c>
      <c r="E237" s="8" t="str">
        <f>VLOOKUP(D237,'AD PREDITOS'!$AA$3:$AC$9,3,TRUE)</f>
        <v>AD5</v>
      </c>
    </row>
    <row r="238" spans="1:5" x14ac:dyDescent="0.3">
      <c r="A238">
        <v>64</v>
      </c>
      <c r="B238">
        <v>34</v>
      </c>
      <c r="C238">
        <v>2</v>
      </c>
      <c r="D238" s="7">
        <f t="shared" si="3"/>
        <v>1.2</v>
      </c>
      <c r="E238" s="8" t="str">
        <f>VLOOKUP(D238,'AD PREDITOS'!$AA$3:$AC$9,3,TRUE)</f>
        <v>AD5</v>
      </c>
    </row>
    <row r="239" spans="1:5" x14ac:dyDescent="0.3">
      <c r="A239">
        <v>63</v>
      </c>
      <c r="B239">
        <v>35</v>
      </c>
      <c r="C239">
        <v>2</v>
      </c>
      <c r="D239" s="7">
        <f t="shared" si="3"/>
        <v>1.24</v>
      </c>
      <c r="E239" s="8" t="str">
        <f>VLOOKUP(D239,'AD PREDITOS'!$AA$3:$AC$9,3,TRUE)</f>
        <v>AD5</v>
      </c>
    </row>
    <row r="240" spans="1:5" x14ac:dyDescent="0.3">
      <c r="A240">
        <v>62</v>
      </c>
      <c r="B240">
        <v>36</v>
      </c>
      <c r="C240">
        <v>2</v>
      </c>
      <c r="D240" s="7">
        <f t="shared" si="3"/>
        <v>1.27</v>
      </c>
      <c r="E240" s="8" t="str">
        <f>VLOOKUP(D240,'AD PREDITOS'!$AA$3:$AC$9,3,TRUE)</f>
        <v>AD5</v>
      </c>
    </row>
    <row r="241" spans="1:5" x14ac:dyDescent="0.3">
      <c r="A241">
        <v>61</v>
      </c>
      <c r="B241">
        <v>37</v>
      </c>
      <c r="C241">
        <v>2</v>
      </c>
      <c r="D241" s="7">
        <f t="shared" si="3"/>
        <v>1.31</v>
      </c>
      <c r="E241" s="8" t="str">
        <f>VLOOKUP(D241,'AD PREDITOS'!$AA$3:$AC$9,3,TRUE)</f>
        <v>AD5</v>
      </c>
    </row>
    <row r="242" spans="1:5" x14ac:dyDescent="0.3">
      <c r="A242">
        <v>60</v>
      </c>
      <c r="B242">
        <v>38</v>
      </c>
      <c r="C242">
        <v>2</v>
      </c>
      <c r="D242" s="7">
        <f t="shared" si="3"/>
        <v>1.34</v>
      </c>
      <c r="E242" s="8" t="str">
        <f>VLOOKUP(D242,'AD PREDITOS'!$AA$3:$AC$9,3,TRUE)</f>
        <v>AD5</v>
      </c>
    </row>
    <row r="243" spans="1:5" x14ac:dyDescent="0.3">
      <c r="A243">
        <v>59</v>
      </c>
      <c r="B243">
        <v>39</v>
      </c>
      <c r="C243">
        <v>2</v>
      </c>
      <c r="D243" s="7">
        <f t="shared" si="3"/>
        <v>1.38</v>
      </c>
      <c r="E243" s="8" t="str">
        <f>VLOOKUP(D243,'AD PREDITOS'!$AA$3:$AC$9,3,TRUE)</f>
        <v>AD5</v>
      </c>
    </row>
    <row r="244" spans="1:5" x14ac:dyDescent="0.3">
      <c r="A244">
        <v>58</v>
      </c>
      <c r="B244">
        <v>40</v>
      </c>
      <c r="C244">
        <v>2</v>
      </c>
      <c r="D244" s="7">
        <f t="shared" si="3"/>
        <v>1.42</v>
      </c>
      <c r="E244" s="8" t="str">
        <f>VLOOKUP(D244,'AD PREDITOS'!$AA$3:$AC$9,3,TRUE)</f>
        <v>AD6</v>
      </c>
    </row>
    <row r="245" spans="1:5" x14ac:dyDescent="0.3">
      <c r="A245">
        <v>57</v>
      </c>
      <c r="B245">
        <v>41</v>
      </c>
      <c r="C245">
        <v>2</v>
      </c>
      <c r="D245" s="7">
        <f t="shared" si="3"/>
        <v>1.45</v>
      </c>
      <c r="E245" s="8" t="str">
        <f>VLOOKUP(D245,'AD PREDITOS'!$AA$3:$AC$9,3,TRUE)</f>
        <v>AD6</v>
      </c>
    </row>
    <row r="246" spans="1:5" x14ac:dyDescent="0.3">
      <c r="A246">
        <v>56</v>
      </c>
      <c r="B246">
        <v>42</v>
      </c>
      <c r="C246">
        <v>2</v>
      </c>
      <c r="D246" s="7">
        <f t="shared" si="3"/>
        <v>1.49</v>
      </c>
      <c r="E246" s="8" t="str">
        <f>VLOOKUP(D246,'AD PREDITOS'!$AA$3:$AC$9,3,TRUE)</f>
        <v>AD6</v>
      </c>
    </row>
    <row r="247" spans="1:5" x14ac:dyDescent="0.3">
      <c r="A247">
        <v>55</v>
      </c>
      <c r="B247">
        <v>43</v>
      </c>
      <c r="C247">
        <v>2</v>
      </c>
      <c r="D247" s="7">
        <f t="shared" si="3"/>
        <v>1.53</v>
      </c>
      <c r="E247" s="8" t="str">
        <f>VLOOKUP(D247,'AD PREDITOS'!$AA$3:$AC$9,3,TRUE)</f>
        <v>AD6</v>
      </c>
    </row>
    <row r="248" spans="1:5" x14ac:dyDescent="0.3">
      <c r="A248">
        <v>54</v>
      </c>
      <c r="B248">
        <v>44</v>
      </c>
      <c r="C248">
        <v>2</v>
      </c>
      <c r="D248" s="7">
        <f t="shared" si="3"/>
        <v>1.56</v>
      </c>
      <c r="E248" s="8" t="str">
        <f>VLOOKUP(D248,'AD PREDITOS'!$AA$3:$AC$9,3,TRUE)</f>
        <v>AD6</v>
      </c>
    </row>
    <row r="249" spans="1:5" x14ac:dyDescent="0.3">
      <c r="A249">
        <v>53</v>
      </c>
      <c r="B249">
        <v>45</v>
      </c>
      <c r="C249">
        <v>2</v>
      </c>
      <c r="D249" s="7">
        <f t="shared" si="3"/>
        <v>1.6</v>
      </c>
      <c r="E249" s="8" t="str">
        <f>VLOOKUP(D249,'AD PREDITOS'!$AA$3:$AC$9,3,TRUE)</f>
        <v>AD6</v>
      </c>
    </row>
    <row r="250" spans="1:5" x14ac:dyDescent="0.3">
      <c r="A250">
        <v>52</v>
      </c>
      <c r="B250">
        <v>46</v>
      </c>
      <c r="C250">
        <v>2</v>
      </c>
      <c r="D250" s="7">
        <f t="shared" si="3"/>
        <v>1.64</v>
      </c>
      <c r="E250" s="8" t="str">
        <f>VLOOKUP(D250,'AD PREDITOS'!$AA$3:$AC$9,3,TRUE)</f>
        <v>AD6</v>
      </c>
    </row>
    <row r="251" spans="1:5" x14ac:dyDescent="0.3">
      <c r="A251">
        <v>51</v>
      </c>
      <c r="B251">
        <v>47</v>
      </c>
      <c r="C251">
        <v>2</v>
      </c>
      <c r="D251" s="7">
        <f t="shared" si="3"/>
        <v>1.67</v>
      </c>
      <c r="E251" s="8" t="str">
        <f>VLOOKUP(D251,'AD PREDITOS'!$AA$3:$AC$9,3,TRUE)</f>
        <v>AD6</v>
      </c>
    </row>
    <row r="252" spans="1:5" x14ac:dyDescent="0.3">
      <c r="A252">
        <v>50</v>
      </c>
      <c r="B252">
        <v>48</v>
      </c>
      <c r="C252">
        <v>2</v>
      </c>
      <c r="D252" s="7">
        <f t="shared" si="3"/>
        <v>1.71</v>
      </c>
      <c r="E252" s="8" t="str">
        <f>VLOOKUP(D252,'AD PREDITOS'!$AA$3:$AC$9,3,TRUE)</f>
        <v>AD6</v>
      </c>
    </row>
    <row r="253" spans="1:5" x14ac:dyDescent="0.3">
      <c r="A253">
        <v>49</v>
      </c>
      <c r="B253">
        <v>49</v>
      </c>
      <c r="C253">
        <v>2</v>
      </c>
      <c r="D253" s="7">
        <f t="shared" si="3"/>
        <v>1.74</v>
      </c>
      <c r="E253" s="8" t="str">
        <f>VLOOKUP(D253,'AD PREDITOS'!$AA$3:$AC$9,3,TRUE)</f>
        <v>AD6</v>
      </c>
    </row>
    <row r="254" spans="1:5" x14ac:dyDescent="0.3">
      <c r="A254">
        <v>48</v>
      </c>
      <c r="B254">
        <v>50</v>
      </c>
      <c r="C254">
        <v>2</v>
      </c>
      <c r="D254" s="7">
        <f t="shared" si="3"/>
        <v>1.78</v>
      </c>
      <c r="E254" s="8" t="str">
        <f>VLOOKUP(D254,'AD PREDITOS'!$AA$3:$AC$9,3,TRUE)</f>
        <v>AD6</v>
      </c>
    </row>
    <row r="255" spans="1:5" x14ac:dyDescent="0.3">
      <c r="A255">
        <v>47</v>
      </c>
      <c r="B255">
        <v>51</v>
      </c>
      <c r="C255">
        <v>2</v>
      </c>
      <c r="D255" s="7">
        <f t="shared" si="3"/>
        <v>1.82</v>
      </c>
      <c r="E255" s="8" t="str">
        <f>VLOOKUP(D255,'AD PREDITOS'!$AA$3:$AC$9,3,TRUE)</f>
        <v>AD6</v>
      </c>
    </row>
    <row r="256" spans="1:5" x14ac:dyDescent="0.3">
      <c r="A256">
        <v>46</v>
      </c>
      <c r="B256">
        <v>52</v>
      </c>
      <c r="C256">
        <v>2</v>
      </c>
      <c r="D256" s="7">
        <f t="shared" si="3"/>
        <v>1.85</v>
      </c>
      <c r="E256" s="8" t="str">
        <f>VLOOKUP(D256,'AD PREDITOS'!$AA$3:$AC$9,3,TRUE)</f>
        <v>AD6</v>
      </c>
    </row>
    <row r="257" spans="1:5" x14ac:dyDescent="0.3">
      <c r="A257">
        <v>45</v>
      </c>
      <c r="B257">
        <v>53</v>
      </c>
      <c r="C257">
        <v>2</v>
      </c>
      <c r="D257" s="7">
        <f t="shared" si="3"/>
        <v>1.89</v>
      </c>
      <c r="E257" s="8" t="str">
        <f>VLOOKUP(D257,'AD PREDITOS'!$AA$3:$AC$9,3,TRUE)</f>
        <v>AD6</v>
      </c>
    </row>
    <row r="258" spans="1:5" x14ac:dyDescent="0.3">
      <c r="A258">
        <v>44</v>
      </c>
      <c r="B258">
        <v>54</v>
      </c>
      <c r="C258">
        <v>2</v>
      </c>
      <c r="D258" s="7">
        <f t="shared" si="3"/>
        <v>1.92</v>
      </c>
      <c r="E258" s="8" t="str">
        <f>VLOOKUP(D258,'AD PREDITOS'!$AA$3:$AC$9,3,TRUE)</f>
        <v>AD6</v>
      </c>
    </row>
    <row r="259" spans="1:5" x14ac:dyDescent="0.3">
      <c r="A259">
        <v>43</v>
      </c>
      <c r="B259">
        <v>55</v>
      </c>
      <c r="C259">
        <v>2</v>
      </c>
      <c r="D259" s="7">
        <f t="shared" si="3"/>
        <v>1.95</v>
      </c>
      <c r="E259" s="8" t="str">
        <f>VLOOKUP(D259,'AD PREDITOS'!$AA$3:$AC$9,3,TRUE)</f>
        <v>AD6</v>
      </c>
    </row>
    <row r="260" spans="1:5" x14ac:dyDescent="0.3">
      <c r="A260">
        <v>42</v>
      </c>
      <c r="B260">
        <v>56</v>
      </c>
      <c r="C260">
        <v>2</v>
      </c>
      <c r="D260" s="7">
        <f t="shared" ref="D260:D323" si="4">ROUND(((1+(0.3591*((-0.02128887*A260)+(-0.01005814*B260)+(-0.01901894*C260)+(0.0001171219*A260*B260)+(0.0002073924*A260*C260)+(0.00006118707*B260*C260)+(-0.000006373789*A260*B260*C260))))^2.78474)*10,2)</f>
        <v>1.99</v>
      </c>
      <c r="E260" s="8" t="str">
        <f>VLOOKUP(D260,'AD PREDITOS'!$AA$3:$AC$9,3,TRUE)</f>
        <v>AD6</v>
      </c>
    </row>
    <row r="261" spans="1:5" x14ac:dyDescent="0.3">
      <c r="A261">
        <v>41</v>
      </c>
      <c r="B261">
        <v>57</v>
      </c>
      <c r="C261">
        <v>2</v>
      </c>
      <c r="D261" s="7">
        <f t="shared" si="4"/>
        <v>2.02</v>
      </c>
      <c r="E261" s="8" t="str">
        <f>VLOOKUP(D261,'AD PREDITOS'!$AA$3:$AC$9,3,TRUE)</f>
        <v>AD6</v>
      </c>
    </row>
    <row r="262" spans="1:5" x14ac:dyDescent="0.3">
      <c r="A262">
        <v>40</v>
      </c>
      <c r="B262">
        <v>58</v>
      </c>
      <c r="C262">
        <v>2</v>
      </c>
      <c r="D262" s="7">
        <f t="shared" si="4"/>
        <v>2.0499999999999998</v>
      </c>
      <c r="E262" s="8" t="str">
        <f>VLOOKUP(D262,'AD PREDITOS'!$AA$3:$AC$9,3,TRUE)</f>
        <v>AD6</v>
      </c>
    </row>
    <row r="263" spans="1:5" x14ac:dyDescent="0.3">
      <c r="A263">
        <v>39</v>
      </c>
      <c r="B263">
        <v>59</v>
      </c>
      <c r="C263">
        <v>2</v>
      </c>
      <c r="D263" s="7">
        <f t="shared" si="4"/>
        <v>2.09</v>
      </c>
      <c r="E263" s="8" t="str">
        <f>VLOOKUP(D263,'AD PREDITOS'!$AA$3:$AC$9,3,TRUE)</f>
        <v>AD6</v>
      </c>
    </row>
    <row r="264" spans="1:5" x14ac:dyDescent="0.3">
      <c r="A264">
        <v>38</v>
      </c>
      <c r="B264">
        <v>60</v>
      </c>
      <c r="C264">
        <v>2</v>
      </c>
      <c r="D264" s="7">
        <f t="shared" si="4"/>
        <v>2.12</v>
      </c>
      <c r="E264" s="8" t="str">
        <f>VLOOKUP(D264,'AD PREDITOS'!$AA$3:$AC$9,3,TRUE)</f>
        <v>AD6</v>
      </c>
    </row>
    <row r="265" spans="1:5" x14ac:dyDescent="0.3">
      <c r="A265">
        <v>37</v>
      </c>
      <c r="B265">
        <v>61</v>
      </c>
      <c r="C265">
        <v>2</v>
      </c>
      <c r="D265" s="7">
        <f t="shared" si="4"/>
        <v>2.15</v>
      </c>
      <c r="E265" s="8" t="str">
        <f>VLOOKUP(D265,'AD PREDITOS'!$AA$3:$AC$9,3,TRUE)</f>
        <v>AD6</v>
      </c>
    </row>
    <row r="266" spans="1:5" x14ac:dyDescent="0.3">
      <c r="A266">
        <v>36</v>
      </c>
      <c r="B266">
        <v>62</v>
      </c>
      <c r="C266">
        <v>2</v>
      </c>
      <c r="D266" s="7">
        <f t="shared" si="4"/>
        <v>2.1800000000000002</v>
      </c>
      <c r="E266" s="8" t="str">
        <f>VLOOKUP(D266,'AD PREDITOS'!$AA$3:$AC$9,3,TRUE)</f>
        <v>AD6</v>
      </c>
    </row>
    <row r="267" spans="1:5" x14ac:dyDescent="0.3">
      <c r="A267">
        <v>35</v>
      </c>
      <c r="B267">
        <v>63</v>
      </c>
      <c r="C267">
        <v>2</v>
      </c>
      <c r="D267" s="7">
        <f t="shared" si="4"/>
        <v>2.21</v>
      </c>
      <c r="E267" s="8" t="str">
        <f>VLOOKUP(D267,'AD PREDITOS'!$AA$3:$AC$9,3,TRUE)</f>
        <v>AD6</v>
      </c>
    </row>
    <row r="268" spans="1:5" x14ac:dyDescent="0.3">
      <c r="A268">
        <v>34</v>
      </c>
      <c r="B268">
        <v>64</v>
      </c>
      <c r="C268">
        <v>2</v>
      </c>
      <c r="D268" s="7">
        <f t="shared" si="4"/>
        <v>2.2400000000000002</v>
      </c>
      <c r="E268" s="8" t="str">
        <f>VLOOKUP(D268,'AD PREDITOS'!$AA$3:$AC$9,3,TRUE)</f>
        <v>AD6</v>
      </c>
    </row>
    <row r="269" spans="1:5" x14ac:dyDescent="0.3">
      <c r="A269">
        <v>33</v>
      </c>
      <c r="B269">
        <v>65</v>
      </c>
      <c r="C269">
        <v>2</v>
      </c>
      <c r="D269" s="7">
        <f t="shared" si="4"/>
        <v>2.27</v>
      </c>
      <c r="E269" s="8" t="str">
        <f>VLOOKUP(D269,'AD PREDITOS'!$AA$3:$AC$9,3,TRUE)</f>
        <v>AD6</v>
      </c>
    </row>
    <row r="270" spans="1:5" x14ac:dyDescent="0.3">
      <c r="A270">
        <v>32</v>
      </c>
      <c r="B270">
        <v>66</v>
      </c>
      <c r="C270">
        <v>2</v>
      </c>
      <c r="D270" s="7">
        <f t="shared" si="4"/>
        <v>2.2999999999999998</v>
      </c>
      <c r="E270" s="8" t="str">
        <f>VLOOKUP(D270,'AD PREDITOS'!$AA$3:$AC$9,3,TRUE)</f>
        <v>AD6</v>
      </c>
    </row>
    <row r="271" spans="1:5" x14ac:dyDescent="0.3">
      <c r="A271">
        <v>31</v>
      </c>
      <c r="B271">
        <v>67</v>
      </c>
      <c r="C271">
        <v>2</v>
      </c>
      <c r="D271" s="7">
        <f t="shared" si="4"/>
        <v>2.33</v>
      </c>
      <c r="E271" s="8" t="str">
        <f>VLOOKUP(D271,'AD PREDITOS'!$AA$3:$AC$9,3,TRUE)</f>
        <v>AD6</v>
      </c>
    </row>
    <row r="272" spans="1:5" x14ac:dyDescent="0.3">
      <c r="A272">
        <v>30</v>
      </c>
      <c r="B272">
        <v>68</v>
      </c>
      <c r="C272">
        <v>2</v>
      </c>
      <c r="D272" s="7">
        <f t="shared" si="4"/>
        <v>2.36</v>
      </c>
      <c r="E272" s="8" t="str">
        <f>VLOOKUP(D272,'AD PREDITOS'!$AA$3:$AC$9,3,TRUE)</f>
        <v>AD6</v>
      </c>
    </row>
    <row r="273" spans="1:5" x14ac:dyDescent="0.3">
      <c r="A273">
        <v>29</v>
      </c>
      <c r="B273">
        <v>69</v>
      </c>
      <c r="C273">
        <v>2</v>
      </c>
      <c r="D273" s="7">
        <f t="shared" si="4"/>
        <v>2.39</v>
      </c>
      <c r="E273" s="8" t="str">
        <f>VLOOKUP(D273,'AD PREDITOS'!$AA$3:$AC$9,3,TRUE)</f>
        <v>AD6</v>
      </c>
    </row>
    <row r="274" spans="1:5" x14ac:dyDescent="0.3">
      <c r="A274">
        <v>28</v>
      </c>
      <c r="B274">
        <v>70</v>
      </c>
      <c r="C274">
        <v>2</v>
      </c>
      <c r="D274" s="7">
        <f t="shared" si="4"/>
        <v>2.41</v>
      </c>
      <c r="E274" s="8" t="str">
        <f>VLOOKUP(D274,'AD PREDITOS'!$AA$3:$AC$9,3,TRUE)</f>
        <v>AD6</v>
      </c>
    </row>
    <row r="275" spans="1:5" x14ac:dyDescent="0.3">
      <c r="A275">
        <v>27</v>
      </c>
      <c r="B275">
        <v>71</v>
      </c>
      <c r="C275">
        <v>2</v>
      </c>
      <c r="D275" s="7">
        <f t="shared" si="4"/>
        <v>2.44</v>
      </c>
      <c r="E275" s="8" t="str">
        <f>VLOOKUP(D275,'AD PREDITOS'!$AA$3:$AC$9,3,TRUE)</f>
        <v>AD6</v>
      </c>
    </row>
    <row r="276" spans="1:5" x14ac:dyDescent="0.3">
      <c r="A276">
        <v>26</v>
      </c>
      <c r="B276">
        <v>72</v>
      </c>
      <c r="C276">
        <v>2</v>
      </c>
      <c r="D276" s="7">
        <f t="shared" si="4"/>
        <v>2.46</v>
      </c>
      <c r="E276" s="8" t="str">
        <f>VLOOKUP(D276,'AD PREDITOS'!$AA$3:$AC$9,3,TRUE)</f>
        <v>AD6</v>
      </c>
    </row>
    <row r="277" spans="1:5" x14ac:dyDescent="0.3">
      <c r="A277">
        <v>25</v>
      </c>
      <c r="B277">
        <v>73</v>
      </c>
      <c r="C277">
        <v>2</v>
      </c>
      <c r="D277" s="7">
        <f t="shared" si="4"/>
        <v>2.4900000000000002</v>
      </c>
      <c r="E277" s="8" t="str">
        <f>VLOOKUP(D277,'AD PREDITOS'!$AA$3:$AC$9,3,TRUE)</f>
        <v>AD6</v>
      </c>
    </row>
    <row r="278" spans="1:5" x14ac:dyDescent="0.3">
      <c r="A278">
        <v>24</v>
      </c>
      <c r="B278">
        <v>74</v>
      </c>
      <c r="C278">
        <v>2</v>
      </c>
      <c r="D278" s="7">
        <f t="shared" si="4"/>
        <v>2.5099999999999998</v>
      </c>
      <c r="E278" s="8" t="str">
        <f>VLOOKUP(D278,'AD PREDITOS'!$AA$3:$AC$9,3,TRUE)</f>
        <v>AD6</v>
      </c>
    </row>
    <row r="279" spans="1:5" x14ac:dyDescent="0.3">
      <c r="A279">
        <v>23</v>
      </c>
      <c r="B279">
        <v>75</v>
      </c>
      <c r="C279">
        <v>2</v>
      </c>
      <c r="D279" s="7">
        <f t="shared" si="4"/>
        <v>2.54</v>
      </c>
      <c r="E279" s="8" t="str">
        <f>VLOOKUP(D279,'AD PREDITOS'!$AA$3:$AC$9,3,TRUE)</f>
        <v>AD6</v>
      </c>
    </row>
    <row r="280" spans="1:5" x14ac:dyDescent="0.3">
      <c r="A280">
        <v>22</v>
      </c>
      <c r="B280">
        <v>76</v>
      </c>
      <c r="C280">
        <v>2</v>
      </c>
      <c r="D280" s="7">
        <f t="shared" si="4"/>
        <v>2.56</v>
      </c>
      <c r="E280" s="8" t="str">
        <f>VLOOKUP(D280,'AD PREDITOS'!$AA$3:$AC$9,3,TRUE)</f>
        <v>AD6</v>
      </c>
    </row>
    <row r="281" spans="1:5" x14ac:dyDescent="0.3">
      <c r="A281">
        <v>21</v>
      </c>
      <c r="B281">
        <v>77</v>
      </c>
      <c r="C281">
        <v>2</v>
      </c>
      <c r="D281" s="7">
        <f t="shared" si="4"/>
        <v>2.58</v>
      </c>
      <c r="E281" s="8" t="str">
        <f>VLOOKUP(D281,'AD PREDITOS'!$AA$3:$AC$9,3,TRUE)</f>
        <v>AD6</v>
      </c>
    </row>
    <row r="282" spans="1:5" x14ac:dyDescent="0.3">
      <c r="A282">
        <v>20</v>
      </c>
      <c r="B282">
        <v>78</v>
      </c>
      <c r="C282">
        <v>2</v>
      </c>
      <c r="D282" s="7">
        <f t="shared" si="4"/>
        <v>2.6</v>
      </c>
      <c r="E282" s="8" t="str">
        <f>VLOOKUP(D282,'AD PREDITOS'!$AA$3:$AC$9,3,TRUE)</f>
        <v>AD6</v>
      </c>
    </row>
    <row r="283" spans="1:5" x14ac:dyDescent="0.3">
      <c r="A283">
        <v>19</v>
      </c>
      <c r="B283">
        <v>79</v>
      </c>
      <c r="C283">
        <v>2</v>
      </c>
      <c r="D283" s="7">
        <f t="shared" si="4"/>
        <v>2.62</v>
      </c>
      <c r="E283" s="8" t="str">
        <f>VLOOKUP(D283,'AD PREDITOS'!$AA$3:$AC$9,3,TRUE)</f>
        <v>AD6</v>
      </c>
    </row>
    <row r="284" spans="1:5" x14ac:dyDescent="0.3">
      <c r="A284">
        <v>18</v>
      </c>
      <c r="B284">
        <v>80</v>
      </c>
      <c r="C284">
        <v>2</v>
      </c>
      <c r="D284" s="7">
        <f t="shared" si="4"/>
        <v>2.64</v>
      </c>
      <c r="E284" s="8" t="str">
        <f>VLOOKUP(D284,'AD PREDITOS'!$AA$3:$AC$9,3,TRUE)</f>
        <v>AD6</v>
      </c>
    </row>
    <row r="285" spans="1:5" x14ac:dyDescent="0.3">
      <c r="A285">
        <v>17</v>
      </c>
      <c r="B285">
        <v>81</v>
      </c>
      <c r="C285">
        <v>2</v>
      </c>
      <c r="D285" s="7">
        <f t="shared" si="4"/>
        <v>2.66</v>
      </c>
      <c r="E285" s="8" t="str">
        <f>VLOOKUP(D285,'AD PREDITOS'!$AA$3:$AC$9,3,TRUE)</f>
        <v>AD6</v>
      </c>
    </row>
    <row r="286" spans="1:5" x14ac:dyDescent="0.3">
      <c r="A286">
        <v>16</v>
      </c>
      <c r="B286">
        <v>82</v>
      </c>
      <c r="C286">
        <v>2</v>
      </c>
      <c r="D286" s="7">
        <f t="shared" si="4"/>
        <v>2.68</v>
      </c>
      <c r="E286" s="8" t="str">
        <f>VLOOKUP(D286,'AD PREDITOS'!$AA$3:$AC$9,3,TRUE)</f>
        <v>AD6</v>
      </c>
    </row>
    <row r="287" spans="1:5" x14ac:dyDescent="0.3">
      <c r="A287">
        <v>15</v>
      </c>
      <c r="B287">
        <v>83</v>
      </c>
      <c r="C287">
        <v>2</v>
      </c>
      <c r="D287" s="7">
        <f t="shared" si="4"/>
        <v>2.69</v>
      </c>
      <c r="E287" s="8" t="str">
        <f>VLOOKUP(D287,'AD PREDITOS'!$AA$3:$AC$9,3,TRUE)</f>
        <v>AD6</v>
      </c>
    </row>
    <row r="288" spans="1:5" x14ac:dyDescent="0.3">
      <c r="A288">
        <v>14</v>
      </c>
      <c r="B288">
        <v>84</v>
      </c>
      <c r="C288">
        <v>2</v>
      </c>
      <c r="D288" s="7">
        <f t="shared" si="4"/>
        <v>2.71</v>
      </c>
      <c r="E288" s="8" t="str">
        <f>VLOOKUP(D288,'AD PREDITOS'!$AA$3:$AC$9,3,TRUE)</f>
        <v>AD6</v>
      </c>
    </row>
    <row r="289" spans="1:5" x14ac:dyDescent="0.3">
      <c r="A289">
        <v>13</v>
      </c>
      <c r="B289">
        <v>85</v>
      </c>
      <c r="C289">
        <v>2</v>
      </c>
      <c r="D289" s="7">
        <f t="shared" si="4"/>
        <v>2.73</v>
      </c>
      <c r="E289" s="8" t="str">
        <f>VLOOKUP(D289,'AD PREDITOS'!$AA$3:$AC$9,3,TRUE)</f>
        <v>AD6</v>
      </c>
    </row>
    <row r="290" spans="1:5" x14ac:dyDescent="0.3">
      <c r="A290">
        <v>12</v>
      </c>
      <c r="B290">
        <v>86</v>
      </c>
      <c r="C290">
        <v>2</v>
      </c>
      <c r="D290" s="7">
        <f t="shared" si="4"/>
        <v>2.74</v>
      </c>
      <c r="E290" s="8" t="str">
        <f>VLOOKUP(D290,'AD PREDITOS'!$AA$3:$AC$9,3,TRUE)</f>
        <v>AD6</v>
      </c>
    </row>
    <row r="291" spans="1:5" x14ac:dyDescent="0.3">
      <c r="A291">
        <v>11</v>
      </c>
      <c r="B291">
        <v>87</v>
      </c>
      <c r="C291">
        <v>2</v>
      </c>
      <c r="D291" s="7">
        <f t="shared" si="4"/>
        <v>2.75</v>
      </c>
      <c r="E291" s="8" t="str">
        <f>VLOOKUP(D291,'AD PREDITOS'!$AA$3:$AC$9,3,TRUE)</f>
        <v>AD6</v>
      </c>
    </row>
    <row r="292" spans="1:5" x14ac:dyDescent="0.3">
      <c r="A292">
        <v>10</v>
      </c>
      <c r="B292">
        <v>88</v>
      </c>
      <c r="C292">
        <v>2</v>
      </c>
      <c r="D292" s="7">
        <f t="shared" si="4"/>
        <v>2.77</v>
      </c>
      <c r="E292" s="8" t="str">
        <f>VLOOKUP(D292,'AD PREDITOS'!$AA$3:$AC$9,3,TRUE)</f>
        <v>AD6</v>
      </c>
    </row>
    <row r="293" spans="1:5" x14ac:dyDescent="0.3">
      <c r="A293">
        <v>9</v>
      </c>
      <c r="B293">
        <v>89</v>
      </c>
      <c r="C293">
        <v>2</v>
      </c>
      <c r="D293" s="7">
        <f t="shared" si="4"/>
        <v>2.78</v>
      </c>
      <c r="E293" s="8" t="str">
        <f>VLOOKUP(D293,'AD PREDITOS'!$AA$3:$AC$9,3,TRUE)</f>
        <v>AD6</v>
      </c>
    </row>
    <row r="294" spans="1:5" x14ac:dyDescent="0.3">
      <c r="A294">
        <v>8</v>
      </c>
      <c r="B294">
        <v>90</v>
      </c>
      <c r="C294">
        <v>2</v>
      </c>
      <c r="D294" s="7">
        <f t="shared" si="4"/>
        <v>2.79</v>
      </c>
      <c r="E294" s="8" t="str">
        <f>VLOOKUP(D294,'AD PREDITOS'!$AA$3:$AC$9,3,TRUE)</f>
        <v>AD6</v>
      </c>
    </row>
    <row r="295" spans="1:5" x14ac:dyDescent="0.3">
      <c r="A295">
        <v>7</v>
      </c>
      <c r="B295">
        <v>91</v>
      </c>
      <c r="C295">
        <v>2</v>
      </c>
      <c r="D295" s="7">
        <f t="shared" si="4"/>
        <v>2.8</v>
      </c>
      <c r="E295" s="8" t="str">
        <f>VLOOKUP(D295,'AD PREDITOS'!$AA$3:$AC$9,3,TRUE)</f>
        <v>AD6</v>
      </c>
    </row>
    <row r="296" spans="1:5" x14ac:dyDescent="0.3">
      <c r="A296">
        <v>6</v>
      </c>
      <c r="B296">
        <v>92</v>
      </c>
      <c r="C296">
        <v>2</v>
      </c>
      <c r="D296" s="7">
        <f t="shared" si="4"/>
        <v>2.81</v>
      </c>
      <c r="E296" s="8" t="str">
        <f>VLOOKUP(D296,'AD PREDITOS'!$AA$3:$AC$9,3,TRUE)</f>
        <v>AD6</v>
      </c>
    </row>
    <row r="297" spans="1:5" x14ac:dyDescent="0.3">
      <c r="A297">
        <v>5</v>
      </c>
      <c r="B297">
        <v>93</v>
      </c>
      <c r="C297">
        <v>2</v>
      </c>
      <c r="D297" s="7">
        <f t="shared" si="4"/>
        <v>2.82</v>
      </c>
      <c r="E297" s="8" t="str">
        <f>VLOOKUP(D297,'AD PREDITOS'!$AA$3:$AC$9,3,TRUE)</f>
        <v>AD6</v>
      </c>
    </row>
    <row r="298" spans="1:5" x14ac:dyDescent="0.3">
      <c r="A298">
        <v>4</v>
      </c>
      <c r="B298">
        <v>94</v>
      </c>
      <c r="C298">
        <v>2</v>
      </c>
      <c r="D298" s="7">
        <f t="shared" si="4"/>
        <v>2.82</v>
      </c>
      <c r="E298" s="8" t="str">
        <f>VLOOKUP(D298,'AD PREDITOS'!$AA$3:$AC$9,3,TRUE)</f>
        <v>AD6</v>
      </c>
    </row>
    <row r="299" spans="1:5" x14ac:dyDescent="0.3">
      <c r="A299">
        <v>3</v>
      </c>
      <c r="B299">
        <v>95</v>
      </c>
      <c r="C299">
        <v>2</v>
      </c>
      <c r="D299" s="7">
        <f t="shared" si="4"/>
        <v>2.83</v>
      </c>
      <c r="E299" s="8" t="str">
        <f>VLOOKUP(D299,'AD PREDITOS'!$AA$3:$AC$9,3,TRUE)</f>
        <v>AD6</v>
      </c>
    </row>
    <row r="300" spans="1:5" x14ac:dyDescent="0.3">
      <c r="A300">
        <v>2</v>
      </c>
      <c r="B300">
        <v>96</v>
      </c>
      <c r="C300">
        <v>2</v>
      </c>
      <c r="D300" s="7">
        <f t="shared" si="4"/>
        <v>2.84</v>
      </c>
      <c r="E300" s="8" t="str">
        <f>VLOOKUP(D300,'AD PREDITOS'!$AA$3:$AC$9,3,TRUE)</f>
        <v>AD6</v>
      </c>
    </row>
    <row r="301" spans="1:5" x14ac:dyDescent="0.3">
      <c r="A301">
        <v>1</v>
      </c>
      <c r="B301">
        <v>97</v>
      </c>
      <c r="C301">
        <v>2</v>
      </c>
      <c r="D301" s="7">
        <f t="shared" si="4"/>
        <v>2.84</v>
      </c>
      <c r="E301" s="8" t="str">
        <f>VLOOKUP(D301,'AD PREDITOS'!$AA$3:$AC$9,3,TRUE)</f>
        <v>AD6</v>
      </c>
    </row>
    <row r="302" spans="1:5" x14ac:dyDescent="0.3">
      <c r="A302">
        <v>0</v>
      </c>
      <c r="B302">
        <v>98</v>
      </c>
      <c r="C302">
        <v>2</v>
      </c>
      <c r="D302" s="7">
        <f t="shared" si="4"/>
        <v>2.84</v>
      </c>
      <c r="E302" s="8" t="str">
        <f>VLOOKUP(D302,'AD PREDITOS'!$AA$3:$AC$9,3,TRUE)</f>
        <v>AD6</v>
      </c>
    </row>
    <row r="303" spans="1:5" x14ac:dyDescent="0.3">
      <c r="A303">
        <v>97</v>
      </c>
      <c r="B303">
        <v>0</v>
      </c>
      <c r="C303">
        <v>3</v>
      </c>
      <c r="D303" s="7">
        <f t="shared" si="4"/>
        <v>0.23</v>
      </c>
      <c r="E303" s="8" t="str">
        <f>VLOOKUP(D303,'AD PREDITOS'!$AA$3:$AC$9,3,TRUE)</f>
        <v>AD0</v>
      </c>
    </row>
    <row r="304" spans="1:5" x14ac:dyDescent="0.3">
      <c r="A304">
        <v>96</v>
      </c>
      <c r="B304">
        <v>1</v>
      </c>
      <c r="C304">
        <v>3</v>
      </c>
      <c r="D304" s="7">
        <f t="shared" si="4"/>
        <v>0.25</v>
      </c>
      <c r="E304" s="8" t="str">
        <f>VLOOKUP(D304,'AD PREDITOS'!$AA$3:$AC$9,3,TRUE)</f>
        <v>AD0</v>
      </c>
    </row>
    <row r="305" spans="1:5" x14ac:dyDescent="0.3">
      <c r="A305">
        <v>95</v>
      </c>
      <c r="B305">
        <v>2</v>
      </c>
      <c r="C305">
        <v>3</v>
      </c>
      <c r="D305" s="7">
        <f t="shared" si="4"/>
        <v>0.27</v>
      </c>
      <c r="E305" s="8" t="str">
        <f>VLOOKUP(D305,'AD PREDITOS'!$AA$3:$AC$9,3,TRUE)</f>
        <v>AD0</v>
      </c>
    </row>
    <row r="306" spans="1:5" x14ac:dyDescent="0.3">
      <c r="A306">
        <v>94</v>
      </c>
      <c r="B306">
        <v>3</v>
      </c>
      <c r="C306">
        <v>3</v>
      </c>
      <c r="D306" s="7">
        <f t="shared" si="4"/>
        <v>0.28999999999999998</v>
      </c>
      <c r="E306" s="8" t="str">
        <f>VLOOKUP(D306,'AD PREDITOS'!$AA$3:$AC$9,3,TRUE)</f>
        <v>AD0</v>
      </c>
    </row>
    <row r="307" spans="1:5" x14ac:dyDescent="0.3">
      <c r="A307">
        <v>93</v>
      </c>
      <c r="B307">
        <v>4</v>
      </c>
      <c r="C307">
        <v>3</v>
      </c>
      <c r="D307" s="7">
        <f t="shared" si="4"/>
        <v>0.31</v>
      </c>
      <c r="E307" s="8" t="str">
        <f>VLOOKUP(D307,'AD PREDITOS'!$AA$3:$AC$9,3,TRUE)</f>
        <v>AD0</v>
      </c>
    </row>
    <row r="308" spans="1:5" x14ac:dyDescent="0.3">
      <c r="A308">
        <v>92</v>
      </c>
      <c r="B308">
        <v>5</v>
      </c>
      <c r="C308">
        <v>3</v>
      </c>
      <c r="D308" s="7">
        <f t="shared" si="4"/>
        <v>0.33</v>
      </c>
      <c r="E308" s="8" t="str">
        <f>VLOOKUP(D308,'AD PREDITOS'!$AA$3:$AC$9,3,TRUE)</f>
        <v>AD0</v>
      </c>
    </row>
    <row r="309" spans="1:5" x14ac:dyDescent="0.3">
      <c r="A309">
        <v>91</v>
      </c>
      <c r="B309">
        <v>6</v>
      </c>
      <c r="C309">
        <v>3</v>
      </c>
      <c r="D309" s="7">
        <f t="shared" si="4"/>
        <v>0.36</v>
      </c>
      <c r="E309" s="8" t="str">
        <f>VLOOKUP(D309,'AD PREDITOS'!$AA$3:$AC$9,3,TRUE)</f>
        <v>AD1</v>
      </c>
    </row>
    <row r="310" spans="1:5" x14ac:dyDescent="0.3">
      <c r="A310">
        <v>90</v>
      </c>
      <c r="B310">
        <v>7</v>
      </c>
      <c r="C310">
        <v>3</v>
      </c>
      <c r="D310" s="7">
        <f t="shared" si="4"/>
        <v>0.38</v>
      </c>
      <c r="E310" s="8" t="str">
        <f>VLOOKUP(D310,'AD PREDITOS'!$AA$3:$AC$9,3,TRUE)</f>
        <v>AD1</v>
      </c>
    </row>
    <row r="311" spans="1:5" x14ac:dyDescent="0.3">
      <c r="A311">
        <v>89</v>
      </c>
      <c r="B311">
        <v>8</v>
      </c>
      <c r="C311">
        <v>3</v>
      </c>
      <c r="D311" s="7">
        <f t="shared" si="4"/>
        <v>0.4</v>
      </c>
      <c r="E311" s="8" t="str">
        <f>VLOOKUP(D311,'AD PREDITOS'!$AA$3:$AC$9,3,TRUE)</f>
        <v>AD1</v>
      </c>
    </row>
    <row r="312" spans="1:5" x14ac:dyDescent="0.3">
      <c r="A312">
        <v>88</v>
      </c>
      <c r="B312">
        <v>9</v>
      </c>
      <c r="C312">
        <v>3</v>
      </c>
      <c r="D312" s="7">
        <f t="shared" si="4"/>
        <v>0.43</v>
      </c>
      <c r="E312" s="8" t="str">
        <f>VLOOKUP(D312,'AD PREDITOS'!$AA$3:$AC$9,3,TRUE)</f>
        <v>AD1</v>
      </c>
    </row>
    <row r="313" spans="1:5" x14ac:dyDescent="0.3">
      <c r="A313">
        <v>87</v>
      </c>
      <c r="B313">
        <v>10</v>
      </c>
      <c r="C313">
        <v>3</v>
      </c>
      <c r="D313" s="7">
        <f t="shared" si="4"/>
        <v>0.45</v>
      </c>
      <c r="E313" s="8" t="str">
        <f>VLOOKUP(D313,'AD PREDITOS'!$AA$3:$AC$9,3,TRUE)</f>
        <v>AD1</v>
      </c>
    </row>
    <row r="314" spans="1:5" x14ac:dyDescent="0.3">
      <c r="A314">
        <v>86</v>
      </c>
      <c r="B314">
        <v>11</v>
      </c>
      <c r="C314">
        <v>3</v>
      </c>
      <c r="D314" s="7">
        <f t="shared" si="4"/>
        <v>0.48</v>
      </c>
      <c r="E314" s="8" t="str">
        <f>VLOOKUP(D314,'AD PREDITOS'!$AA$3:$AC$9,3,TRUE)</f>
        <v>AD2</v>
      </c>
    </row>
    <row r="315" spans="1:5" x14ac:dyDescent="0.3">
      <c r="A315">
        <v>85</v>
      </c>
      <c r="B315">
        <v>12</v>
      </c>
      <c r="C315">
        <v>3</v>
      </c>
      <c r="D315" s="7">
        <f t="shared" si="4"/>
        <v>0.5</v>
      </c>
      <c r="E315" s="8" t="str">
        <f>VLOOKUP(D315,'AD PREDITOS'!$AA$3:$AC$9,3,TRUE)</f>
        <v>AD2</v>
      </c>
    </row>
    <row r="316" spans="1:5" x14ac:dyDescent="0.3">
      <c r="A316">
        <v>84</v>
      </c>
      <c r="B316">
        <v>13</v>
      </c>
      <c r="C316">
        <v>3</v>
      </c>
      <c r="D316" s="7">
        <f t="shared" si="4"/>
        <v>0.53</v>
      </c>
      <c r="E316" s="8" t="str">
        <f>VLOOKUP(D316,'AD PREDITOS'!$AA$3:$AC$9,3,TRUE)</f>
        <v>AD2</v>
      </c>
    </row>
    <row r="317" spans="1:5" x14ac:dyDescent="0.3">
      <c r="A317">
        <v>83</v>
      </c>
      <c r="B317">
        <v>14</v>
      </c>
      <c r="C317">
        <v>3</v>
      </c>
      <c r="D317" s="7">
        <f t="shared" si="4"/>
        <v>0.56000000000000005</v>
      </c>
      <c r="E317" s="8" t="str">
        <f>VLOOKUP(D317,'AD PREDITOS'!$AA$3:$AC$9,3,TRUE)</f>
        <v>AD2</v>
      </c>
    </row>
    <row r="318" spans="1:5" x14ac:dyDescent="0.3">
      <c r="A318">
        <v>82</v>
      </c>
      <c r="B318">
        <v>15</v>
      </c>
      <c r="C318">
        <v>3</v>
      </c>
      <c r="D318" s="7">
        <f t="shared" si="4"/>
        <v>0.59</v>
      </c>
      <c r="E318" s="8" t="str">
        <f>VLOOKUP(D318,'AD PREDITOS'!$AA$3:$AC$9,3,TRUE)</f>
        <v>AD2</v>
      </c>
    </row>
    <row r="319" spans="1:5" x14ac:dyDescent="0.3">
      <c r="A319">
        <v>81</v>
      </c>
      <c r="B319">
        <v>16</v>
      </c>
      <c r="C319">
        <v>3</v>
      </c>
      <c r="D319" s="7">
        <f t="shared" si="4"/>
        <v>0.61</v>
      </c>
      <c r="E319" s="8" t="str">
        <f>VLOOKUP(D319,'AD PREDITOS'!$AA$3:$AC$9,3,TRUE)</f>
        <v>AD3</v>
      </c>
    </row>
    <row r="320" spans="1:5" x14ac:dyDescent="0.3">
      <c r="A320">
        <v>80</v>
      </c>
      <c r="B320">
        <v>17</v>
      </c>
      <c r="C320">
        <v>3</v>
      </c>
      <c r="D320" s="7">
        <f t="shared" si="4"/>
        <v>0.64</v>
      </c>
      <c r="E320" s="8" t="str">
        <f>VLOOKUP(D320,'AD PREDITOS'!$AA$3:$AC$9,3,TRUE)</f>
        <v>AD3</v>
      </c>
    </row>
    <row r="321" spans="1:5" x14ac:dyDescent="0.3">
      <c r="A321">
        <v>79</v>
      </c>
      <c r="B321">
        <v>18</v>
      </c>
      <c r="C321">
        <v>3</v>
      </c>
      <c r="D321" s="7">
        <f t="shared" si="4"/>
        <v>0.67</v>
      </c>
      <c r="E321" s="8" t="str">
        <f>VLOOKUP(D321,'AD PREDITOS'!$AA$3:$AC$9,3,TRUE)</f>
        <v>AD3</v>
      </c>
    </row>
    <row r="322" spans="1:5" x14ac:dyDescent="0.3">
      <c r="A322">
        <v>78</v>
      </c>
      <c r="B322">
        <v>19</v>
      </c>
      <c r="C322">
        <v>3</v>
      </c>
      <c r="D322" s="7">
        <f t="shared" si="4"/>
        <v>0.7</v>
      </c>
      <c r="E322" s="8" t="str">
        <f>VLOOKUP(D322,'AD PREDITOS'!$AA$3:$AC$9,3,TRUE)</f>
        <v>AD3</v>
      </c>
    </row>
    <row r="323" spans="1:5" x14ac:dyDescent="0.3">
      <c r="A323">
        <v>77</v>
      </c>
      <c r="B323">
        <v>20</v>
      </c>
      <c r="C323">
        <v>3</v>
      </c>
      <c r="D323" s="7">
        <f t="shared" si="4"/>
        <v>0.73</v>
      </c>
      <c r="E323" s="8" t="str">
        <f>VLOOKUP(D323,'AD PREDITOS'!$AA$3:$AC$9,3,TRUE)</f>
        <v>AD3</v>
      </c>
    </row>
    <row r="324" spans="1:5" x14ac:dyDescent="0.3">
      <c r="A324">
        <v>76</v>
      </c>
      <c r="B324">
        <v>21</v>
      </c>
      <c r="C324">
        <v>3</v>
      </c>
      <c r="D324" s="7">
        <f t="shared" ref="D324:D387" si="5">ROUND(((1+(0.3591*((-0.02128887*A324)+(-0.01005814*B324)+(-0.01901894*C324)+(0.0001171219*A324*B324)+(0.0002073924*A324*C324)+(0.00006118707*B324*C324)+(-0.000006373789*A324*B324*C324))))^2.78474)*10,2)</f>
        <v>0.76</v>
      </c>
      <c r="E324" s="8" t="str">
        <f>VLOOKUP(D324,'AD PREDITOS'!$AA$3:$AC$9,3,TRUE)</f>
        <v>AD3</v>
      </c>
    </row>
    <row r="325" spans="1:5" x14ac:dyDescent="0.3">
      <c r="A325">
        <v>75</v>
      </c>
      <c r="B325">
        <v>22</v>
      </c>
      <c r="C325">
        <v>3</v>
      </c>
      <c r="D325" s="7">
        <f t="shared" si="5"/>
        <v>0.8</v>
      </c>
      <c r="E325" s="8" t="str">
        <f>VLOOKUP(D325,'AD PREDITOS'!$AA$3:$AC$9,3,TRUE)</f>
        <v>AD4</v>
      </c>
    </row>
    <row r="326" spans="1:5" x14ac:dyDescent="0.3">
      <c r="A326">
        <v>74</v>
      </c>
      <c r="B326">
        <v>23</v>
      </c>
      <c r="C326">
        <v>3</v>
      </c>
      <c r="D326" s="7">
        <f t="shared" si="5"/>
        <v>0.83</v>
      </c>
      <c r="E326" s="8" t="str">
        <f>VLOOKUP(D326,'AD PREDITOS'!$AA$3:$AC$9,3,TRUE)</f>
        <v>AD4</v>
      </c>
    </row>
    <row r="327" spans="1:5" x14ac:dyDescent="0.3">
      <c r="A327">
        <v>73</v>
      </c>
      <c r="B327">
        <v>24</v>
      </c>
      <c r="C327">
        <v>3</v>
      </c>
      <c r="D327" s="7">
        <f t="shared" si="5"/>
        <v>0.86</v>
      </c>
      <c r="E327" s="8" t="str">
        <f>VLOOKUP(D327,'AD PREDITOS'!$AA$3:$AC$9,3,TRUE)</f>
        <v>AD4</v>
      </c>
    </row>
    <row r="328" spans="1:5" x14ac:dyDescent="0.3">
      <c r="A328">
        <v>72</v>
      </c>
      <c r="B328">
        <v>25</v>
      </c>
      <c r="C328">
        <v>3</v>
      </c>
      <c r="D328" s="7">
        <f t="shared" si="5"/>
        <v>0.89</v>
      </c>
      <c r="E328" s="8" t="str">
        <f>VLOOKUP(D328,'AD PREDITOS'!$AA$3:$AC$9,3,TRUE)</f>
        <v>AD4</v>
      </c>
    </row>
    <row r="329" spans="1:5" x14ac:dyDescent="0.3">
      <c r="A329">
        <v>71</v>
      </c>
      <c r="B329">
        <v>26</v>
      </c>
      <c r="C329">
        <v>3</v>
      </c>
      <c r="D329" s="7">
        <f t="shared" si="5"/>
        <v>0.93</v>
      </c>
      <c r="E329" s="8" t="str">
        <f>VLOOKUP(D329,'AD PREDITOS'!$AA$3:$AC$9,3,TRUE)</f>
        <v>AD4</v>
      </c>
    </row>
    <row r="330" spans="1:5" x14ac:dyDescent="0.3">
      <c r="A330">
        <v>70</v>
      </c>
      <c r="B330">
        <v>27</v>
      </c>
      <c r="C330">
        <v>3</v>
      </c>
      <c r="D330" s="7">
        <f t="shared" si="5"/>
        <v>0.96</v>
      </c>
      <c r="E330" s="8" t="str">
        <f>VLOOKUP(D330,'AD PREDITOS'!$AA$3:$AC$9,3,TRUE)</f>
        <v>AD4</v>
      </c>
    </row>
    <row r="331" spans="1:5" x14ac:dyDescent="0.3">
      <c r="A331">
        <v>69</v>
      </c>
      <c r="B331">
        <v>28</v>
      </c>
      <c r="C331">
        <v>3</v>
      </c>
      <c r="D331" s="7">
        <f t="shared" si="5"/>
        <v>0.99</v>
      </c>
      <c r="E331" s="8" t="str">
        <f>VLOOKUP(D331,'AD PREDITOS'!$AA$3:$AC$9,3,TRUE)</f>
        <v>AD4</v>
      </c>
    </row>
    <row r="332" spans="1:5" x14ac:dyDescent="0.3">
      <c r="A332">
        <v>68</v>
      </c>
      <c r="B332">
        <v>29</v>
      </c>
      <c r="C332">
        <v>3</v>
      </c>
      <c r="D332" s="7">
        <f t="shared" si="5"/>
        <v>1.03</v>
      </c>
      <c r="E332" s="8" t="str">
        <f>VLOOKUP(D332,'AD PREDITOS'!$AA$3:$AC$9,3,TRUE)</f>
        <v>AD4</v>
      </c>
    </row>
    <row r="333" spans="1:5" x14ac:dyDescent="0.3">
      <c r="A333">
        <v>67</v>
      </c>
      <c r="B333">
        <v>30</v>
      </c>
      <c r="C333">
        <v>3</v>
      </c>
      <c r="D333" s="7">
        <f t="shared" si="5"/>
        <v>1.06</v>
      </c>
      <c r="E333" s="8" t="str">
        <f>VLOOKUP(D333,'AD PREDITOS'!$AA$3:$AC$9,3,TRUE)</f>
        <v>AD5</v>
      </c>
    </row>
    <row r="334" spans="1:5" x14ac:dyDescent="0.3">
      <c r="A334">
        <v>66</v>
      </c>
      <c r="B334">
        <v>31</v>
      </c>
      <c r="C334">
        <v>3</v>
      </c>
      <c r="D334" s="7">
        <f t="shared" si="5"/>
        <v>1.0900000000000001</v>
      </c>
      <c r="E334" s="8" t="str">
        <f>VLOOKUP(D334,'AD PREDITOS'!$AA$3:$AC$9,3,TRUE)</f>
        <v>AD5</v>
      </c>
    </row>
    <row r="335" spans="1:5" x14ac:dyDescent="0.3">
      <c r="A335">
        <v>65</v>
      </c>
      <c r="B335">
        <v>32</v>
      </c>
      <c r="C335">
        <v>3</v>
      </c>
      <c r="D335" s="7">
        <f t="shared" si="5"/>
        <v>1.1299999999999999</v>
      </c>
      <c r="E335" s="8" t="str">
        <f>VLOOKUP(D335,'AD PREDITOS'!$AA$3:$AC$9,3,TRUE)</f>
        <v>AD5</v>
      </c>
    </row>
    <row r="336" spans="1:5" x14ac:dyDescent="0.3">
      <c r="A336">
        <v>64</v>
      </c>
      <c r="B336">
        <v>33</v>
      </c>
      <c r="C336">
        <v>3</v>
      </c>
      <c r="D336" s="7">
        <f t="shared" si="5"/>
        <v>1.1599999999999999</v>
      </c>
      <c r="E336" s="8" t="str">
        <f>VLOOKUP(D336,'AD PREDITOS'!$AA$3:$AC$9,3,TRUE)</f>
        <v>AD5</v>
      </c>
    </row>
    <row r="337" spans="1:5" x14ac:dyDescent="0.3">
      <c r="A337">
        <v>63</v>
      </c>
      <c r="B337">
        <v>34</v>
      </c>
      <c r="C337">
        <v>3</v>
      </c>
      <c r="D337" s="7">
        <f t="shared" si="5"/>
        <v>1.2</v>
      </c>
      <c r="E337" s="8" t="str">
        <f>VLOOKUP(D337,'AD PREDITOS'!$AA$3:$AC$9,3,TRUE)</f>
        <v>AD5</v>
      </c>
    </row>
    <row r="338" spans="1:5" x14ac:dyDescent="0.3">
      <c r="A338">
        <v>62</v>
      </c>
      <c r="B338">
        <v>35</v>
      </c>
      <c r="C338">
        <v>3</v>
      </c>
      <c r="D338" s="7">
        <f t="shared" si="5"/>
        <v>1.23</v>
      </c>
      <c r="E338" s="8" t="str">
        <f>VLOOKUP(D338,'AD PREDITOS'!$AA$3:$AC$9,3,TRUE)</f>
        <v>AD5</v>
      </c>
    </row>
    <row r="339" spans="1:5" x14ac:dyDescent="0.3">
      <c r="A339">
        <v>61</v>
      </c>
      <c r="B339">
        <v>36</v>
      </c>
      <c r="C339">
        <v>3</v>
      </c>
      <c r="D339" s="7">
        <f t="shared" si="5"/>
        <v>1.27</v>
      </c>
      <c r="E339" s="8" t="str">
        <f>VLOOKUP(D339,'AD PREDITOS'!$AA$3:$AC$9,3,TRUE)</f>
        <v>AD5</v>
      </c>
    </row>
    <row r="340" spans="1:5" x14ac:dyDescent="0.3">
      <c r="A340">
        <v>60</v>
      </c>
      <c r="B340">
        <v>37</v>
      </c>
      <c r="C340">
        <v>3</v>
      </c>
      <c r="D340" s="7">
        <f t="shared" si="5"/>
        <v>1.3</v>
      </c>
      <c r="E340" s="8" t="str">
        <f>VLOOKUP(D340,'AD PREDITOS'!$AA$3:$AC$9,3,TRUE)</f>
        <v>AD5</v>
      </c>
    </row>
    <row r="341" spans="1:5" x14ac:dyDescent="0.3">
      <c r="A341">
        <v>59</v>
      </c>
      <c r="B341">
        <v>38</v>
      </c>
      <c r="C341">
        <v>3</v>
      </c>
      <c r="D341" s="7">
        <f t="shared" si="5"/>
        <v>1.34</v>
      </c>
      <c r="E341" s="8" t="str">
        <f>VLOOKUP(D341,'AD PREDITOS'!$AA$3:$AC$9,3,TRUE)</f>
        <v>AD5</v>
      </c>
    </row>
    <row r="342" spans="1:5" x14ac:dyDescent="0.3">
      <c r="A342">
        <v>58</v>
      </c>
      <c r="B342">
        <v>39</v>
      </c>
      <c r="C342">
        <v>3</v>
      </c>
      <c r="D342" s="7">
        <f t="shared" si="5"/>
        <v>1.37</v>
      </c>
      <c r="E342" s="8" t="str">
        <f>VLOOKUP(D342,'AD PREDITOS'!$AA$3:$AC$9,3,TRUE)</f>
        <v>AD5</v>
      </c>
    </row>
    <row r="343" spans="1:5" x14ac:dyDescent="0.3">
      <c r="A343">
        <v>57</v>
      </c>
      <c r="B343">
        <v>40</v>
      </c>
      <c r="C343">
        <v>3</v>
      </c>
      <c r="D343" s="7">
        <f t="shared" si="5"/>
        <v>1.41</v>
      </c>
      <c r="E343" s="8" t="str">
        <f>VLOOKUP(D343,'AD PREDITOS'!$AA$3:$AC$9,3,TRUE)</f>
        <v>AD6</v>
      </c>
    </row>
    <row r="344" spans="1:5" x14ac:dyDescent="0.3">
      <c r="A344">
        <v>56</v>
      </c>
      <c r="B344">
        <v>41</v>
      </c>
      <c r="C344">
        <v>3</v>
      </c>
      <c r="D344" s="7">
        <f t="shared" si="5"/>
        <v>1.45</v>
      </c>
      <c r="E344" s="8" t="str">
        <f>VLOOKUP(D344,'AD PREDITOS'!$AA$3:$AC$9,3,TRUE)</f>
        <v>AD6</v>
      </c>
    </row>
    <row r="345" spans="1:5" x14ac:dyDescent="0.3">
      <c r="A345">
        <v>55</v>
      </c>
      <c r="B345">
        <v>42</v>
      </c>
      <c r="C345">
        <v>3</v>
      </c>
      <c r="D345" s="7">
        <f t="shared" si="5"/>
        <v>1.48</v>
      </c>
      <c r="E345" s="8" t="str">
        <f>VLOOKUP(D345,'AD PREDITOS'!$AA$3:$AC$9,3,TRUE)</f>
        <v>AD6</v>
      </c>
    </row>
    <row r="346" spans="1:5" x14ac:dyDescent="0.3">
      <c r="A346">
        <v>54</v>
      </c>
      <c r="B346">
        <v>43</v>
      </c>
      <c r="C346">
        <v>3</v>
      </c>
      <c r="D346" s="7">
        <f t="shared" si="5"/>
        <v>1.52</v>
      </c>
      <c r="E346" s="8" t="str">
        <f>VLOOKUP(D346,'AD PREDITOS'!$AA$3:$AC$9,3,TRUE)</f>
        <v>AD6</v>
      </c>
    </row>
    <row r="347" spans="1:5" x14ac:dyDescent="0.3">
      <c r="A347">
        <v>53</v>
      </c>
      <c r="B347">
        <v>44</v>
      </c>
      <c r="C347">
        <v>3</v>
      </c>
      <c r="D347" s="7">
        <f t="shared" si="5"/>
        <v>1.55</v>
      </c>
      <c r="E347" s="8" t="str">
        <f>VLOOKUP(D347,'AD PREDITOS'!$AA$3:$AC$9,3,TRUE)</f>
        <v>AD6</v>
      </c>
    </row>
    <row r="348" spans="1:5" x14ac:dyDescent="0.3">
      <c r="A348">
        <v>52</v>
      </c>
      <c r="B348">
        <v>45</v>
      </c>
      <c r="C348">
        <v>3</v>
      </c>
      <c r="D348" s="7">
        <f t="shared" si="5"/>
        <v>1.59</v>
      </c>
      <c r="E348" s="8" t="str">
        <f>VLOOKUP(D348,'AD PREDITOS'!$AA$3:$AC$9,3,TRUE)</f>
        <v>AD6</v>
      </c>
    </row>
    <row r="349" spans="1:5" x14ac:dyDescent="0.3">
      <c r="A349">
        <v>51</v>
      </c>
      <c r="B349">
        <v>46</v>
      </c>
      <c r="C349">
        <v>3</v>
      </c>
      <c r="D349" s="7">
        <f t="shared" si="5"/>
        <v>1.62</v>
      </c>
      <c r="E349" s="8" t="str">
        <f>VLOOKUP(D349,'AD PREDITOS'!$AA$3:$AC$9,3,TRUE)</f>
        <v>AD6</v>
      </c>
    </row>
    <row r="350" spans="1:5" x14ac:dyDescent="0.3">
      <c r="A350">
        <v>50</v>
      </c>
      <c r="B350">
        <v>47</v>
      </c>
      <c r="C350">
        <v>3</v>
      </c>
      <c r="D350" s="7">
        <f t="shared" si="5"/>
        <v>1.66</v>
      </c>
      <c r="E350" s="8" t="str">
        <f>VLOOKUP(D350,'AD PREDITOS'!$AA$3:$AC$9,3,TRUE)</f>
        <v>AD6</v>
      </c>
    </row>
    <row r="351" spans="1:5" x14ac:dyDescent="0.3">
      <c r="A351">
        <v>49</v>
      </c>
      <c r="B351">
        <v>48</v>
      </c>
      <c r="C351">
        <v>3</v>
      </c>
      <c r="D351" s="7">
        <f t="shared" si="5"/>
        <v>1.69</v>
      </c>
      <c r="E351" s="8" t="str">
        <f>VLOOKUP(D351,'AD PREDITOS'!$AA$3:$AC$9,3,TRUE)</f>
        <v>AD6</v>
      </c>
    </row>
    <row r="352" spans="1:5" x14ac:dyDescent="0.3">
      <c r="A352">
        <v>48</v>
      </c>
      <c r="B352">
        <v>49</v>
      </c>
      <c r="C352">
        <v>3</v>
      </c>
      <c r="D352" s="7">
        <f t="shared" si="5"/>
        <v>1.73</v>
      </c>
      <c r="E352" s="8" t="str">
        <f>VLOOKUP(D352,'AD PREDITOS'!$AA$3:$AC$9,3,TRUE)</f>
        <v>AD6</v>
      </c>
    </row>
    <row r="353" spans="1:5" x14ac:dyDescent="0.3">
      <c r="A353">
        <v>47</v>
      </c>
      <c r="B353">
        <v>50</v>
      </c>
      <c r="C353">
        <v>3</v>
      </c>
      <c r="D353" s="7">
        <f t="shared" si="5"/>
        <v>1.76</v>
      </c>
      <c r="E353" s="8" t="str">
        <f>VLOOKUP(D353,'AD PREDITOS'!$AA$3:$AC$9,3,TRUE)</f>
        <v>AD6</v>
      </c>
    </row>
    <row r="354" spans="1:5" x14ac:dyDescent="0.3">
      <c r="A354">
        <v>46</v>
      </c>
      <c r="B354">
        <v>51</v>
      </c>
      <c r="C354">
        <v>3</v>
      </c>
      <c r="D354" s="7">
        <f t="shared" si="5"/>
        <v>1.8</v>
      </c>
      <c r="E354" s="8" t="str">
        <f>VLOOKUP(D354,'AD PREDITOS'!$AA$3:$AC$9,3,TRUE)</f>
        <v>AD6</v>
      </c>
    </row>
    <row r="355" spans="1:5" x14ac:dyDescent="0.3">
      <c r="A355">
        <v>45</v>
      </c>
      <c r="B355">
        <v>52</v>
      </c>
      <c r="C355">
        <v>3</v>
      </c>
      <c r="D355" s="7">
        <f t="shared" si="5"/>
        <v>1.83</v>
      </c>
      <c r="E355" s="8" t="str">
        <f>VLOOKUP(D355,'AD PREDITOS'!$AA$3:$AC$9,3,TRUE)</f>
        <v>AD6</v>
      </c>
    </row>
    <row r="356" spans="1:5" x14ac:dyDescent="0.3">
      <c r="A356">
        <v>44</v>
      </c>
      <c r="B356">
        <v>53</v>
      </c>
      <c r="C356">
        <v>3</v>
      </c>
      <c r="D356" s="7">
        <f t="shared" si="5"/>
        <v>1.86</v>
      </c>
      <c r="E356" s="8" t="str">
        <f>VLOOKUP(D356,'AD PREDITOS'!$AA$3:$AC$9,3,TRUE)</f>
        <v>AD6</v>
      </c>
    </row>
    <row r="357" spans="1:5" x14ac:dyDescent="0.3">
      <c r="A357">
        <v>43</v>
      </c>
      <c r="B357">
        <v>54</v>
      </c>
      <c r="C357">
        <v>3</v>
      </c>
      <c r="D357" s="7">
        <f t="shared" si="5"/>
        <v>1.9</v>
      </c>
      <c r="E357" s="8" t="str">
        <f>VLOOKUP(D357,'AD PREDITOS'!$AA$3:$AC$9,3,TRUE)</f>
        <v>AD6</v>
      </c>
    </row>
    <row r="358" spans="1:5" x14ac:dyDescent="0.3">
      <c r="A358">
        <v>42</v>
      </c>
      <c r="B358">
        <v>55</v>
      </c>
      <c r="C358">
        <v>3</v>
      </c>
      <c r="D358" s="7">
        <f t="shared" si="5"/>
        <v>1.93</v>
      </c>
      <c r="E358" s="8" t="str">
        <f>VLOOKUP(D358,'AD PREDITOS'!$AA$3:$AC$9,3,TRUE)</f>
        <v>AD6</v>
      </c>
    </row>
    <row r="359" spans="1:5" x14ac:dyDescent="0.3">
      <c r="A359">
        <v>41</v>
      </c>
      <c r="B359">
        <v>56</v>
      </c>
      <c r="C359">
        <v>3</v>
      </c>
      <c r="D359" s="7">
        <f t="shared" si="5"/>
        <v>1.96</v>
      </c>
      <c r="E359" s="8" t="str">
        <f>VLOOKUP(D359,'AD PREDITOS'!$AA$3:$AC$9,3,TRUE)</f>
        <v>AD6</v>
      </c>
    </row>
    <row r="360" spans="1:5" x14ac:dyDescent="0.3">
      <c r="A360">
        <v>40</v>
      </c>
      <c r="B360">
        <v>57</v>
      </c>
      <c r="C360">
        <v>3</v>
      </c>
      <c r="D360" s="7">
        <f t="shared" si="5"/>
        <v>2</v>
      </c>
      <c r="E360" s="8" t="str">
        <f>VLOOKUP(D360,'AD PREDITOS'!$AA$3:$AC$9,3,TRUE)</f>
        <v>AD6</v>
      </c>
    </row>
    <row r="361" spans="1:5" x14ac:dyDescent="0.3">
      <c r="A361">
        <v>39</v>
      </c>
      <c r="B361">
        <v>58</v>
      </c>
      <c r="C361">
        <v>3</v>
      </c>
      <c r="D361" s="7">
        <f t="shared" si="5"/>
        <v>2.0299999999999998</v>
      </c>
      <c r="E361" s="8" t="str">
        <f>VLOOKUP(D361,'AD PREDITOS'!$AA$3:$AC$9,3,TRUE)</f>
        <v>AD6</v>
      </c>
    </row>
    <row r="362" spans="1:5" x14ac:dyDescent="0.3">
      <c r="A362">
        <v>38</v>
      </c>
      <c r="B362">
        <v>59</v>
      </c>
      <c r="C362">
        <v>3</v>
      </c>
      <c r="D362" s="7">
        <f t="shared" si="5"/>
        <v>2.06</v>
      </c>
      <c r="E362" s="8" t="str">
        <f>VLOOKUP(D362,'AD PREDITOS'!$AA$3:$AC$9,3,TRUE)</f>
        <v>AD6</v>
      </c>
    </row>
    <row r="363" spans="1:5" x14ac:dyDescent="0.3">
      <c r="A363">
        <v>37</v>
      </c>
      <c r="B363">
        <v>60</v>
      </c>
      <c r="C363">
        <v>3</v>
      </c>
      <c r="D363" s="7">
        <f t="shared" si="5"/>
        <v>2.09</v>
      </c>
      <c r="E363" s="8" t="str">
        <f>VLOOKUP(D363,'AD PREDITOS'!$AA$3:$AC$9,3,TRUE)</f>
        <v>AD6</v>
      </c>
    </row>
    <row r="364" spans="1:5" x14ac:dyDescent="0.3">
      <c r="A364">
        <v>36</v>
      </c>
      <c r="B364">
        <v>61</v>
      </c>
      <c r="C364">
        <v>3</v>
      </c>
      <c r="D364" s="7">
        <f t="shared" si="5"/>
        <v>2.12</v>
      </c>
      <c r="E364" s="8" t="str">
        <f>VLOOKUP(D364,'AD PREDITOS'!$AA$3:$AC$9,3,TRUE)</f>
        <v>AD6</v>
      </c>
    </row>
    <row r="365" spans="1:5" x14ac:dyDescent="0.3">
      <c r="A365">
        <v>35</v>
      </c>
      <c r="B365">
        <v>62</v>
      </c>
      <c r="C365">
        <v>3</v>
      </c>
      <c r="D365" s="7">
        <f t="shared" si="5"/>
        <v>2.15</v>
      </c>
      <c r="E365" s="8" t="str">
        <f>VLOOKUP(D365,'AD PREDITOS'!$AA$3:$AC$9,3,TRUE)</f>
        <v>AD6</v>
      </c>
    </row>
    <row r="366" spans="1:5" x14ac:dyDescent="0.3">
      <c r="A366">
        <v>34</v>
      </c>
      <c r="B366">
        <v>63</v>
      </c>
      <c r="C366">
        <v>3</v>
      </c>
      <c r="D366" s="7">
        <f t="shared" si="5"/>
        <v>2.19</v>
      </c>
      <c r="E366" s="8" t="str">
        <f>VLOOKUP(D366,'AD PREDITOS'!$AA$3:$AC$9,3,TRUE)</f>
        <v>AD6</v>
      </c>
    </row>
    <row r="367" spans="1:5" x14ac:dyDescent="0.3">
      <c r="A367">
        <v>33</v>
      </c>
      <c r="B367">
        <v>64</v>
      </c>
      <c r="C367">
        <v>3</v>
      </c>
      <c r="D367" s="7">
        <f t="shared" si="5"/>
        <v>2.21</v>
      </c>
      <c r="E367" s="8" t="str">
        <f>VLOOKUP(D367,'AD PREDITOS'!$AA$3:$AC$9,3,TRUE)</f>
        <v>AD6</v>
      </c>
    </row>
    <row r="368" spans="1:5" x14ac:dyDescent="0.3">
      <c r="A368">
        <v>32</v>
      </c>
      <c r="B368">
        <v>65</v>
      </c>
      <c r="C368">
        <v>3</v>
      </c>
      <c r="D368" s="7">
        <f t="shared" si="5"/>
        <v>2.2400000000000002</v>
      </c>
      <c r="E368" s="8" t="str">
        <f>VLOOKUP(D368,'AD PREDITOS'!$AA$3:$AC$9,3,TRUE)</f>
        <v>AD6</v>
      </c>
    </row>
    <row r="369" spans="1:5" x14ac:dyDescent="0.3">
      <c r="A369">
        <v>31</v>
      </c>
      <c r="B369">
        <v>66</v>
      </c>
      <c r="C369">
        <v>3</v>
      </c>
      <c r="D369" s="7">
        <f t="shared" si="5"/>
        <v>2.27</v>
      </c>
      <c r="E369" s="8" t="str">
        <f>VLOOKUP(D369,'AD PREDITOS'!$AA$3:$AC$9,3,TRUE)</f>
        <v>AD6</v>
      </c>
    </row>
    <row r="370" spans="1:5" x14ac:dyDescent="0.3">
      <c r="A370">
        <v>30</v>
      </c>
      <c r="B370">
        <v>67</v>
      </c>
      <c r="C370">
        <v>3</v>
      </c>
      <c r="D370" s="7">
        <f t="shared" si="5"/>
        <v>2.2999999999999998</v>
      </c>
      <c r="E370" s="8" t="str">
        <f>VLOOKUP(D370,'AD PREDITOS'!$AA$3:$AC$9,3,TRUE)</f>
        <v>AD6</v>
      </c>
    </row>
    <row r="371" spans="1:5" x14ac:dyDescent="0.3">
      <c r="A371">
        <v>29</v>
      </c>
      <c r="B371">
        <v>68</v>
      </c>
      <c r="C371">
        <v>3</v>
      </c>
      <c r="D371" s="7">
        <f t="shared" si="5"/>
        <v>2.33</v>
      </c>
      <c r="E371" s="8" t="str">
        <f>VLOOKUP(D371,'AD PREDITOS'!$AA$3:$AC$9,3,TRUE)</f>
        <v>AD6</v>
      </c>
    </row>
    <row r="372" spans="1:5" x14ac:dyDescent="0.3">
      <c r="A372">
        <v>28</v>
      </c>
      <c r="B372">
        <v>69</v>
      </c>
      <c r="C372">
        <v>3</v>
      </c>
      <c r="D372" s="7">
        <f t="shared" si="5"/>
        <v>2.36</v>
      </c>
      <c r="E372" s="8" t="str">
        <f>VLOOKUP(D372,'AD PREDITOS'!$AA$3:$AC$9,3,TRUE)</f>
        <v>AD6</v>
      </c>
    </row>
    <row r="373" spans="1:5" x14ac:dyDescent="0.3">
      <c r="A373">
        <v>27</v>
      </c>
      <c r="B373">
        <v>70</v>
      </c>
      <c r="C373">
        <v>3</v>
      </c>
      <c r="D373" s="7">
        <f t="shared" si="5"/>
        <v>2.38</v>
      </c>
      <c r="E373" s="8" t="str">
        <f>VLOOKUP(D373,'AD PREDITOS'!$AA$3:$AC$9,3,TRUE)</f>
        <v>AD6</v>
      </c>
    </row>
    <row r="374" spans="1:5" x14ac:dyDescent="0.3">
      <c r="A374">
        <v>26</v>
      </c>
      <c r="B374">
        <v>71</v>
      </c>
      <c r="C374">
        <v>3</v>
      </c>
      <c r="D374" s="7">
        <f t="shared" si="5"/>
        <v>2.41</v>
      </c>
      <c r="E374" s="8" t="str">
        <f>VLOOKUP(D374,'AD PREDITOS'!$AA$3:$AC$9,3,TRUE)</f>
        <v>AD6</v>
      </c>
    </row>
    <row r="375" spans="1:5" x14ac:dyDescent="0.3">
      <c r="A375">
        <v>25</v>
      </c>
      <c r="B375">
        <v>72</v>
      </c>
      <c r="C375">
        <v>3</v>
      </c>
      <c r="D375" s="7">
        <f t="shared" si="5"/>
        <v>2.4300000000000002</v>
      </c>
      <c r="E375" s="8" t="str">
        <f>VLOOKUP(D375,'AD PREDITOS'!$AA$3:$AC$9,3,TRUE)</f>
        <v>AD6</v>
      </c>
    </row>
    <row r="376" spans="1:5" x14ac:dyDescent="0.3">
      <c r="A376">
        <v>24</v>
      </c>
      <c r="B376">
        <v>73</v>
      </c>
      <c r="C376">
        <v>3</v>
      </c>
      <c r="D376" s="7">
        <f t="shared" si="5"/>
        <v>2.46</v>
      </c>
      <c r="E376" s="8" t="str">
        <f>VLOOKUP(D376,'AD PREDITOS'!$AA$3:$AC$9,3,TRUE)</f>
        <v>AD6</v>
      </c>
    </row>
    <row r="377" spans="1:5" x14ac:dyDescent="0.3">
      <c r="A377">
        <v>23</v>
      </c>
      <c r="B377">
        <v>74</v>
      </c>
      <c r="C377">
        <v>3</v>
      </c>
      <c r="D377" s="7">
        <f t="shared" si="5"/>
        <v>2.48</v>
      </c>
      <c r="E377" s="8" t="str">
        <f>VLOOKUP(D377,'AD PREDITOS'!$AA$3:$AC$9,3,TRUE)</f>
        <v>AD6</v>
      </c>
    </row>
    <row r="378" spans="1:5" x14ac:dyDescent="0.3">
      <c r="A378">
        <v>22</v>
      </c>
      <c r="B378">
        <v>75</v>
      </c>
      <c r="C378">
        <v>3</v>
      </c>
      <c r="D378" s="7">
        <f t="shared" si="5"/>
        <v>2.5099999999999998</v>
      </c>
      <c r="E378" s="8" t="str">
        <f>VLOOKUP(D378,'AD PREDITOS'!$AA$3:$AC$9,3,TRUE)</f>
        <v>AD6</v>
      </c>
    </row>
    <row r="379" spans="1:5" x14ac:dyDescent="0.3">
      <c r="A379">
        <v>21</v>
      </c>
      <c r="B379">
        <v>76</v>
      </c>
      <c r="C379">
        <v>3</v>
      </c>
      <c r="D379" s="7">
        <f t="shared" si="5"/>
        <v>2.5299999999999998</v>
      </c>
      <c r="E379" s="8" t="str">
        <f>VLOOKUP(D379,'AD PREDITOS'!$AA$3:$AC$9,3,TRUE)</f>
        <v>AD6</v>
      </c>
    </row>
    <row r="380" spans="1:5" x14ac:dyDescent="0.3">
      <c r="A380">
        <v>20</v>
      </c>
      <c r="B380">
        <v>77</v>
      </c>
      <c r="C380">
        <v>3</v>
      </c>
      <c r="D380" s="7">
        <f t="shared" si="5"/>
        <v>2.5499999999999998</v>
      </c>
      <c r="E380" s="8" t="str">
        <f>VLOOKUP(D380,'AD PREDITOS'!$AA$3:$AC$9,3,TRUE)</f>
        <v>AD6</v>
      </c>
    </row>
    <row r="381" spans="1:5" x14ac:dyDescent="0.3">
      <c r="A381">
        <v>19</v>
      </c>
      <c r="B381">
        <v>78</v>
      </c>
      <c r="C381">
        <v>3</v>
      </c>
      <c r="D381" s="7">
        <f t="shared" si="5"/>
        <v>2.57</v>
      </c>
      <c r="E381" s="8" t="str">
        <f>VLOOKUP(D381,'AD PREDITOS'!$AA$3:$AC$9,3,TRUE)</f>
        <v>AD6</v>
      </c>
    </row>
    <row r="382" spans="1:5" x14ac:dyDescent="0.3">
      <c r="A382">
        <v>18</v>
      </c>
      <c r="B382">
        <v>79</v>
      </c>
      <c r="C382">
        <v>3</v>
      </c>
      <c r="D382" s="7">
        <f t="shared" si="5"/>
        <v>2.59</v>
      </c>
      <c r="E382" s="8" t="str">
        <f>VLOOKUP(D382,'AD PREDITOS'!$AA$3:$AC$9,3,TRUE)</f>
        <v>AD6</v>
      </c>
    </row>
    <row r="383" spans="1:5" x14ac:dyDescent="0.3">
      <c r="A383">
        <v>17</v>
      </c>
      <c r="B383">
        <v>80</v>
      </c>
      <c r="C383">
        <v>3</v>
      </c>
      <c r="D383" s="7">
        <f t="shared" si="5"/>
        <v>2.61</v>
      </c>
      <c r="E383" s="8" t="str">
        <f>VLOOKUP(D383,'AD PREDITOS'!$AA$3:$AC$9,3,TRUE)</f>
        <v>AD6</v>
      </c>
    </row>
    <row r="384" spans="1:5" x14ac:dyDescent="0.3">
      <c r="A384">
        <v>16</v>
      </c>
      <c r="B384">
        <v>81</v>
      </c>
      <c r="C384">
        <v>3</v>
      </c>
      <c r="D384" s="7">
        <f t="shared" si="5"/>
        <v>2.63</v>
      </c>
      <c r="E384" s="8" t="str">
        <f>VLOOKUP(D384,'AD PREDITOS'!$AA$3:$AC$9,3,TRUE)</f>
        <v>AD6</v>
      </c>
    </row>
    <row r="385" spans="1:5" x14ac:dyDescent="0.3">
      <c r="A385">
        <v>15</v>
      </c>
      <c r="B385">
        <v>82</v>
      </c>
      <c r="C385">
        <v>3</v>
      </c>
      <c r="D385" s="7">
        <f t="shared" si="5"/>
        <v>2.65</v>
      </c>
      <c r="E385" s="8" t="str">
        <f>VLOOKUP(D385,'AD PREDITOS'!$AA$3:$AC$9,3,TRUE)</f>
        <v>AD6</v>
      </c>
    </row>
    <row r="386" spans="1:5" x14ac:dyDescent="0.3">
      <c r="A386">
        <v>14</v>
      </c>
      <c r="B386">
        <v>83</v>
      </c>
      <c r="C386">
        <v>3</v>
      </c>
      <c r="D386" s="7">
        <f t="shared" si="5"/>
        <v>2.67</v>
      </c>
      <c r="E386" s="8" t="str">
        <f>VLOOKUP(D386,'AD PREDITOS'!$AA$3:$AC$9,3,TRUE)</f>
        <v>AD6</v>
      </c>
    </row>
    <row r="387" spans="1:5" x14ac:dyDescent="0.3">
      <c r="A387">
        <v>13</v>
      </c>
      <c r="B387">
        <v>84</v>
      </c>
      <c r="C387">
        <v>3</v>
      </c>
      <c r="D387" s="7">
        <f t="shared" si="5"/>
        <v>2.68</v>
      </c>
      <c r="E387" s="8" t="str">
        <f>VLOOKUP(D387,'AD PREDITOS'!$AA$3:$AC$9,3,TRUE)</f>
        <v>AD6</v>
      </c>
    </row>
    <row r="388" spans="1:5" x14ac:dyDescent="0.3">
      <c r="A388">
        <v>12</v>
      </c>
      <c r="B388">
        <v>85</v>
      </c>
      <c r="C388">
        <v>3</v>
      </c>
      <c r="D388" s="7">
        <f t="shared" ref="D388:D451" si="6">ROUND(((1+(0.3591*((-0.02128887*A388)+(-0.01005814*B388)+(-0.01901894*C388)+(0.0001171219*A388*B388)+(0.0002073924*A388*C388)+(0.00006118707*B388*C388)+(-0.000006373789*A388*B388*C388))))^2.78474)*10,2)</f>
        <v>2.7</v>
      </c>
      <c r="E388" s="8" t="str">
        <f>VLOOKUP(D388,'AD PREDITOS'!$AA$3:$AC$9,3,TRUE)</f>
        <v>AD6</v>
      </c>
    </row>
    <row r="389" spans="1:5" x14ac:dyDescent="0.3">
      <c r="A389">
        <v>11</v>
      </c>
      <c r="B389">
        <v>86</v>
      </c>
      <c r="C389">
        <v>3</v>
      </c>
      <c r="D389" s="7">
        <f t="shared" si="6"/>
        <v>2.72</v>
      </c>
      <c r="E389" s="8" t="str">
        <f>VLOOKUP(D389,'AD PREDITOS'!$AA$3:$AC$9,3,TRUE)</f>
        <v>AD6</v>
      </c>
    </row>
    <row r="390" spans="1:5" x14ac:dyDescent="0.3">
      <c r="A390">
        <v>10</v>
      </c>
      <c r="B390">
        <v>87</v>
      </c>
      <c r="C390">
        <v>3</v>
      </c>
      <c r="D390" s="7">
        <f t="shared" si="6"/>
        <v>2.73</v>
      </c>
      <c r="E390" s="8" t="str">
        <f>VLOOKUP(D390,'AD PREDITOS'!$AA$3:$AC$9,3,TRUE)</f>
        <v>AD6</v>
      </c>
    </row>
    <row r="391" spans="1:5" x14ac:dyDescent="0.3">
      <c r="A391">
        <v>9</v>
      </c>
      <c r="B391">
        <v>88</v>
      </c>
      <c r="C391">
        <v>3</v>
      </c>
      <c r="D391" s="7">
        <f t="shared" si="6"/>
        <v>2.74</v>
      </c>
      <c r="E391" s="8" t="str">
        <f>VLOOKUP(D391,'AD PREDITOS'!$AA$3:$AC$9,3,TRUE)</f>
        <v>AD6</v>
      </c>
    </row>
    <row r="392" spans="1:5" x14ac:dyDescent="0.3">
      <c r="A392">
        <v>8</v>
      </c>
      <c r="B392">
        <v>89</v>
      </c>
      <c r="C392">
        <v>3</v>
      </c>
      <c r="D392" s="7">
        <f t="shared" si="6"/>
        <v>2.76</v>
      </c>
      <c r="E392" s="8" t="str">
        <f>VLOOKUP(D392,'AD PREDITOS'!$AA$3:$AC$9,3,TRUE)</f>
        <v>AD6</v>
      </c>
    </row>
    <row r="393" spans="1:5" x14ac:dyDescent="0.3">
      <c r="A393">
        <v>7</v>
      </c>
      <c r="B393">
        <v>90</v>
      </c>
      <c r="C393">
        <v>3</v>
      </c>
      <c r="D393" s="7">
        <f t="shared" si="6"/>
        <v>2.77</v>
      </c>
      <c r="E393" s="8" t="str">
        <f>VLOOKUP(D393,'AD PREDITOS'!$AA$3:$AC$9,3,TRUE)</f>
        <v>AD6</v>
      </c>
    </row>
    <row r="394" spans="1:5" x14ac:dyDescent="0.3">
      <c r="A394">
        <v>6</v>
      </c>
      <c r="B394">
        <v>91</v>
      </c>
      <c r="C394">
        <v>3</v>
      </c>
      <c r="D394" s="7">
        <f t="shared" si="6"/>
        <v>2.78</v>
      </c>
      <c r="E394" s="8" t="str">
        <f>VLOOKUP(D394,'AD PREDITOS'!$AA$3:$AC$9,3,TRUE)</f>
        <v>AD6</v>
      </c>
    </row>
    <row r="395" spans="1:5" x14ac:dyDescent="0.3">
      <c r="A395">
        <v>5</v>
      </c>
      <c r="B395">
        <v>92</v>
      </c>
      <c r="C395">
        <v>3</v>
      </c>
      <c r="D395" s="7">
        <f t="shared" si="6"/>
        <v>2.79</v>
      </c>
      <c r="E395" s="8" t="str">
        <f>VLOOKUP(D395,'AD PREDITOS'!$AA$3:$AC$9,3,TRUE)</f>
        <v>AD6</v>
      </c>
    </row>
    <row r="396" spans="1:5" x14ac:dyDescent="0.3">
      <c r="A396">
        <v>4</v>
      </c>
      <c r="B396">
        <v>93</v>
      </c>
      <c r="C396">
        <v>3</v>
      </c>
      <c r="D396" s="7">
        <f t="shared" si="6"/>
        <v>2.8</v>
      </c>
      <c r="E396" s="8" t="str">
        <f>VLOOKUP(D396,'AD PREDITOS'!$AA$3:$AC$9,3,TRUE)</f>
        <v>AD6</v>
      </c>
    </row>
    <row r="397" spans="1:5" x14ac:dyDescent="0.3">
      <c r="A397">
        <v>3</v>
      </c>
      <c r="B397">
        <v>94</v>
      </c>
      <c r="C397">
        <v>3</v>
      </c>
      <c r="D397" s="7">
        <f t="shared" si="6"/>
        <v>2.81</v>
      </c>
      <c r="E397" s="8" t="str">
        <f>VLOOKUP(D397,'AD PREDITOS'!$AA$3:$AC$9,3,TRUE)</f>
        <v>AD6</v>
      </c>
    </row>
    <row r="398" spans="1:5" x14ac:dyDescent="0.3">
      <c r="A398">
        <v>2</v>
      </c>
      <c r="B398">
        <v>95</v>
      </c>
      <c r="C398">
        <v>3</v>
      </c>
      <c r="D398" s="7">
        <f t="shared" si="6"/>
        <v>2.82</v>
      </c>
      <c r="E398" s="8" t="str">
        <f>VLOOKUP(D398,'AD PREDITOS'!$AA$3:$AC$9,3,TRUE)</f>
        <v>AD6</v>
      </c>
    </row>
    <row r="399" spans="1:5" x14ac:dyDescent="0.3">
      <c r="A399">
        <v>1</v>
      </c>
      <c r="B399">
        <v>96</v>
      </c>
      <c r="C399">
        <v>3</v>
      </c>
      <c r="D399" s="7">
        <f t="shared" si="6"/>
        <v>2.82</v>
      </c>
      <c r="E399" s="8" t="str">
        <f>VLOOKUP(D399,'AD PREDITOS'!$AA$3:$AC$9,3,TRUE)</f>
        <v>AD6</v>
      </c>
    </row>
    <row r="400" spans="1:5" x14ac:dyDescent="0.3">
      <c r="A400">
        <v>0</v>
      </c>
      <c r="B400">
        <v>97</v>
      </c>
      <c r="C400">
        <v>3</v>
      </c>
      <c r="D400" s="7">
        <f t="shared" si="6"/>
        <v>2.83</v>
      </c>
      <c r="E400" s="8" t="str">
        <f>VLOOKUP(D400,'AD PREDITOS'!$AA$3:$AC$9,3,TRUE)</f>
        <v>AD6</v>
      </c>
    </row>
    <row r="401" spans="1:5" x14ac:dyDescent="0.3">
      <c r="A401">
        <v>96</v>
      </c>
      <c r="B401">
        <v>0</v>
      </c>
      <c r="C401">
        <v>4</v>
      </c>
      <c r="D401" s="7">
        <f t="shared" si="6"/>
        <v>0.25</v>
      </c>
      <c r="E401" s="8" t="str">
        <f>VLOOKUP(D401,'AD PREDITOS'!$AA$3:$AC$9,3,TRUE)</f>
        <v>AD0</v>
      </c>
    </row>
    <row r="402" spans="1:5" x14ac:dyDescent="0.3">
      <c r="A402">
        <v>95</v>
      </c>
      <c r="B402">
        <v>1</v>
      </c>
      <c r="C402">
        <v>4</v>
      </c>
      <c r="D402" s="7">
        <f t="shared" si="6"/>
        <v>0.27</v>
      </c>
      <c r="E402" s="8" t="str">
        <f>VLOOKUP(D402,'AD PREDITOS'!$AA$3:$AC$9,3,TRUE)</f>
        <v>AD0</v>
      </c>
    </row>
    <row r="403" spans="1:5" x14ac:dyDescent="0.3">
      <c r="A403">
        <v>94</v>
      </c>
      <c r="B403">
        <v>2</v>
      </c>
      <c r="C403">
        <v>4</v>
      </c>
      <c r="D403" s="7">
        <f t="shared" si="6"/>
        <v>0.28999999999999998</v>
      </c>
      <c r="E403" s="8" t="str">
        <f>VLOOKUP(D403,'AD PREDITOS'!$AA$3:$AC$9,3,TRUE)</f>
        <v>AD0</v>
      </c>
    </row>
    <row r="404" spans="1:5" x14ac:dyDescent="0.3">
      <c r="A404">
        <v>93</v>
      </c>
      <c r="B404">
        <v>3</v>
      </c>
      <c r="C404">
        <v>4</v>
      </c>
      <c r="D404" s="7">
        <f t="shared" si="6"/>
        <v>0.31</v>
      </c>
      <c r="E404" s="8" t="str">
        <f>VLOOKUP(D404,'AD PREDITOS'!$AA$3:$AC$9,3,TRUE)</f>
        <v>AD0</v>
      </c>
    </row>
    <row r="405" spans="1:5" x14ac:dyDescent="0.3">
      <c r="A405">
        <v>92</v>
      </c>
      <c r="B405">
        <v>4</v>
      </c>
      <c r="C405">
        <v>4</v>
      </c>
      <c r="D405" s="7">
        <f t="shared" si="6"/>
        <v>0.33</v>
      </c>
      <c r="E405" s="8" t="str">
        <f>VLOOKUP(D405,'AD PREDITOS'!$AA$3:$AC$9,3,TRUE)</f>
        <v>AD0</v>
      </c>
    </row>
    <row r="406" spans="1:5" x14ac:dyDescent="0.3">
      <c r="A406">
        <v>91</v>
      </c>
      <c r="B406">
        <v>5</v>
      </c>
      <c r="C406">
        <v>4</v>
      </c>
      <c r="D406" s="7">
        <f t="shared" si="6"/>
        <v>0.35</v>
      </c>
      <c r="E406" s="8" t="str">
        <f>VLOOKUP(D406,'AD PREDITOS'!$AA$3:$AC$9,3,TRUE)</f>
        <v>AD1</v>
      </c>
    </row>
    <row r="407" spans="1:5" x14ac:dyDescent="0.3">
      <c r="A407">
        <v>90</v>
      </c>
      <c r="B407">
        <v>6</v>
      </c>
      <c r="C407">
        <v>4</v>
      </c>
      <c r="D407" s="7">
        <f t="shared" si="6"/>
        <v>0.38</v>
      </c>
      <c r="E407" s="8" t="str">
        <f>VLOOKUP(D407,'AD PREDITOS'!$AA$3:$AC$9,3,TRUE)</f>
        <v>AD1</v>
      </c>
    </row>
    <row r="408" spans="1:5" x14ac:dyDescent="0.3">
      <c r="A408">
        <v>89</v>
      </c>
      <c r="B408">
        <v>7</v>
      </c>
      <c r="C408">
        <v>4</v>
      </c>
      <c r="D408" s="7">
        <f t="shared" si="6"/>
        <v>0.4</v>
      </c>
      <c r="E408" s="8" t="str">
        <f>VLOOKUP(D408,'AD PREDITOS'!$AA$3:$AC$9,3,TRUE)</f>
        <v>AD1</v>
      </c>
    </row>
    <row r="409" spans="1:5" x14ac:dyDescent="0.3">
      <c r="A409">
        <v>88</v>
      </c>
      <c r="B409">
        <v>8</v>
      </c>
      <c r="C409">
        <v>4</v>
      </c>
      <c r="D409" s="7">
        <f t="shared" si="6"/>
        <v>0.42</v>
      </c>
      <c r="E409" s="8" t="str">
        <f>VLOOKUP(D409,'AD PREDITOS'!$AA$3:$AC$9,3,TRUE)</f>
        <v>AD1</v>
      </c>
    </row>
    <row r="410" spans="1:5" x14ac:dyDescent="0.3">
      <c r="A410">
        <v>87</v>
      </c>
      <c r="B410">
        <v>9</v>
      </c>
      <c r="C410">
        <v>4</v>
      </c>
      <c r="D410" s="7">
        <f t="shared" si="6"/>
        <v>0.45</v>
      </c>
      <c r="E410" s="8" t="str">
        <f>VLOOKUP(D410,'AD PREDITOS'!$AA$3:$AC$9,3,TRUE)</f>
        <v>AD1</v>
      </c>
    </row>
    <row r="411" spans="1:5" x14ac:dyDescent="0.3">
      <c r="A411">
        <v>86</v>
      </c>
      <c r="B411">
        <v>10</v>
      </c>
      <c r="C411">
        <v>4</v>
      </c>
      <c r="D411" s="7">
        <f t="shared" si="6"/>
        <v>0.47</v>
      </c>
      <c r="E411" s="8" t="str">
        <f>VLOOKUP(D411,'AD PREDITOS'!$AA$3:$AC$9,3,TRUE)</f>
        <v>AD2</v>
      </c>
    </row>
    <row r="412" spans="1:5" x14ac:dyDescent="0.3">
      <c r="A412">
        <v>85</v>
      </c>
      <c r="B412">
        <v>11</v>
      </c>
      <c r="C412">
        <v>4</v>
      </c>
      <c r="D412" s="7">
        <f t="shared" si="6"/>
        <v>0.5</v>
      </c>
      <c r="E412" s="8" t="str">
        <f>VLOOKUP(D412,'AD PREDITOS'!$AA$3:$AC$9,3,TRUE)</f>
        <v>AD2</v>
      </c>
    </row>
    <row r="413" spans="1:5" x14ac:dyDescent="0.3">
      <c r="A413">
        <v>84</v>
      </c>
      <c r="B413">
        <v>12</v>
      </c>
      <c r="C413">
        <v>4</v>
      </c>
      <c r="D413" s="7">
        <f t="shared" si="6"/>
        <v>0.52</v>
      </c>
      <c r="E413" s="8" t="str">
        <f>VLOOKUP(D413,'AD PREDITOS'!$AA$3:$AC$9,3,TRUE)</f>
        <v>AD2</v>
      </c>
    </row>
    <row r="414" spans="1:5" x14ac:dyDescent="0.3">
      <c r="A414">
        <v>83</v>
      </c>
      <c r="B414">
        <v>13</v>
      </c>
      <c r="C414">
        <v>4</v>
      </c>
      <c r="D414" s="7">
        <f t="shared" si="6"/>
        <v>0.55000000000000004</v>
      </c>
      <c r="E414" s="8" t="str">
        <f>VLOOKUP(D414,'AD PREDITOS'!$AA$3:$AC$9,3,TRUE)</f>
        <v>AD2</v>
      </c>
    </row>
    <row r="415" spans="1:5" x14ac:dyDescent="0.3">
      <c r="A415">
        <v>82</v>
      </c>
      <c r="B415">
        <v>14</v>
      </c>
      <c r="C415">
        <v>4</v>
      </c>
      <c r="D415" s="7">
        <f t="shared" si="6"/>
        <v>0.57999999999999996</v>
      </c>
      <c r="E415" s="8" t="str">
        <f>VLOOKUP(D415,'AD PREDITOS'!$AA$3:$AC$9,3,TRUE)</f>
        <v>AD2</v>
      </c>
    </row>
    <row r="416" spans="1:5" x14ac:dyDescent="0.3">
      <c r="A416">
        <v>81</v>
      </c>
      <c r="B416">
        <v>15</v>
      </c>
      <c r="C416">
        <v>4</v>
      </c>
      <c r="D416" s="7">
        <f t="shared" si="6"/>
        <v>0.6</v>
      </c>
      <c r="E416" s="8" t="str">
        <f>VLOOKUP(D416,'AD PREDITOS'!$AA$3:$AC$9,3,TRUE)</f>
        <v>AD2</v>
      </c>
    </row>
    <row r="417" spans="1:5" x14ac:dyDescent="0.3">
      <c r="A417">
        <v>80</v>
      </c>
      <c r="B417">
        <v>16</v>
      </c>
      <c r="C417">
        <v>4</v>
      </c>
      <c r="D417" s="7">
        <f t="shared" si="6"/>
        <v>0.63</v>
      </c>
      <c r="E417" s="8" t="str">
        <f>VLOOKUP(D417,'AD PREDITOS'!$AA$3:$AC$9,3,TRUE)</f>
        <v>AD3</v>
      </c>
    </row>
    <row r="418" spans="1:5" x14ac:dyDescent="0.3">
      <c r="A418">
        <v>79</v>
      </c>
      <c r="B418">
        <v>17</v>
      </c>
      <c r="C418">
        <v>4</v>
      </c>
      <c r="D418" s="7">
        <f t="shared" si="6"/>
        <v>0.66</v>
      </c>
      <c r="E418" s="8" t="str">
        <f>VLOOKUP(D418,'AD PREDITOS'!$AA$3:$AC$9,3,TRUE)</f>
        <v>AD3</v>
      </c>
    </row>
    <row r="419" spans="1:5" x14ac:dyDescent="0.3">
      <c r="A419">
        <v>78</v>
      </c>
      <c r="B419">
        <v>18</v>
      </c>
      <c r="C419">
        <v>4</v>
      </c>
      <c r="D419" s="7">
        <f t="shared" si="6"/>
        <v>0.69</v>
      </c>
      <c r="E419" s="8" t="str">
        <f>VLOOKUP(D419,'AD PREDITOS'!$AA$3:$AC$9,3,TRUE)</f>
        <v>AD3</v>
      </c>
    </row>
    <row r="420" spans="1:5" x14ac:dyDescent="0.3">
      <c r="A420">
        <v>77</v>
      </c>
      <c r="B420">
        <v>19</v>
      </c>
      <c r="C420">
        <v>4</v>
      </c>
      <c r="D420" s="7">
        <f t="shared" si="6"/>
        <v>0.72</v>
      </c>
      <c r="E420" s="8" t="str">
        <f>VLOOKUP(D420,'AD PREDITOS'!$AA$3:$AC$9,3,TRUE)</f>
        <v>AD3</v>
      </c>
    </row>
    <row r="421" spans="1:5" x14ac:dyDescent="0.3">
      <c r="A421">
        <v>76</v>
      </c>
      <c r="B421">
        <v>20</v>
      </c>
      <c r="C421">
        <v>4</v>
      </c>
      <c r="D421" s="7">
        <f t="shared" si="6"/>
        <v>0.75</v>
      </c>
      <c r="E421" s="8" t="str">
        <f>VLOOKUP(D421,'AD PREDITOS'!$AA$3:$AC$9,3,TRUE)</f>
        <v>AD3</v>
      </c>
    </row>
    <row r="422" spans="1:5" x14ac:dyDescent="0.3">
      <c r="A422">
        <v>75</v>
      </c>
      <c r="B422">
        <v>21</v>
      </c>
      <c r="C422">
        <v>4</v>
      </c>
      <c r="D422" s="7">
        <f t="shared" si="6"/>
        <v>0.78</v>
      </c>
      <c r="E422" s="8" t="str">
        <f>VLOOKUP(D422,'AD PREDITOS'!$AA$3:$AC$9,3,TRUE)</f>
        <v>AD3</v>
      </c>
    </row>
    <row r="423" spans="1:5" x14ac:dyDescent="0.3">
      <c r="A423">
        <v>74</v>
      </c>
      <c r="B423">
        <v>22</v>
      </c>
      <c r="C423">
        <v>4</v>
      </c>
      <c r="D423" s="7">
        <f t="shared" si="6"/>
        <v>0.81</v>
      </c>
      <c r="E423" s="8" t="str">
        <f>VLOOKUP(D423,'AD PREDITOS'!$AA$3:$AC$9,3,TRUE)</f>
        <v>AD4</v>
      </c>
    </row>
    <row r="424" spans="1:5" x14ac:dyDescent="0.3">
      <c r="A424">
        <v>73</v>
      </c>
      <c r="B424">
        <v>23</v>
      </c>
      <c r="C424">
        <v>4</v>
      </c>
      <c r="D424" s="7">
        <f t="shared" si="6"/>
        <v>0.84</v>
      </c>
      <c r="E424" s="8" t="str">
        <f>VLOOKUP(D424,'AD PREDITOS'!$AA$3:$AC$9,3,TRUE)</f>
        <v>AD4</v>
      </c>
    </row>
    <row r="425" spans="1:5" x14ac:dyDescent="0.3">
      <c r="A425">
        <v>72</v>
      </c>
      <c r="B425">
        <v>24</v>
      </c>
      <c r="C425">
        <v>4</v>
      </c>
      <c r="D425" s="7">
        <f t="shared" si="6"/>
        <v>0.87</v>
      </c>
      <c r="E425" s="8" t="str">
        <f>VLOOKUP(D425,'AD PREDITOS'!$AA$3:$AC$9,3,TRUE)</f>
        <v>AD4</v>
      </c>
    </row>
    <row r="426" spans="1:5" x14ac:dyDescent="0.3">
      <c r="A426">
        <v>71</v>
      </c>
      <c r="B426">
        <v>25</v>
      </c>
      <c r="C426">
        <v>4</v>
      </c>
      <c r="D426" s="7">
        <f t="shared" si="6"/>
        <v>0.9</v>
      </c>
      <c r="E426" s="8" t="str">
        <f>VLOOKUP(D426,'AD PREDITOS'!$AA$3:$AC$9,3,TRUE)</f>
        <v>AD4</v>
      </c>
    </row>
    <row r="427" spans="1:5" x14ac:dyDescent="0.3">
      <c r="A427">
        <v>70</v>
      </c>
      <c r="B427">
        <v>26</v>
      </c>
      <c r="C427">
        <v>4</v>
      </c>
      <c r="D427" s="7">
        <f t="shared" si="6"/>
        <v>0.93</v>
      </c>
      <c r="E427" s="8" t="str">
        <f>VLOOKUP(D427,'AD PREDITOS'!$AA$3:$AC$9,3,TRUE)</f>
        <v>AD4</v>
      </c>
    </row>
    <row r="428" spans="1:5" x14ac:dyDescent="0.3">
      <c r="A428">
        <v>69</v>
      </c>
      <c r="B428">
        <v>27</v>
      </c>
      <c r="C428">
        <v>4</v>
      </c>
      <c r="D428" s="7">
        <f t="shared" si="6"/>
        <v>0.97</v>
      </c>
      <c r="E428" s="8" t="str">
        <f>VLOOKUP(D428,'AD PREDITOS'!$AA$3:$AC$9,3,TRUE)</f>
        <v>AD4</v>
      </c>
    </row>
    <row r="429" spans="1:5" x14ac:dyDescent="0.3">
      <c r="A429">
        <v>68</v>
      </c>
      <c r="B429">
        <v>28</v>
      </c>
      <c r="C429">
        <v>4</v>
      </c>
      <c r="D429" s="7">
        <f t="shared" si="6"/>
        <v>1</v>
      </c>
      <c r="E429" s="8" t="str">
        <f>VLOOKUP(D429,'AD PREDITOS'!$AA$3:$AC$9,3,TRUE)</f>
        <v>AD4</v>
      </c>
    </row>
    <row r="430" spans="1:5" x14ac:dyDescent="0.3">
      <c r="A430">
        <v>67</v>
      </c>
      <c r="B430">
        <v>29</v>
      </c>
      <c r="C430">
        <v>4</v>
      </c>
      <c r="D430" s="7">
        <f t="shared" si="6"/>
        <v>1.03</v>
      </c>
      <c r="E430" s="8" t="str">
        <f>VLOOKUP(D430,'AD PREDITOS'!$AA$3:$AC$9,3,TRUE)</f>
        <v>AD4</v>
      </c>
    </row>
    <row r="431" spans="1:5" x14ac:dyDescent="0.3">
      <c r="A431">
        <v>66</v>
      </c>
      <c r="B431">
        <v>30</v>
      </c>
      <c r="C431">
        <v>4</v>
      </c>
      <c r="D431" s="7">
        <f t="shared" si="6"/>
        <v>1.06</v>
      </c>
      <c r="E431" s="8" t="str">
        <f>VLOOKUP(D431,'AD PREDITOS'!$AA$3:$AC$9,3,TRUE)</f>
        <v>AD5</v>
      </c>
    </row>
    <row r="432" spans="1:5" x14ac:dyDescent="0.3">
      <c r="A432">
        <v>65</v>
      </c>
      <c r="B432">
        <v>31</v>
      </c>
      <c r="C432">
        <v>4</v>
      </c>
      <c r="D432" s="7">
        <f t="shared" si="6"/>
        <v>1.1000000000000001</v>
      </c>
      <c r="E432" s="8" t="str">
        <f>VLOOKUP(D432,'AD PREDITOS'!$AA$3:$AC$9,3,TRUE)</f>
        <v>AD5</v>
      </c>
    </row>
    <row r="433" spans="1:5" x14ac:dyDescent="0.3">
      <c r="A433">
        <v>64</v>
      </c>
      <c r="B433">
        <v>32</v>
      </c>
      <c r="C433">
        <v>4</v>
      </c>
      <c r="D433" s="7">
        <f t="shared" si="6"/>
        <v>1.1299999999999999</v>
      </c>
      <c r="E433" s="8" t="str">
        <f>VLOOKUP(D433,'AD PREDITOS'!$AA$3:$AC$9,3,TRUE)</f>
        <v>AD5</v>
      </c>
    </row>
    <row r="434" spans="1:5" x14ac:dyDescent="0.3">
      <c r="A434">
        <v>63</v>
      </c>
      <c r="B434">
        <v>33</v>
      </c>
      <c r="C434">
        <v>4</v>
      </c>
      <c r="D434" s="7">
        <f t="shared" si="6"/>
        <v>1.1599999999999999</v>
      </c>
      <c r="E434" s="8" t="str">
        <f>VLOOKUP(D434,'AD PREDITOS'!$AA$3:$AC$9,3,TRUE)</f>
        <v>AD5</v>
      </c>
    </row>
    <row r="435" spans="1:5" x14ac:dyDescent="0.3">
      <c r="A435">
        <v>62</v>
      </c>
      <c r="B435">
        <v>34</v>
      </c>
      <c r="C435">
        <v>4</v>
      </c>
      <c r="D435" s="7">
        <f t="shared" si="6"/>
        <v>1.2</v>
      </c>
      <c r="E435" s="8" t="str">
        <f>VLOOKUP(D435,'AD PREDITOS'!$AA$3:$AC$9,3,TRUE)</f>
        <v>AD5</v>
      </c>
    </row>
    <row r="436" spans="1:5" x14ac:dyDescent="0.3">
      <c r="A436">
        <v>61</v>
      </c>
      <c r="B436">
        <v>35</v>
      </c>
      <c r="C436">
        <v>4</v>
      </c>
      <c r="D436" s="7">
        <f t="shared" si="6"/>
        <v>1.23</v>
      </c>
      <c r="E436" s="8" t="str">
        <f>VLOOKUP(D436,'AD PREDITOS'!$AA$3:$AC$9,3,TRUE)</f>
        <v>AD5</v>
      </c>
    </row>
    <row r="437" spans="1:5" x14ac:dyDescent="0.3">
      <c r="A437">
        <v>60</v>
      </c>
      <c r="B437">
        <v>36</v>
      </c>
      <c r="C437">
        <v>4</v>
      </c>
      <c r="D437" s="7">
        <f t="shared" si="6"/>
        <v>1.27</v>
      </c>
      <c r="E437" s="8" t="str">
        <f>VLOOKUP(D437,'AD PREDITOS'!$AA$3:$AC$9,3,TRUE)</f>
        <v>AD5</v>
      </c>
    </row>
    <row r="438" spans="1:5" x14ac:dyDescent="0.3">
      <c r="A438">
        <v>59</v>
      </c>
      <c r="B438">
        <v>37</v>
      </c>
      <c r="C438">
        <v>4</v>
      </c>
      <c r="D438" s="7">
        <f t="shared" si="6"/>
        <v>1.3</v>
      </c>
      <c r="E438" s="8" t="str">
        <f>VLOOKUP(D438,'AD PREDITOS'!$AA$3:$AC$9,3,TRUE)</f>
        <v>AD5</v>
      </c>
    </row>
    <row r="439" spans="1:5" x14ac:dyDescent="0.3">
      <c r="A439">
        <v>58</v>
      </c>
      <c r="B439">
        <v>38</v>
      </c>
      <c r="C439">
        <v>4</v>
      </c>
      <c r="D439" s="7">
        <f t="shared" si="6"/>
        <v>1.33</v>
      </c>
      <c r="E439" s="8" t="str">
        <f>VLOOKUP(D439,'AD PREDITOS'!$AA$3:$AC$9,3,TRUE)</f>
        <v>AD5</v>
      </c>
    </row>
    <row r="440" spans="1:5" x14ac:dyDescent="0.3">
      <c r="A440">
        <v>57</v>
      </c>
      <c r="B440">
        <v>39</v>
      </c>
      <c r="C440">
        <v>4</v>
      </c>
      <c r="D440" s="7">
        <f t="shared" si="6"/>
        <v>1.37</v>
      </c>
      <c r="E440" s="8" t="str">
        <f>VLOOKUP(D440,'AD PREDITOS'!$AA$3:$AC$9,3,TRUE)</f>
        <v>AD5</v>
      </c>
    </row>
    <row r="441" spans="1:5" x14ac:dyDescent="0.3">
      <c r="A441">
        <v>56</v>
      </c>
      <c r="B441">
        <v>40</v>
      </c>
      <c r="C441">
        <v>4</v>
      </c>
      <c r="D441" s="7">
        <f t="shared" si="6"/>
        <v>1.4</v>
      </c>
      <c r="E441" s="8" t="str">
        <f>VLOOKUP(D441,'AD PREDITOS'!$AA$3:$AC$9,3,TRUE)</f>
        <v>AD6</v>
      </c>
    </row>
    <row r="442" spans="1:5" x14ac:dyDescent="0.3">
      <c r="A442">
        <v>55</v>
      </c>
      <c r="B442">
        <v>41</v>
      </c>
      <c r="C442">
        <v>4</v>
      </c>
      <c r="D442" s="7">
        <f t="shared" si="6"/>
        <v>1.44</v>
      </c>
      <c r="E442" s="8" t="str">
        <f>VLOOKUP(D442,'AD PREDITOS'!$AA$3:$AC$9,3,TRUE)</f>
        <v>AD6</v>
      </c>
    </row>
    <row r="443" spans="1:5" x14ac:dyDescent="0.3">
      <c r="A443">
        <v>54</v>
      </c>
      <c r="B443">
        <v>42</v>
      </c>
      <c r="C443">
        <v>4</v>
      </c>
      <c r="D443" s="7">
        <f t="shared" si="6"/>
        <v>1.47</v>
      </c>
      <c r="E443" s="8" t="str">
        <f>VLOOKUP(D443,'AD PREDITOS'!$AA$3:$AC$9,3,TRUE)</f>
        <v>AD6</v>
      </c>
    </row>
    <row r="444" spans="1:5" x14ac:dyDescent="0.3">
      <c r="A444">
        <v>53</v>
      </c>
      <c r="B444">
        <v>43</v>
      </c>
      <c r="C444">
        <v>4</v>
      </c>
      <c r="D444" s="7">
        <f t="shared" si="6"/>
        <v>1.51</v>
      </c>
      <c r="E444" s="8" t="str">
        <f>VLOOKUP(D444,'AD PREDITOS'!$AA$3:$AC$9,3,TRUE)</f>
        <v>AD6</v>
      </c>
    </row>
    <row r="445" spans="1:5" x14ac:dyDescent="0.3">
      <c r="A445">
        <v>52</v>
      </c>
      <c r="B445">
        <v>44</v>
      </c>
      <c r="C445">
        <v>4</v>
      </c>
      <c r="D445" s="7">
        <f t="shared" si="6"/>
        <v>1.54</v>
      </c>
      <c r="E445" s="8" t="str">
        <f>VLOOKUP(D445,'AD PREDITOS'!$AA$3:$AC$9,3,TRUE)</f>
        <v>AD6</v>
      </c>
    </row>
    <row r="446" spans="1:5" x14ac:dyDescent="0.3">
      <c r="A446">
        <v>51</v>
      </c>
      <c r="B446">
        <v>45</v>
      </c>
      <c r="C446">
        <v>4</v>
      </c>
      <c r="D446" s="7">
        <f t="shared" si="6"/>
        <v>1.57</v>
      </c>
      <c r="E446" s="8" t="str">
        <f>VLOOKUP(D446,'AD PREDITOS'!$AA$3:$AC$9,3,TRUE)</f>
        <v>AD6</v>
      </c>
    </row>
    <row r="447" spans="1:5" x14ac:dyDescent="0.3">
      <c r="A447">
        <v>50</v>
      </c>
      <c r="B447">
        <v>46</v>
      </c>
      <c r="C447">
        <v>4</v>
      </c>
      <c r="D447" s="7">
        <f t="shared" si="6"/>
        <v>1.61</v>
      </c>
      <c r="E447" s="8" t="str">
        <f>VLOOKUP(D447,'AD PREDITOS'!$AA$3:$AC$9,3,TRUE)</f>
        <v>AD6</v>
      </c>
    </row>
    <row r="448" spans="1:5" x14ac:dyDescent="0.3">
      <c r="A448">
        <v>49</v>
      </c>
      <c r="B448">
        <v>47</v>
      </c>
      <c r="C448">
        <v>4</v>
      </c>
      <c r="D448" s="7">
        <f t="shared" si="6"/>
        <v>1.64</v>
      </c>
      <c r="E448" s="8" t="str">
        <f>VLOOKUP(D448,'AD PREDITOS'!$AA$3:$AC$9,3,TRUE)</f>
        <v>AD6</v>
      </c>
    </row>
    <row r="449" spans="1:5" x14ac:dyDescent="0.3">
      <c r="A449">
        <v>48</v>
      </c>
      <c r="B449">
        <v>48</v>
      </c>
      <c r="C449">
        <v>4</v>
      </c>
      <c r="D449" s="7">
        <f t="shared" si="6"/>
        <v>1.68</v>
      </c>
      <c r="E449" s="8" t="str">
        <f>VLOOKUP(D449,'AD PREDITOS'!$AA$3:$AC$9,3,TRUE)</f>
        <v>AD6</v>
      </c>
    </row>
    <row r="450" spans="1:5" x14ac:dyDescent="0.3">
      <c r="A450">
        <v>47</v>
      </c>
      <c r="B450">
        <v>49</v>
      </c>
      <c r="C450">
        <v>4</v>
      </c>
      <c r="D450" s="7">
        <f t="shared" si="6"/>
        <v>1.71</v>
      </c>
      <c r="E450" s="8" t="str">
        <f>VLOOKUP(D450,'AD PREDITOS'!$AA$3:$AC$9,3,TRUE)</f>
        <v>AD6</v>
      </c>
    </row>
    <row r="451" spans="1:5" x14ac:dyDescent="0.3">
      <c r="A451">
        <v>46</v>
      </c>
      <c r="B451">
        <v>50</v>
      </c>
      <c r="C451">
        <v>4</v>
      </c>
      <c r="D451" s="7">
        <f t="shared" si="6"/>
        <v>1.74</v>
      </c>
      <c r="E451" s="8" t="str">
        <f>VLOOKUP(D451,'AD PREDITOS'!$AA$3:$AC$9,3,TRUE)</f>
        <v>AD6</v>
      </c>
    </row>
    <row r="452" spans="1:5" x14ac:dyDescent="0.3">
      <c r="A452">
        <v>45</v>
      </c>
      <c r="B452">
        <v>51</v>
      </c>
      <c r="C452">
        <v>4</v>
      </c>
      <c r="D452" s="7">
        <f t="shared" ref="D452:D515" si="7">ROUND(((1+(0.3591*((-0.02128887*A452)+(-0.01005814*B452)+(-0.01901894*C452)+(0.0001171219*A452*B452)+(0.0002073924*A452*C452)+(0.00006118707*B452*C452)+(-0.000006373789*A452*B452*C452))))^2.78474)*10,2)</f>
        <v>1.78</v>
      </c>
      <c r="E452" s="8" t="str">
        <f>VLOOKUP(D452,'AD PREDITOS'!$AA$3:$AC$9,3,TRUE)</f>
        <v>AD6</v>
      </c>
    </row>
    <row r="453" spans="1:5" x14ac:dyDescent="0.3">
      <c r="A453">
        <v>44</v>
      </c>
      <c r="B453">
        <v>52</v>
      </c>
      <c r="C453">
        <v>4</v>
      </c>
      <c r="D453" s="7">
        <f t="shared" si="7"/>
        <v>1.81</v>
      </c>
      <c r="E453" s="8" t="str">
        <f>VLOOKUP(D453,'AD PREDITOS'!$AA$3:$AC$9,3,TRUE)</f>
        <v>AD6</v>
      </c>
    </row>
    <row r="454" spans="1:5" x14ac:dyDescent="0.3">
      <c r="A454">
        <v>43</v>
      </c>
      <c r="B454">
        <v>53</v>
      </c>
      <c r="C454">
        <v>4</v>
      </c>
      <c r="D454" s="7">
        <f t="shared" si="7"/>
        <v>1.84</v>
      </c>
      <c r="E454" s="8" t="str">
        <f>VLOOKUP(D454,'AD PREDITOS'!$AA$3:$AC$9,3,TRUE)</f>
        <v>AD6</v>
      </c>
    </row>
    <row r="455" spans="1:5" x14ac:dyDescent="0.3">
      <c r="A455">
        <v>42</v>
      </c>
      <c r="B455">
        <v>54</v>
      </c>
      <c r="C455">
        <v>4</v>
      </c>
      <c r="D455" s="7">
        <f t="shared" si="7"/>
        <v>1.88</v>
      </c>
      <c r="E455" s="8" t="str">
        <f>VLOOKUP(D455,'AD PREDITOS'!$AA$3:$AC$9,3,TRUE)</f>
        <v>AD6</v>
      </c>
    </row>
    <row r="456" spans="1:5" x14ac:dyDescent="0.3">
      <c r="A456">
        <v>41</v>
      </c>
      <c r="B456">
        <v>55</v>
      </c>
      <c r="C456">
        <v>4</v>
      </c>
      <c r="D456" s="7">
        <f t="shared" si="7"/>
        <v>1.91</v>
      </c>
      <c r="E456" s="8" t="str">
        <f>VLOOKUP(D456,'AD PREDITOS'!$AA$3:$AC$9,3,TRUE)</f>
        <v>AD6</v>
      </c>
    </row>
    <row r="457" spans="1:5" x14ac:dyDescent="0.3">
      <c r="A457">
        <v>40</v>
      </c>
      <c r="B457">
        <v>56</v>
      </c>
      <c r="C457">
        <v>4</v>
      </c>
      <c r="D457" s="7">
        <f t="shared" si="7"/>
        <v>1.94</v>
      </c>
      <c r="E457" s="8" t="str">
        <f>VLOOKUP(D457,'AD PREDITOS'!$AA$3:$AC$9,3,TRUE)</f>
        <v>AD6</v>
      </c>
    </row>
    <row r="458" spans="1:5" x14ac:dyDescent="0.3">
      <c r="A458">
        <v>39</v>
      </c>
      <c r="B458">
        <v>57</v>
      </c>
      <c r="C458">
        <v>4</v>
      </c>
      <c r="D458" s="7">
        <f t="shared" si="7"/>
        <v>1.97</v>
      </c>
      <c r="E458" s="8" t="str">
        <f>VLOOKUP(D458,'AD PREDITOS'!$AA$3:$AC$9,3,TRUE)</f>
        <v>AD6</v>
      </c>
    </row>
    <row r="459" spans="1:5" x14ac:dyDescent="0.3">
      <c r="A459">
        <v>38</v>
      </c>
      <c r="B459">
        <v>58</v>
      </c>
      <c r="C459">
        <v>4</v>
      </c>
      <c r="D459" s="7">
        <f t="shared" si="7"/>
        <v>2.0099999999999998</v>
      </c>
      <c r="E459" s="8" t="str">
        <f>VLOOKUP(D459,'AD PREDITOS'!$AA$3:$AC$9,3,TRUE)</f>
        <v>AD6</v>
      </c>
    </row>
    <row r="460" spans="1:5" x14ac:dyDescent="0.3">
      <c r="A460">
        <v>37</v>
      </c>
      <c r="B460">
        <v>59</v>
      </c>
      <c r="C460">
        <v>4</v>
      </c>
      <c r="D460" s="7">
        <f t="shared" si="7"/>
        <v>2.04</v>
      </c>
      <c r="E460" s="8" t="str">
        <f>VLOOKUP(D460,'AD PREDITOS'!$AA$3:$AC$9,3,TRUE)</f>
        <v>AD6</v>
      </c>
    </row>
    <row r="461" spans="1:5" x14ac:dyDescent="0.3">
      <c r="A461">
        <v>36</v>
      </c>
      <c r="B461">
        <v>60</v>
      </c>
      <c r="C461">
        <v>4</v>
      </c>
      <c r="D461" s="7">
        <f t="shared" si="7"/>
        <v>2.0699999999999998</v>
      </c>
      <c r="E461" s="8" t="str">
        <f>VLOOKUP(D461,'AD PREDITOS'!$AA$3:$AC$9,3,TRUE)</f>
        <v>AD6</v>
      </c>
    </row>
    <row r="462" spans="1:5" x14ac:dyDescent="0.3">
      <c r="A462">
        <v>35</v>
      </c>
      <c r="B462">
        <v>61</v>
      </c>
      <c r="C462">
        <v>4</v>
      </c>
      <c r="D462" s="7">
        <f t="shared" si="7"/>
        <v>2.1</v>
      </c>
      <c r="E462" s="8" t="str">
        <f>VLOOKUP(D462,'AD PREDITOS'!$AA$3:$AC$9,3,TRUE)</f>
        <v>AD6</v>
      </c>
    </row>
    <row r="463" spans="1:5" x14ac:dyDescent="0.3">
      <c r="A463">
        <v>34</v>
      </c>
      <c r="B463">
        <v>62</v>
      </c>
      <c r="C463">
        <v>4</v>
      </c>
      <c r="D463" s="7">
        <f t="shared" si="7"/>
        <v>2.13</v>
      </c>
      <c r="E463" s="8" t="str">
        <f>VLOOKUP(D463,'AD PREDITOS'!$AA$3:$AC$9,3,TRUE)</f>
        <v>AD6</v>
      </c>
    </row>
    <row r="464" spans="1:5" x14ac:dyDescent="0.3">
      <c r="A464">
        <v>33</v>
      </c>
      <c r="B464">
        <v>63</v>
      </c>
      <c r="C464">
        <v>4</v>
      </c>
      <c r="D464" s="7">
        <f t="shared" si="7"/>
        <v>2.16</v>
      </c>
      <c r="E464" s="8" t="str">
        <f>VLOOKUP(D464,'AD PREDITOS'!$AA$3:$AC$9,3,TRUE)</f>
        <v>AD6</v>
      </c>
    </row>
    <row r="465" spans="1:5" x14ac:dyDescent="0.3">
      <c r="A465">
        <v>32</v>
      </c>
      <c r="B465">
        <v>64</v>
      </c>
      <c r="C465">
        <v>4</v>
      </c>
      <c r="D465" s="7">
        <f t="shared" si="7"/>
        <v>2.19</v>
      </c>
      <c r="E465" s="8" t="str">
        <f>VLOOKUP(D465,'AD PREDITOS'!$AA$3:$AC$9,3,TRUE)</f>
        <v>AD6</v>
      </c>
    </row>
    <row r="466" spans="1:5" x14ac:dyDescent="0.3">
      <c r="A466">
        <v>31</v>
      </c>
      <c r="B466">
        <v>65</v>
      </c>
      <c r="C466">
        <v>4</v>
      </c>
      <c r="D466" s="7">
        <f t="shared" si="7"/>
        <v>2.2200000000000002</v>
      </c>
      <c r="E466" s="8" t="str">
        <f>VLOOKUP(D466,'AD PREDITOS'!$AA$3:$AC$9,3,TRUE)</f>
        <v>AD6</v>
      </c>
    </row>
    <row r="467" spans="1:5" x14ac:dyDescent="0.3">
      <c r="A467">
        <v>30</v>
      </c>
      <c r="B467">
        <v>66</v>
      </c>
      <c r="C467">
        <v>4</v>
      </c>
      <c r="D467" s="7">
        <f t="shared" si="7"/>
        <v>2.25</v>
      </c>
      <c r="E467" s="8" t="str">
        <f>VLOOKUP(D467,'AD PREDITOS'!$AA$3:$AC$9,3,TRUE)</f>
        <v>AD6</v>
      </c>
    </row>
    <row r="468" spans="1:5" x14ac:dyDescent="0.3">
      <c r="A468">
        <v>29</v>
      </c>
      <c r="B468">
        <v>67</v>
      </c>
      <c r="C468">
        <v>4</v>
      </c>
      <c r="D468" s="7">
        <f t="shared" si="7"/>
        <v>2.27</v>
      </c>
      <c r="E468" s="8" t="str">
        <f>VLOOKUP(D468,'AD PREDITOS'!$AA$3:$AC$9,3,TRUE)</f>
        <v>AD6</v>
      </c>
    </row>
    <row r="469" spans="1:5" x14ac:dyDescent="0.3">
      <c r="A469">
        <v>28</v>
      </c>
      <c r="B469">
        <v>68</v>
      </c>
      <c r="C469">
        <v>4</v>
      </c>
      <c r="D469" s="7">
        <f t="shared" si="7"/>
        <v>2.2999999999999998</v>
      </c>
      <c r="E469" s="8" t="str">
        <f>VLOOKUP(D469,'AD PREDITOS'!$AA$3:$AC$9,3,TRUE)</f>
        <v>AD6</v>
      </c>
    </row>
    <row r="470" spans="1:5" x14ac:dyDescent="0.3">
      <c r="A470">
        <v>27</v>
      </c>
      <c r="B470">
        <v>69</v>
      </c>
      <c r="C470">
        <v>4</v>
      </c>
      <c r="D470" s="7">
        <f t="shared" si="7"/>
        <v>2.33</v>
      </c>
      <c r="E470" s="8" t="str">
        <f>VLOOKUP(D470,'AD PREDITOS'!$AA$3:$AC$9,3,TRUE)</f>
        <v>AD6</v>
      </c>
    </row>
    <row r="471" spans="1:5" x14ac:dyDescent="0.3">
      <c r="A471">
        <v>26</v>
      </c>
      <c r="B471">
        <v>70</v>
      </c>
      <c r="C471">
        <v>4</v>
      </c>
      <c r="D471" s="7">
        <f t="shared" si="7"/>
        <v>2.35</v>
      </c>
      <c r="E471" s="8" t="str">
        <f>VLOOKUP(D471,'AD PREDITOS'!$AA$3:$AC$9,3,TRUE)</f>
        <v>AD6</v>
      </c>
    </row>
    <row r="472" spans="1:5" x14ac:dyDescent="0.3">
      <c r="A472">
        <v>25</v>
      </c>
      <c r="B472">
        <v>71</v>
      </c>
      <c r="C472">
        <v>4</v>
      </c>
      <c r="D472" s="7">
        <f t="shared" si="7"/>
        <v>2.38</v>
      </c>
      <c r="E472" s="8" t="str">
        <f>VLOOKUP(D472,'AD PREDITOS'!$AA$3:$AC$9,3,TRUE)</f>
        <v>AD6</v>
      </c>
    </row>
    <row r="473" spans="1:5" x14ac:dyDescent="0.3">
      <c r="A473">
        <v>24</v>
      </c>
      <c r="B473">
        <v>72</v>
      </c>
      <c r="C473">
        <v>4</v>
      </c>
      <c r="D473" s="7">
        <f t="shared" si="7"/>
        <v>2.41</v>
      </c>
      <c r="E473" s="8" t="str">
        <f>VLOOKUP(D473,'AD PREDITOS'!$AA$3:$AC$9,3,TRUE)</f>
        <v>AD6</v>
      </c>
    </row>
    <row r="474" spans="1:5" x14ac:dyDescent="0.3">
      <c r="A474">
        <v>23</v>
      </c>
      <c r="B474">
        <v>73</v>
      </c>
      <c r="C474">
        <v>4</v>
      </c>
      <c r="D474" s="7">
        <f t="shared" si="7"/>
        <v>2.4300000000000002</v>
      </c>
      <c r="E474" s="8" t="str">
        <f>VLOOKUP(D474,'AD PREDITOS'!$AA$3:$AC$9,3,TRUE)</f>
        <v>AD6</v>
      </c>
    </row>
    <row r="475" spans="1:5" x14ac:dyDescent="0.3">
      <c r="A475">
        <v>22</v>
      </c>
      <c r="B475">
        <v>74</v>
      </c>
      <c r="C475">
        <v>4</v>
      </c>
      <c r="D475" s="7">
        <f t="shared" si="7"/>
        <v>2.4500000000000002</v>
      </c>
      <c r="E475" s="8" t="str">
        <f>VLOOKUP(D475,'AD PREDITOS'!$AA$3:$AC$9,3,TRUE)</f>
        <v>AD6</v>
      </c>
    </row>
    <row r="476" spans="1:5" x14ac:dyDescent="0.3">
      <c r="A476">
        <v>21</v>
      </c>
      <c r="B476">
        <v>75</v>
      </c>
      <c r="C476">
        <v>4</v>
      </c>
      <c r="D476" s="7">
        <f t="shared" si="7"/>
        <v>2.48</v>
      </c>
      <c r="E476" s="8" t="str">
        <f>VLOOKUP(D476,'AD PREDITOS'!$AA$3:$AC$9,3,TRUE)</f>
        <v>AD6</v>
      </c>
    </row>
    <row r="477" spans="1:5" x14ac:dyDescent="0.3">
      <c r="A477">
        <v>20</v>
      </c>
      <c r="B477">
        <v>76</v>
      </c>
      <c r="C477">
        <v>4</v>
      </c>
      <c r="D477" s="7">
        <f t="shared" si="7"/>
        <v>2.5</v>
      </c>
      <c r="E477" s="8" t="str">
        <f>VLOOKUP(D477,'AD PREDITOS'!$AA$3:$AC$9,3,TRUE)</f>
        <v>AD6</v>
      </c>
    </row>
    <row r="478" spans="1:5" x14ac:dyDescent="0.3">
      <c r="A478">
        <v>19</v>
      </c>
      <c r="B478">
        <v>77</v>
      </c>
      <c r="C478">
        <v>4</v>
      </c>
      <c r="D478" s="7">
        <f t="shared" si="7"/>
        <v>2.52</v>
      </c>
      <c r="E478" s="8" t="str">
        <f>VLOOKUP(D478,'AD PREDITOS'!$AA$3:$AC$9,3,TRUE)</f>
        <v>AD6</v>
      </c>
    </row>
    <row r="479" spans="1:5" x14ac:dyDescent="0.3">
      <c r="A479">
        <v>18</v>
      </c>
      <c r="B479">
        <v>78</v>
      </c>
      <c r="C479">
        <v>4</v>
      </c>
      <c r="D479" s="7">
        <f t="shared" si="7"/>
        <v>2.54</v>
      </c>
      <c r="E479" s="8" t="str">
        <f>VLOOKUP(D479,'AD PREDITOS'!$AA$3:$AC$9,3,TRUE)</f>
        <v>AD6</v>
      </c>
    </row>
    <row r="480" spans="1:5" x14ac:dyDescent="0.3">
      <c r="A480">
        <v>17</v>
      </c>
      <c r="B480">
        <v>79</v>
      </c>
      <c r="C480">
        <v>4</v>
      </c>
      <c r="D480" s="7">
        <f t="shared" si="7"/>
        <v>2.57</v>
      </c>
      <c r="E480" s="8" t="str">
        <f>VLOOKUP(D480,'AD PREDITOS'!$AA$3:$AC$9,3,TRUE)</f>
        <v>AD6</v>
      </c>
    </row>
    <row r="481" spans="1:5" x14ac:dyDescent="0.3">
      <c r="A481">
        <v>16</v>
      </c>
      <c r="B481">
        <v>80</v>
      </c>
      <c r="C481">
        <v>4</v>
      </c>
      <c r="D481" s="7">
        <f t="shared" si="7"/>
        <v>2.59</v>
      </c>
      <c r="E481" s="8" t="str">
        <f>VLOOKUP(D481,'AD PREDITOS'!$AA$3:$AC$9,3,TRUE)</f>
        <v>AD6</v>
      </c>
    </row>
    <row r="482" spans="1:5" x14ac:dyDescent="0.3">
      <c r="A482">
        <v>15</v>
      </c>
      <c r="B482">
        <v>81</v>
      </c>
      <c r="C482">
        <v>4</v>
      </c>
      <c r="D482" s="7">
        <f t="shared" si="7"/>
        <v>2.61</v>
      </c>
      <c r="E482" s="8" t="str">
        <f>VLOOKUP(D482,'AD PREDITOS'!$AA$3:$AC$9,3,TRUE)</f>
        <v>AD6</v>
      </c>
    </row>
    <row r="483" spans="1:5" x14ac:dyDescent="0.3">
      <c r="A483">
        <v>14</v>
      </c>
      <c r="B483">
        <v>82</v>
      </c>
      <c r="C483">
        <v>4</v>
      </c>
      <c r="D483" s="7">
        <f t="shared" si="7"/>
        <v>2.63</v>
      </c>
      <c r="E483" s="8" t="str">
        <f>VLOOKUP(D483,'AD PREDITOS'!$AA$3:$AC$9,3,TRUE)</f>
        <v>AD6</v>
      </c>
    </row>
    <row r="484" spans="1:5" x14ac:dyDescent="0.3">
      <c r="A484">
        <v>13</v>
      </c>
      <c r="B484">
        <v>83</v>
      </c>
      <c r="C484">
        <v>4</v>
      </c>
      <c r="D484" s="7">
        <f t="shared" si="7"/>
        <v>2.64</v>
      </c>
      <c r="E484" s="8" t="str">
        <f>VLOOKUP(D484,'AD PREDITOS'!$AA$3:$AC$9,3,TRUE)</f>
        <v>AD6</v>
      </c>
    </row>
    <row r="485" spans="1:5" x14ac:dyDescent="0.3">
      <c r="A485">
        <v>12</v>
      </c>
      <c r="B485">
        <v>84</v>
      </c>
      <c r="C485">
        <v>4</v>
      </c>
      <c r="D485" s="7">
        <f t="shared" si="7"/>
        <v>2.66</v>
      </c>
      <c r="E485" s="8" t="str">
        <f>VLOOKUP(D485,'AD PREDITOS'!$AA$3:$AC$9,3,TRUE)</f>
        <v>AD6</v>
      </c>
    </row>
    <row r="486" spans="1:5" x14ac:dyDescent="0.3">
      <c r="A486">
        <v>11</v>
      </c>
      <c r="B486">
        <v>85</v>
      </c>
      <c r="C486">
        <v>4</v>
      </c>
      <c r="D486" s="7">
        <f t="shared" si="7"/>
        <v>2.68</v>
      </c>
      <c r="E486" s="8" t="str">
        <f>VLOOKUP(D486,'AD PREDITOS'!$AA$3:$AC$9,3,TRUE)</f>
        <v>AD6</v>
      </c>
    </row>
    <row r="487" spans="1:5" x14ac:dyDescent="0.3">
      <c r="A487">
        <v>10</v>
      </c>
      <c r="B487">
        <v>86</v>
      </c>
      <c r="C487">
        <v>4</v>
      </c>
      <c r="D487" s="7">
        <f t="shared" si="7"/>
        <v>2.69</v>
      </c>
      <c r="E487" s="8" t="str">
        <f>VLOOKUP(D487,'AD PREDITOS'!$AA$3:$AC$9,3,TRUE)</f>
        <v>AD6</v>
      </c>
    </row>
    <row r="488" spans="1:5" x14ac:dyDescent="0.3">
      <c r="A488">
        <v>9</v>
      </c>
      <c r="B488">
        <v>87</v>
      </c>
      <c r="C488">
        <v>4</v>
      </c>
      <c r="D488" s="7">
        <f t="shared" si="7"/>
        <v>2.71</v>
      </c>
      <c r="E488" s="8" t="str">
        <f>VLOOKUP(D488,'AD PREDITOS'!$AA$3:$AC$9,3,TRUE)</f>
        <v>AD6</v>
      </c>
    </row>
    <row r="489" spans="1:5" x14ac:dyDescent="0.3">
      <c r="A489">
        <v>8</v>
      </c>
      <c r="B489">
        <v>88</v>
      </c>
      <c r="C489">
        <v>4</v>
      </c>
      <c r="D489" s="7">
        <f t="shared" si="7"/>
        <v>2.72</v>
      </c>
      <c r="E489" s="8" t="str">
        <f>VLOOKUP(D489,'AD PREDITOS'!$AA$3:$AC$9,3,TRUE)</f>
        <v>AD6</v>
      </c>
    </row>
    <row r="490" spans="1:5" x14ac:dyDescent="0.3">
      <c r="A490">
        <v>7</v>
      </c>
      <c r="B490">
        <v>89</v>
      </c>
      <c r="C490">
        <v>4</v>
      </c>
      <c r="D490" s="7">
        <f t="shared" si="7"/>
        <v>2.74</v>
      </c>
      <c r="E490" s="8" t="str">
        <f>VLOOKUP(D490,'AD PREDITOS'!$AA$3:$AC$9,3,TRUE)</f>
        <v>AD6</v>
      </c>
    </row>
    <row r="491" spans="1:5" x14ac:dyDescent="0.3">
      <c r="A491">
        <v>6</v>
      </c>
      <c r="B491">
        <v>90</v>
      </c>
      <c r="C491">
        <v>4</v>
      </c>
      <c r="D491" s="7">
        <f t="shared" si="7"/>
        <v>2.75</v>
      </c>
      <c r="E491" s="8" t="str">
        <f>VLOOKUP(D491,'AD PREDITOS'!$AA$3:$AC$9,3,TRUE)</f>
        <v>AD6</v>
      </c>
    </row>
    <row r="492" spans="1:5" x14ac:dyDescent="0.3">
      <c r="A492">
        <v>5</v>
      </c>
      <c r="B492">
        <v>91</v>
      </c>
      <c r="C492">
        <v>4</v>
      </c>
      <c r="D492" s="7">
        <f t="shared" si="7"/>
        <v>2.76</v>
      </c>
      <c r="E492" s="8" t="str">
        <f>VLOOKUP(D492,'AD PREDITOS'!$AA$3:$AC$9,3,TRUE)</f>
        <v>AD6</v>
      </c>
    </row>
    <row r="493" spans="1:5" x14ac:dyDescent="0.3">
      <c r="A493">
        <v>4</v>
      </c>
      <c r="B493">
        <v>92</v>
      </c>
      <c r="C493">
        <v>4</v>
      </c>
      <c r="D493" s="7">
        <f t="shared" si="7"/>
        <v>2.78</v>
      </c>
      <c r="E493" s="8" t="str">
        <f>VLOOKUP(D493,'AD PREDITOS'!$AA$3:$AC$9,3,TRUE)</f>
        <v>AD6</v>
      </c>
    </row>
    <row r="494" spans="1:5" x14ac:dyDescent="0.3">
      <c r="A494">
        <v>3</v>
      </c>
      <c r="B494">
        <v>93</v>
      </c>
      <c r="C494">
        <v>4</v>
      </c>
      <c r="D494" s="7">
        <f t="shared" si="7"/>
        <v>2.79</v>
      </c>
      <c r="E494" s="8" t="str">
        <f>VLOOKUP(D494,'AD PREDITOS'!$AA$3:$AC$9,3,TRUE)</f>
        <v>AD6</v>
      </c>
    </row>
    <row r="495" spans="1:5" x14ac:dyDescent="0.3">
      <c r="A495">
        <v>2</v>
      </c>
      <c r="B495">
        <v>94</v>
      </c>
      <c r="C495">
        <v>4</v>
      </c>
      <c r="D495" s="7">
        <f t="shared" si="7"/>
        <v>2.8</v>
      </c>
      <c r="E495" s="8" t="str">
        <f>VLOOKUP(D495,'AD PREDITOS'!$AA$3:$AC$9,3,TRUE)</f>
        <v>AD6</v>
      </c>
    </row>
    <row r="496" spans="1:5" x14ac:dyDescent="0.3">
      <c r="A496">
        <v>1</v>
      </c>
      <c r="B496">
        <v>95</v>
      </c>
      <c r="C496">
        <v>4</v>
      </c>
      <c r="D496" s="7">
        <f t="shared" si="7"/>
        <v>2.81</v>
      </c>
      <c r="E496" s="8" t="str">
        <f>VLOOKUP(D496,'AD PREDITOS'!$AA$3:$AC$9,3,TRUE)</f>
        <v>AD6</v>
      </c>
    </row>
    <row r="497" spans="1:5" x14ac:dyDescent="0.3">
      <c r="A497">
        <v>0</v>
      </c>
      <c r="B497">
        <v>96</v>
      </c>
      <c r="C497">
        <v>4</v>
      </c>
      <c r="D497" s="7">
        <f t="shared" si="7"/>
        <v>2.82</v>
      </c>
      <c r="E497" s="8" t="str">
        <f>VLOOKUP(D497,'AD PREDITOS'!$AA$3:$AC$9,3,TRUE)</f>
        <v>AD6</v>
      </c>
    </row>
    <row r="498" spans="1:5" x14ac:dyDescent="0.3">
      <c r="A498">
        <v>95</v>
      </c>
      <c r="B498">
        <v>0</v>
      </c>
      <c r="C498">
        <v>5</v>
      </c>
      <c r="D498" s="7">
        <f t="shared" si="7"/>
        <v>0.27</v>
      </c>
      <c r="E498" s="8" t="str">
        <f>VLOOKUP(D498,'AD PREDITOS'!$AA$3:$AC$9,3,TRUE)</f>
        <v>AD0</v>
      </c>
    </row>
    <row r="499" spans="1:5" x14ac:dyDescent="0.3">
      <c r="A499">
        <v>94</v>
      </c>
      <c r="B499">
        <v>1</v>
      </c>
      <c r="C499">
        <v>5</v>
      </c>
      <c r="D499" s="7">
        <f t="shared" si="7"/>
        <v>0.28999999999999998</v>
      </c>
      <c r="E499" s="8" t="str">
        <f>VLOOKUP(D499,'AD PREDITOS'!$AA$3:$AC$9,3,TRUE)</f>
        <v>AD0</v>
      </c>
    </row>
    <row r="500" spans="1:5" x14ac:dyDescent="0.3">
      <c r="A500">
        <v>93</v>
      </c>
      <c r="B500">
        <v>2</v>
      </c>
      <c r="C500">
        <v>5</v>
      </c>
      <c r="D500" s="7">
        <f t="shared" si="7"/>
        <v>0.31</v>
      </c>
      <c r="E500" s="8" t="str">
        <f>VLOOKUP(D500,'AD PREDITOS'!$AA$3:$AC$9,3,TRUE)</f>
        <v>AD0</v>
      </c>
    </row>
    <row r="501" spans="1:5" x14ac:dyDescent="0.3">
      <c r="A501">
        <v>92</v>
      </c>
      <c r="B501">
        <v>3</v>
      </c>
      <c r="C501">
        <v>5</v>
      </c>
      <c r="D501" s="7">
        <f t="shared" si="7"/>
        <v>0.33</v>
      </c>
      <c r="E501" s="8" t="str">
        <f>VLOOKUP(D501,'AD PREDITOS'!$AA$3:$AC$9,3,TRUE)</f>
        <v>AD0</v>
      </c>
    </row>
    <row r="502" spans="1:5" x14ac:dyDescent="0.3">
      <c r="A502">
        <v>91</v>
      </c>
      <c r="B502">
        <v>4</v>
      </c>
      <c r="C502">
        <v>5</v>
      </c>
      <c r="D502" s="7">
        <f t="shared" si="7"/>
        <v>0.35</v>
      </c>
      <c r="E502" s="8" t="str">
        <f>VLOOKUP(D502,'AD PREDITOS'!$AA$3:$AC$9,3,TRUE)</f>
        <v>AD1</v>
      </c>
    </row>
    <row r="503" spans="1:5" x14ac:dyDescent="0.3">
      <c r="A503">
        <v>90</v>
      </c>
      <c r="B503">
        <v>5</v>
      </c>
      <c r="C503">
        <v>5</v>
      </c>
      <c r="D503" s="7">
        <f t="shared" si="7"/>
        <v>0.38</v>
      </c>
      <c r="E503" s="8" t="str">
        <f>VLOOKUP(D503,'AD PREDITOS'!$AA$3:$AC$9,3,TRUE)</f>
        <v>AD1</v>
      </c>
    </row>
    <row r="504" spans="1:5" x14ac:dyDescent="0.3">
      <c r="A504">
        <v>89</v>
      </c>
      <c r="B504">
        <v>6</v>
      </c>
      <c r="C504">
        <v>5</v>
      </c>
      <c r="D504" s="7">
        <f t="shared" si="7"/>
        <v>0.4</v>
      </c>
      <c r="E504" s="8" t="str">
        <f>VLOOKUP(D504,'AD PREDITOS'!$AA$3:$AC$9,3,TRUE)</f>
        <v>AD1</v>
      </c>
    </row>
    <row r="505" spans="1:5" x14ac:dyDescent="0.3">
      <c r="A505">
        <v>88</v>
      </c>
      <c r="B505">
        <v>7</v>
      </c>
      <c r="C505">
        <v>5</v>
      </c>
      <c r="D505" s="7">
        <f t="shared" si="7"/>
        <v>0.42</v>
      </c>
      <c r="E505" s="8" t="str">
        <f>VLOOKUP(D505,'AD PREDITOS'!$AA$3:$AC$9,3,TRUE)</f>
        <v>AD1</v>
      </c>
    </row>
    <row r="506" spans="1:5" x14ac:dyDescent="0.3">
      <c r="A506">
        <v>87</v>
      </c>
      <c r="B506">
        <v>8</v>
      </c>
      <c r="C506">
        <v>5</v>
      </c>
      <c r="D506" s="7">
        <f t="shared" si="7"/>
        <v>0.44</v>
      </c>
      <c r="E506" s="8" t="str">
        <f>VLOOKUP(D506,'AD PREDITOS'!$AA$3:$AC$9,3,TRUE)</f>
        <v>AD1</v>
      </c>
    </row>
    <row r="507" spans="1:5" x14ac:dyDescent="0.3">
      <c r="A507">
        <v>86</v>
      </c>
      <c r="B507">
        <v>9</v>
      </c>
      <c r="C507">
        <v>5</v>
      </c>
      <c r="D507" s="7">
        <f t="shared" si="7"/>
        <v>0.47</v>
      </c>
      <c r="E507" s="8" t="str">
        <f>VLOOKUP(D507,'AD PREDITOS'!$AA$3:$AC$9,3,TRUE)</f>
        <v>AD2</v>
      </c>
    </row>
    <row r="508" spans="1:5" x14ac:dyDescent="0.3">
      <c r="A508">
        <v>85</v>
      </c>
      <c r="B508">
        <v>10</v>
      </c>
      <c r="C508">
        <v>5</v>
      </c>
      <c r="D508" s="7">
        <f t="shared" si="7"/>
        <v>0.49</v>
      </c>
      <c r="E508" s="8" t="str">
        <f>VLOOKUP(D508,'AD PREDITOS'!$AA$3:$AC$9,3,TRUE)</f>
        <v>AD2</v>
      </c>
    </row>
    <row r="509" spans="1:5" x14ac:dyDescent="0.3">
      <c r="A509">
        <v>84</v>
      </c>
      <c r="B509">
        <v>11</v>
      </c>
      <c r="C509">
        <v>5</v>
      </c>
      <c r="D509" s="7">
        <f t="shared" si="7"/>
        <v>0.52</v>
      </c>
      <c r="E509" s="8" t="str">
        <f>VLOOKUP(D509,'AD PREDITOS'!$AA$3:$AC$9,3,TRUE)</f>
        <v>AD2</v>
      </c>
    </row>
    <row r="510" spans="1:5" x14ac:dyDescent="0.3">
      <c r="A510">
        <v>83</v>
      </c>
      <c r="B510">
        <v>12</v>
      </c>
      <c r="C510">
        <v>5</v>
      </c>
      <c r="D510" s="7">
        <f t="shared" si="7"/>
        <v>0.54</v>
      </c>
      <c r="E510" s="8" t="str">
        <f>VLOOKUP(D510,'AD PREDITOS'!$AA$3:$AC$9,3,TRUE)</f>
        <v>AD2</v>
      </c>
    </row>
    <row r="511" spans="1:5" x14ac:dyDescent="0.3">
      <c r="A511">
        <v>82</v>
      </c>
      <c r="B511">
        <v>13</v>
      </c>
      <c r="C511">
        <v>5</v>
      </c>
      <c r="D511" s="7">
        <f t="shared" si="7"/>
        <v>0.56999999999999995</v>
      </c>
      <c r="E511" s="8" t="str">
        <f>VLOOKUP(D511,'AD PREDITOS'!$AA$3:$AC$9,3,TRUE)</f>
        <v>AD2</v>
      </c>
    </row>
    <row r="512" spans="1:5" x14ac:dyDescent="0.3">
      <c r="A512">
        <v>81</v>
      </c>
      <c r="B512">
        <v>14</v>
      </c>
      <c r="C512">
        <v>5</v>
      </c>
      <c r="D512" s="7">
        <f t="shared" si="7"/>
        <v>0.59</v>
      </c>
      <c r="E512" s="8" t="str">
        <f>VLOOKUP(D512,'AD PREDITOS'!$AA$3:$AC$9,3,TRUE)</f>
        <v>AD2</v>
      </c>
    </row>
    <row r="513" spans="1:5" x14ac:dyDescent="0.3">
      <c r="A513">
        <v>80</v>
      </c>
      <c r="B513">
        <v>15</v>
      </c>
      <c r="C513">
        <v>5</v>
      </c>
      <c r="D513" s="7">
        <f t="shared" si="7"/>
        <v>0.62</v>
      </c>
      <c r="E513" s="8" t="str">
        <f>VLOOKUP(D513,'AD PREDITOS'!$AA$3:$AC$9,3,TRUE)</f>
        <v>AD3</v>
      </c>
    </row>
    <row r="514" spans="1:5" x14ac:dyDescent="0.3">
      <c r="A514">
        <v>79</v>
      </c>
      <c r="B514">
        <v>16</v>
      </c>
      <c r="C514">
        <v>5</v>
      </c>
      <c r="D514" s="7">
        <f t="shared" si="7"/>
        <v>0.65</v>
      </c>
      <c r="E514" s="8" t="str">
        <f>VLOOKUP(D514,'AD PREDITOS'!$AA$3:$AC$9,3,TRUE)</f>
        <v>AD3</v>
      </c>
    </row>
    <row r="515" spans="1:5" x14ac:dyDescent="0.3">
      <c r="A515">
        <v>78</v>
      </c>
      <c r="B515">
        <v>17</v>
      </c>
      <c r="C515">
        <v>5</v>
      </c>
      <c r="D515" s="7">
        <f t="shared" si="7"/>
        <v>0.67</v>
      </c>
      <c r="E515" s="8" t="str">
        <f>VLOOKUP(D515,'AD PREDITOS'!$AA$3:$AC$9,3,TRUE)</f>
        <v>AD3</v>
      </c>
    </row>
    <row r="516" spans="1:5" x14ac:dyDescent="0.3">
      <c r="A516">
        <v>77</v>
      </c>
      <c r="B516">
        <v>18</v>
      </c>
      <c r="C516">
        <v>5</v>
      </c>
      <c r="D516" s="7">
        <f t="shared" ref="D516:D579" si="8">ROUND(((1+(0.3591*((-0.02128887*A516)+(-0.01005814*B516)+(-0.01901894*C516)+(0.0001171219*A516*B516)+(0.0002073924*A516*C516)+(0.00006118707*B516*C516)+(-0.000006373789*A516*B516*C516))))^2.78474)*10,2)</f>
        <v>0.7</v>
      </c>
      <c r="E516" s="8" t="str">
        <f>VLOOKUP(D516,'AD PREDITOS'!$AA$3:$AC$9,3,TRUE)</f>
        <v>AD3</v>
      </c>
    </row>
    <row r="517" spans="1:5" x14ac:dyDescent="0.3">
      <c r="A517">
        <v>76</v>
      </c>
      <c r="B517">
        <v>19</v>
      </c>
      <c r="C517">
        <v>5</v>
      </c>
      <c r="D517" s="7">
        <f t="shared" si="8"/>
        <v>0.73</v>
      </c>
      <c r="E517" s="8" t="str">
        <f>VLOOKUP(D517,'AD PREDITOS'!$AA$3:$AC$9,3,TRUE)</f>
        <v>AD3</v>
      </c>
    </row>
    <row r="518" spans="1:5" x14ac:dyDescent="0.3">
      <c r="A518">
        <v>75</v>
      </c>
      <c r="B518">
        <v>20</v>
      </c>
      <c r="C518">
        <v>5</v>
      </c>
      <c r="D518" s="7">
        <f t="shared" si="8"/>
        <v>0.76</v>
      </c>
      <c r="E518" s="8" t="str">
        <f>VLOOKUP(D518,'AD PREDITOS'!$AA$3:$AC$9,3,TRUE)</f>
        <v>AD3</v>
      </c>
    </row>
    <row r="519" spans="1:5" x14ac:dyDescent="0.3">
      <c r="A519">
        <v>74</v>
      </c>
      <c r="B519">
        <v>21</v>
      </c>
      <c r="C519">
        <v>5</v>
      </c>
      <c r="D519" s="7">
        <f t="shared" si="8"/>
        <v>0.79</v>
      </c>
      <c r="E519" s="8" t="str">
        <f>VLOOKUP(D519,'AD PREDITOS'!$AA$3:$AC$9,3,TRUE)</f>
        <v>AD3</v>
      </c>
    </row>
    <row r="520" spans="1:5" x14ac:dyDescent="0.3">
      <c r="A520">
        <v>73</v>
      </c>
      <c r="B520">
        <v>22</v>
      </c>
      <c r="C520">
        <v>5</v>
      </c>
      <c r="D520" s="7">
        <f t="shared" si="8"/>
        <v>0.82</v>
      </c>
      <c r="E520" s="8" t="str">
        <f>VLOOKUP(D520,'AD PREDITOS'!$AA$3:$AC$9,3,TRUE)</f>
        <v>AD4</v>
      </c>
    </row>
    <row r="521" spans="1:5" x14ac:dyDescent="0.3">
      <c r="A521">
        <v>72</v>
      </c>
      <c r="B521">
        <v>23</v>
      </c>
      <c r="C521">
        <v>5</v>
      </c>
      <c r="D521" s="7">
        <f t="shared" si="8"/>
        <v>0.85</v>
      </c>
      <c r="E521" s="8" t="str">
        <f>VLOOKUP(D521,'AD PREDITOS'!$AA$3:$AC$9,3,TRUE)</f>
        <v>AD4</v>
      </c>
    </row>
    <row r="522" spans="1:5" x14ac:dyDescent="0.3">
      <c r="A522">
        <v>71</v>
      </c>
      <c r="B522">
        <v>24</v>
      </c>
      <c r="C522">
        <v>5</v>
      </c>
      <c r="D522" s="7">
        <f t="shared" si="8"/>
        <v>0.88</v>
      </c>
      <c r="E522" s="8" t="str">
        <f>VLOOKUP(D522,'AD PREDITOS'!$AA$3:$AC$9,3,TRUE)</f>
        <v>AD4</v>
      </c>
    </row>
    <row r="523" spans="1:5" x14ac:dyDescent="0.3">
      <c r="A523">
        <v>70</v>
      </c>
      <c r="B523">
        <v>25</v>
      </c>
      <c r="C523">
        <v>5</v>
      </c>
      <c r="D523" s="7">
        <f t="shared" si="8"/>
        <v>0.91</v>
      </c>
      <c r="E523" s="8" t="str">
        <f>VLOOKUP(D523,'AD PREDITOS'!$AA$3:$AC$9,3,TRUE)</f>
        <v>AD4</v>
      </c>
    </row>
    <row r="524" spans="1:5" x14ac:dyDescent="0.3">
      <c r="A524">
        <v>69</v>
      </c>
      <c r="B524">
        <v>26</v>
      </c>
      <c r="C524">
        <v>5</v>
      </c>
      <c r="D524" s="7">
        <f t="shared" si="8"/>
        <v>0.94</v>
      </c>
      <c r="E524" s="8" t="str">
        <f>VLOOKUP(D524,'AD PREDITOS'!$AA$3:$AC$9,3,TRUE)</f>
        <v>AD4</v>
      </c>
    </row>
    <row r="525" spans="1:5" x14ac:dyDescent="0.3">
      <c r="A525">
        <v>68</v>
      </c>
      <c r="B525">
        <v>27</v>
      </c>
      <c r="C525">
        <v>5</v>
      </c>
      <c r="D525" s="7">
        <f t="shared" si="8"/>
        <v>0.97</v>
      </c>
      <c r="E525" s="8" t="str">
        <f>VLOOKUP(D525,'AD PREDITOS'!$AA$3:$AC$9,3,TRUE)</f>
        <v>AD4</v>
      </c>
    </row>
    <row r="526" spans="1:5" x14ac:dyDescent="0.3">
      <c r="A526">
        <v>67</v>
      </c>
      <c r="B526">
        <v>28</v>
      </c>
      <c r="C526">
        <v>5</v>
      </c>
      <c r="D526" s="7">
        <f t="shared" si="8"/>
        <v>1</v>
      </c>
      <c r="E526" s="8" t="str">
        <f>VLOOKUP(D526,'AD PREDITOS'!$AA$3:$AC$9,3,TRUE)</f>
        <v>AD4</v>
      </c>
    </row>
    <row r="527" spans="1:5" x14ac:dyDescent="0.3">
      <c r="A527">
        <v>66</v>
      </c>
      <c r="B527">
        <v>29</v>
      </c>
      <c r="C527">
        <v>5</v>
      </c>
      <c r="D527" s="7">
        <f t="shared" si="8"/>
        <v>1.04</v>
      </c>
      <c r="E527" s="8" t="str">
        <f>VLOOKUP(D527,'AD PREDITOS'!$AA$3:$AC$9,3,TRUE)</f>
        <v>AD4</v>
      </c>
    </row>
    <row r="528" spans="1:5" x14ac:dyDescent="0.3">
      <c r="A528">
        <v>65</v>
      </c>
      <c r="B528">
        <v>30</v>
      </c>
      <c r="C528">
        <v>5</v>
      </c>
      <c r="D528" s="7">
        <f t="shared" si="8"/>
        <v>1.07</v>
      </c>
      <c r="E528" s="8" t="str">
        <f>VLOOKUP(D528,'AD PREDITOS'!$AA$3:$AC$9,3,TRUE)</f>
        <v>AD5</v>
      </c>
    </row>
    <row r="529" spans="1:5" x14ac:dyDescent="0.3">
      <c r="A529">
        <v>64</v>
      </c>
      <c r="B529">
        <v>31</v>
      </c>
      <c r="C529">
        <v>5</v>
      </c>
      <c r="D529" s="7">
        <f t="shared" si="8"/>
        <v>1.1000000000000001</v>
      </c>
      <c r="E529" s="8" t="str">
        <f>VLOOKUP(D529,'AD PREDITOS'!$AA$3:$AC$9,3,TRUE)</f>
        <v>AD5</v>
      </c>
    </row>
    <row r="530" spans="1:5" x14ac:dyDescent="0.3">
      <c r="A530">
        <v>63</v>
      </c>
      <c r="B530">
        <v>32</v>
      </c>
      <c r="C530">
        <v>5</v>
      </c>
      <c r="D530" s="7">
        <f t="shared" si="8"/>
        <v>1.1299999999999999</v>
      </c>
      <c r="E530" s="8" t="str">
        <f>VLOOKUP(D530,'AD PREDITOS'!$AA$3:$AC$9,3,TRUE)</f>
        <v>AD5</v>
      </c>
    </row>
    <row r="531" spans="1:5" x14ac:dyDescent="0.3">
      <c r="A531">
        <v>62</v>
      </c>
      <c r="B531">
        <v>33</v>
      </c>
      <c r="C531">
        <v>5</v>
      </c>
      <c r="D531" s="7">
        <f t="shared" si="8"/>
        <v>1.1599999999999999</v>
      </c>
      <c r="E531" s="8" t="str">
        <f>VLOOKUP(D531,'AD PREDITOS'!$AA$3:$AC$9,3,TRUE)</f>
        <v>AD5</v>
      </c>
    </row>
    <row r="532" spans="1:5" x14ac:dyDescent="0.3">
      <c r="A532">
        <v>61</v>
      </c>
      <c r="B532">
        <v>34</v>
      </c>
      <c r="C532">
        <v>5</v>
      </c>
      <c r="D532" s="7">
        <f t="shared" si="8"/>
        <v>1.2</v>
      </c>
      <c r="E532" s="8" t="str">
        <f>VLOOKUP(D532,'AD PREDITOS'!$AA$3:$AC$9,3,TRUE)</f>
        <v>AD5</v>
      </c>
    </row>
    <row r="533" spans="1:5" x14ac:dyDescent="0.3">
      <c r="A533">
        <v>60</v>
      </c>
      <c r="B533">
        <v>35</v>
      </c>
      <c r="C533">
        <v>5</v>
      </c>
      <c r="D533" s="7">
        <f t="shared" si="8"/>
        <v>1.23</v>
      </c>
      <c r="E533" s="8" t="str">
        <f>VLOOKUP(D533,'AD PREDITOS'!$AA$3:$AC$9,3,TRUE)</f>
        <v>AD5</v>
      </c>
    </row>
    <row r="534" spans="1:5" x14ac:dyDescent="0.3">
      <c r="A534">
        <v>59</v>
      </c>
      <c r="B534">
        <v>36</v>
      </c>
      <c r="C534">
        <v>5</v>
      </c>
      <c r="D534" s="7">
        <f t="shared" si="8"/>
        <v>1.26</v>
      </c>
      <c r="E534" s="8" t="str">
        <f>VLOOKUP(D534,'AD PREDITOS'!$AA$3:$AC$9,3,TRUE)</f>
        <v>AD5</v>
      </c>
    </row>
    <row r="535" spans="1:5" x14ac:dyDescent="0.3">
      <c r="A535">
        <v>58</v>
      </c>
      <c r="B535">
        <v>37</v>
      </c>
      <c r="C535">
        <v>5</v>
      </c>
      <c r="D535" s="7">
        <f t="shared" si="8"/>
        <v>1.3</v>
      </c>
      <c r="E535" s="8" t="str">
        <f>VLOOKUP(D535,'AD PREDITOS'!$AA$3:$AC$9,3,TRUE)</f>
        <v>AD5</v>
      </c>
    </row>
    <row r="536" spans="1:5" x14ac:dyDescent="0.3">
      <c r="A536">
        <v>57</v>
      </c>
      <c r="B536">
        <v>38</v>
      </c>
      <c r="C536">
        <v>5</v>
      </c>
      <c r="D536" s="7">
        <f t="shared" si="8"/>
        <v>1.33</v>
      </c>
      <c r="E536" s="8" t="str">
        <f>VLOOKUP(D536,'AD PREDITOS'!$AA$3:$AC$9,3,TRUE)</f>
        <v>AD5</v>
      </c>
    </row>
    <row r="537" spans="1:5" x14ac:dyDescent="0.3">
      <c r="A537">
        <v>56</v>
      </c>
      <c r="B537">
        <v>39</v>
      </c>
      <c r="C537">
        <v>5</v>
      </c>
      <c r="D537" s="7">
        <f t="shared" si="8"/>
        <v>1.36</v>
      </c>
      <c r="E537" s="8" t="str">
        <f>VLOOKUP(D537,'AD PREDITOS'!$AA$3:$AC$9,3,TRUE)</f>
        <v>AD5</v>
      </c>
    </row>
    <row r="538" spans="1:5" x14ac:dyDescent="0.3">
      <c r="A538">
        <v>55</v>
      </c>
      <c r="B538">
        <v>40</v>
      </c>
      <c r="C538">
        <v>5</v>
      </c>
      <c r="D538" s="7">
        <f t="shared" si="8"/>
        <v>1.4</v>
      </c>
      <c r="E538" s="8" t="str">
        <f>VLOOKUP(D538,'AD PREDITOS'!$AA$3:$AC$9,3,TRUE)</f>
        <v>AD6</v>
      </c>
    </row>
    <row r="539" spans="1:5" x14ac:dyDescent="0.3">
      <c r="A539">
        <v>54</v>
      </c>
      <c r="B539">
        <v>41</v>
      </c>
      <c r="C539">
        <v>5</v>
      </c>
      <c r="D539" s="7">
        <f t="shared" si="8"/>
        <v>1.43</v>
      </c>
      <c r="E539" s="8" t="str">
        <f>VLOOKUP(D539,'AD PREDITOS'!$AA$3:$AC$9,3,TRUE)</f>
        <v>AD6</v>
      </c>
    </row>
    <row r="540" spans="1:5" x14ac:dyDescent="0.3">
      <c r="A540">
        <v>53</v>
      </c>
      <c r="B540">
        <v>42</v>
      </c>
      <c r="C540">
        <v>5</v>
      </c>
      <c r="D540" s="7">
        <f t="shared" si="8"/>
        <v>1.46</v>
      </c>
      <c r="E540" s="8" t="str">
        <f>VLOOKUP(D540,'AD PREDITOS'!$AA$3:$AC$9,3,TRUE)</f>
        <v>AD6</v>
      </c>
    </row>
    <row r="541" spans="1:5" x14ac:dyDescent="0.3">
      <c r="A541">
        <v>52</v>
      </c>
      <c r="B541">
        <v>43</v>
      </c>
      <c r="C541">
        <v>5</v>
      </c>
      <c r="D541" s="7">
        <f t="shared" si="8"/>
        <v>1.5</v>
      </c>
      <c r="E541" s="8" t="str">
        <f>VLOOKUP(D541,'AD PREDITOS'!$AA$3:$AC$9,3,TRUE)</f>
        <v>AD6</v>
      </c>
    </row>
    <row r="542" spans="1:5" x14ac:dyDescent="0.3">
      <c r="A542">
        <v>51</v>
      </c>
      <c r="B542">
        <v>44</v>
      </c>
      <c r="C542">
        <v>5</v>
      </c>
      <c r="D542" s="7">
        <f t="shared" si="8"/>
        <v>1.53</v>
      </c>
      <c r="E542" s="8" t="str">
        <f>VLOOKUP(D542,'AD PREDITOS'!$AA$3:$AC$9,3,TRUE)</f>
        <v>AD6</v>
      </c>
    </row>
    <row r="543" spans="1:5" x14ac:dyDescent="0.3">
      <c r="A543">
        <v>50</v>
      </c>
      <c r="B543">
        <v>45</v>
      </c>
      <c r="C543">
        <v>5</v>
      </c>
      <c r="D543" s="7">
        <f t="shared" si="8"/>
        <v>1.56</v>
      </c>
      <c r="E543" s="8" t="str">
        <f>VLOOKUP(D543,'AD PREDITOS'!$AA$3:$AC$9,3,TRUE)</f>
        <v>AD6</v>
      </c>
    </row>
    <row r="544" spans="1:5" x14ac:dyDescent="0.3">
      <c r="A544">
        <v>49</v>
      </c>
      <c r="B544">
        <v>46</v>
      </c>
      <c r="C544">
        <v>5</v>
      </c>
      <c r="D544" s="7">
        <f t="shared" si="8"/>
        <v>1.6</v>
      </c>
      <c r="E544" s="8" t="str">
        <f>VLOOKUP(D544,'AD PREDITOS'!$AA$3:$AC$9,3,TRUE)</f>
        <v>AD6</v>
      </c>
    </row>
    <row r="545" spans="1:5" x14ac:dyDescent="0.3">
      <c r="A545">
        <v>48</v>
      </c>
      <c r="B545">
        <v>47</v>
      </c>
      <c r="C545">
        <v>5</v>
      </c>
      <c r="D545" s="7">
        <f t="shared" si="8"/>
        <v>1.63</v>
      </c>
      <c r="E545" s="8" t="str">
        <f>VLOOKUP(D545,'AD PREDITOS'!$AA$3:$AC$9,3,TRUE)</f>
        <v>AD6</v>
      </c>
    </row>
    <row r="546" spans="1:5" x14ac:dyDescent="0.3">
      <c r="A546">
        <v>47</v>
      </c>
      <c r="B546">
        <v>48</v>
      </c>
      <c r="C546">
        <v>5</v>
      </c>
      <c r="D546" s="7">
        <f t="shared" si="8"/>
        <v>1.66</v>
      </c>
      <c r="E546" s="8" t="str">
        <f>VLOOKUP(D546,'AD PREDITOS'!$AA$3:$AC$9,3,TRUE)</f>
        <v>AD6</v>
      </c>
    </row>
    <row r="547" spans="1:5" x14ac:dyDescent="0.3">
      <c r="A547">
        <v>46</v>
      </c>
      <c r="B547">
        <v>49</v>
      </c>
      <c r="C547">
        <v>5</v>
      </c>
      <c r="D547" s="7">
        <f t="shared" si="8"/>
        <v>1.7</v>
      </c>
      <c r="E547" s="8" t="str">
        <f>VLOOKUP(D547,'AD PREDITOS'!$AA$3:$AC$9,3,TRUE)</f>
        <v>AD6</v>
      </c>
    </row>
    <row r="548" spans="1:5" x14ac:dyDescent="0.3">
      <c r="A548">
        <v>45</v>
      </c>
      <c r="B548">
        <v>50</v>
      </c>
      <c r="C548">
        <v>5</v>
      </c>
      <c r="D548" s="7">
        <f t="shared" si="8"/>
        <v>1.73</v>
      </c>
      <c r="E548" s="8" t="str">
        <f>VLOOKUP(D548,'AD PREDITOS'!$AA$3:$AC$9,3,TRUE)</f>
        <v>AD6</v>
      </c>
    </row>
    <row r="549" spans="1:5" x14ac:dyDescent="0.3">
      <c r="A549">
        <v>44</v>
      </c>
      <c r="B549">
        <v>51</v>
      </c>
      <c r="C549">
        <v>5</v>
      </c>
      <c r="D549" s="7">
        <f t="shared" si="8"/>
        <v>1.76</v>
      </c>
      <c r="E549" s="8" t="str">
        <f>VLOOKUP(D549,'AD PREDITOS'!$AA$3:$AC$9,3,TRUE)</f>
        <v>AD6</v>
      </c>
    </row>
    <row r="550" spans="1:5" x14ac:dyDescent="0.3">
      <c r="A550">
        <v>43</v>
      </c>
      <c r="B550">
        <v>52</v>
      </c>
      <c r="C550">
        <v>5</v>
      </c>
      <c r="D550" s="7">
        <f t="shared" si="8"/>
        <v>1.79</v>
      </c>
      <c r="E550" s="8" t="str">
        <f>VLOOKUP(D550,'AD PREDITOS'!$AA$3:$AC$9,3,TRUE)</f>
        <v>AD6</v>
      </c>
    </row>
    <row r="551" spans="1:5" x14ac:dyDescent="0.3">
      <c r="A551">
        <v>42</v>
      </c>
      <c r="B551">
        <v>53</v>
      </c>
      <c r="C551">
        <v>5</v>
      </c>
      <c r="D551" s="7">
        <f t="shared" si="8"/>
        <v>1.83</v>
      </c>
      <c r="E551" s="8" t="str">
        <f>VLOOKUP(D551,'AD PREDITOS'!$AA$3:$AC$9,3,TRUE)</f>
        <v>AD6</v>
      </c>
    </row>
    <row r="552" spans="1:5" x14ac:dyDescent="0.3">
      <c r="A552">
        <v>41</v>
      </c>
      <c r="B552">
        <v>54</v>
      </c>
      <c r="C552">
        <v>5</v>
      </c>
      <c r="D552" s="7">
        <f t="shared" si="8"/>
        <v>1.86</v>
      </c>
      <c r="E552" s="8" t="str">
        <f>VLOOKUP(D552,'AD PREDITOS'!$AA$3:$AC$9,3,TRUE)</f>
        <v>AD6</v>
      </c>
    </row>
    <row r="553" spans="1:5" x14ac:dyDescent="0.3">
      <c r="A553">
        <v>40</v>
      </c>
      <c r="B553">
        <v>55</v>
      </c>
      <c r="C553">
        <v>5</v>
      </c>
      <c r="D553" s="7">
        <f t="shared" si="8"/>
        <v>1.89</v>
      </c>
      <c r="E553" s="8" t="str">
        <f>VLOOKUP(D553,'AD PREDITOS'!$AA$3:$AC$9,3,TRUE)</f>
        <v>AD6</v>
      </c>
    </row>
    <row r="554" spans="1:5" x14ac:dyDescent="0.3">
      <c r="A554">
        <v>39</v>
      </c>
      <c r="B554">
        <v>56</v>
      </c>
      <c r="C554">
        <v>5</v>
      </c>
      <c r="D554" s="7">
        <f t="shared" si="8"/>
        <v>1.92</v>
      </c>
      <c r="E554" s="8" t="str">
        <f>VLOOKUP(D554,'AD PREDITOS'!$AA$3:$AC$9,3,TRUE)</f>
        <v>AD6</v>
      </c>
    </row>
    <row r="555" spans="1:5" x14ac:dyDescent="0.3">
      <c r="A555">
        <v>38</v>
      </c>
      <c r="B555">
        <v>57</v>
      </c>
      <c r="C555">
        <v>5</v>
      </c>
      <c r="D555" s="7">
        <f t="shared" si="8"/>
        <v>1.95</v>
      </c>
      <c r="E555" s="8" t="str">
        <f>VLOOKUP(D555,'AD PREDITOS'!$AA$3:$AC$9,3,TRUE)</f>
        <v>AD6</v>
      </c>
    </row>
    <row r="556" spans="1:5" x14ac:dyDescent="0.3">
      <c r="A556">
        <v>37</v>
      </c>
      <c r="B556">
        <v>58</v>
      </c>
      <c r="C556">
        <v>5</v>
      </c>
      <c r="D556" s="7">
        <f t="shared" si="8"/>
        <v>1.98</v>
      </c>
      <c r="E556" s="8" t="str">
        <f>VLOOKUP(D556,'AD PREDITOS'!$AA$3:$AC$9,3,TRUE)</f>
        <v>AD6</v>
      </c>
    </row>
    <row r="557" spans="1:5" x14ac:dyDescent="0.3">
      <c r="A557">
        <v>36</v>
      </c>
      <c r="B557">
        <v>59</v>
      </c>
      <c r="C557">
        <v>5</v>
      </c>
      <c r="D557" s="7">
        <f t="shared" si="8"/>
        <v>2.0099999999999998</v>
      </c>
      <c r="E557" s="8" t="str">
        <f>VLOOKUP(D557,'AD PREDITOS'!$AA$3:$AC$9,3,TRUE)</f>
        <v>AD6</v>
      </c>
    </row>
    <row r="558" spans="1:5" x14ac:dyDescent="0.3">
      <c r="A558">
        <v>35</v>
      </c>
      <c r="B558">
        <v>60</v>
      </c>
      <c r="C558">
        <v>5</v>
      </c>
      <c r="D558" s="7">
        <f t="shared" si="8"/>
        <v>2.04</v>
      </c>
      <c r="E558" s="8" t="str">
        <f>VLOOKUP(D558,'AD PREDITOS'!$AA$3:$AC$9,3,TRUE)</f>
        <v>AD6</v>
      </c>
    </row>
    <row r="559" spans="1:5" x14ac:dyDescent="0.3">
      <c r="A559">
        <v>34</v>
      </c>
      <c r="B559">
        <v>61</v>
      </c>
      <c r="C559">
        <v>5</v>
      </c>
      <c r="D559" s="7">
        <f t="shared" si="8"/>
        <v>2.0699999999999998</v>
      </c>
      <c r="E559" s="8" t="str">
        <f>VLOOKUP(D559,'AD PREDITOS'!$AA$3:$AC$9,3,TRUE)</f>
        <v>AD6</v>
      </c>
    </row>
    <row r="560" spans="1:5" x14ac:dyDescent="0.3">
      <c r="A560">
        <v>33</v>
      </c>
      <c r="B560">
        <v>62</v>
      </c>
      <c r="C560">
        <v>5</v>
      </c>
      <c r="D560" s="7">
        <f t="shared" si="8"/>
        <v>2.1</v>
      </c>
      <c r="E560" s="8" t="str">
        <f>VLOOKUP(D560,'AD PREDITOS'!$AA$3:$AC$9,3,TRUE)</f>
        <v>AD6</v>
      </c>
    </row>
    <row r="561" spans="1:5" x14ac:dyDescent="0.3">
      <c r="A561">
        <v>32</v>
      </c>
      <c r="B561">
        <v>63</v>
      </c>
      <c r="C561">
        <v>5</v>
      </c>
      <c r="D561" s="7">
        <f t="shared" si="8"/>
        <v>2.13</v>
      </c>
      <c r="E561" s="8" t="str">
        <f>VLOOKUP(D561,'AD PREDITOS'!$AA$3:$AC$9,3,TRUE)</f>
        <v>AD6</v>
      </c>
    </row>
    <row r="562" spans="1:5" x14ac:dyDescent="0.3">
      <c r="A562">
        <v>31</v>
      </c>
      <c r="B562">
        <v>64</v>
      </c>
      <c r="C562">
        <v>5</v>
      </c>
      <c r="D562" s="7">
        <f t="shared" si="8"/>
        <v>2.16</v>
      </c>
      <c r="E562" s="8" t="str">
        <f>VLOOKUP(D562,'AD PREDITOS'!$AA$3:$AC$9,3,TRUE)</f>
        <v>AD6</v>
      </c>
    </row>
    <row r="563" spans="1:5" x14ac:dyDescent="0.3">
      <c r="A563">
        <v>30</v>
      </c>
      <c r="B563">
        <v>65</v>
      </c>
      <c r="C563">
        <v>5</v>
      </c>
      <c r="D563" s="7">
        <f t="shared" si="8"/>
        <v>2.19</v>
      </c>
      <c r="E563" s="8" t="str">
        <f>VLOOKUP(D563,'AD PREDITOS'!$AA$3:$AC$9,3,TRUE)</f>
        <v>AD6</v>
      </c>
    </row>
    <row r="564" spans="1:5" x14ac:dyDescent="0.3">
      <c r="A564">
        <v>29</v>
      </c>
      <c r="B564">
        <v>66</v>
      </c>
      <c r="C564">
        <v>5</v>
      </c>
      <c r="D564" s="7">
        <f t="shared" si="8"/>
        <v>2.2200000000000002</v>
      </c>
      <c r="E564" s="8" t="str">
        <f>VLOOKUP(D564,'AD PREDITOS'!$AA$3:$AC$9,3,TRUE)</f>
        <v>AD6</v>
      </c>
    </row>
    <row r="565" spans="1:5" x14ac:dyDescent="0.3">
      <c r="A565">
        <v>28</v>
      </c>
      <c r="B565">
        <v>67</v>
      </c>
      <c r="C565">
        <v>5</v>
      </c>
      <c r="D565" s="7">
        <f t="shared" si="8"/>
        <v>2.25</v>
      </c>
      <c r="E565" s="8" t="str">
        <f>VLOOKUP(D565,'AD PREDITOS'!$AA$3:$AC$9,3,TRUE)</f>
        <v>AD6</v>
      </c>
    </row>
    <row r="566" spans="1:5" x14ac:dyDescent="0.3">
      <c r="A566">
        <v>27</v>
      </c>
      <c r="B566">
        <v>68</v>
      </c>
      <c r="C566">
        <v>5</v>
      </c>
      <c r="D566" s="7">
        <f t="shared" si="8"/>
        <v>2.27</v>
      </c>
      <c r="E566" s="8" t="str">
        <f>VLOOKUP(D566,'AD PREDITOS'!$AA$3:$AC$9,3,TRUE)</f>
        <v>AD6</v>
      </c>
    </row>
    <row r="567" spans="1:5" x14ac:dyDescent="0.3">
      <c r="A567">
        <v>26</v>
      </c>
      <c r="B567">
        <v>69</v>
      </c>
      <c r="C567">
        <v>5</v>
      </c>
      <c r="D567" s="7">
        <f t="shared" si="8"/>
        <v>2.2999999999999998</v>
      </c>
      <c r="E567" s="8" t="str">
        <f>VLOOKUP(D567,'AD PREDITOS'!$AA$3:$AC$9,3,TRUE)</f>
        <v>AD6</v>
      </c>
    </row>
    <row r="568" spans="1:5" x14ac:dyDescent="0.3">
      <c r="A568">
        <v>25</v>
      </c>
      <c r="B568">
        <v>70</v>
      </c>
      <c r="C568">
        <v>5</v>
      </c>
      <c r="D568" s="7">
        <f t="shared" si="8"/>
        <v>2.33</v>
      </c>
      <c r="E568" s="8" t="str">
        <f>VLOOKUP(D568,'AD PREDITOS'!$AA$3:$AC$9,3,TRUE)</f>
        <v>AD6</v>
      </c>
    </row>
    <row r="569" spans="1:5" x14ac:dyDescent="0.3">
      <c r="A569">
        <v>24</v>
      </c>
      <c r="B569">
        <v>71</v>
      </c>
      <c r="C569">
        <v>5</v>
      </c>
      <c r="D569" s="7">
        <f t="shared" si="8"/>
        <v>2.35</v>
      </c>
      <c r="E569" s="8" t="str">
        <f>VLOOKUP(D569,'AD PREDITOS'!$AA$3:$AC$9,3,TRUE)</f>
        <v>AD6</v>
      </c>
    </row>
    <row r="570" spans="1:5" x14ac:dyDescent="0.3">
      <c r="A570">
        <v>23</v>
      </c>
      <c r="B570">
        <v>72</v>
      </c>
      <c r="C570">
        <v>5</v>
      </c>
      <c r="D570" s="7">
        <f t="shared" si="8"/>
        <v>2.38</v>
      </c>
      <c r="E570" s="8" t="str">
        <f>VLOOKUP(D570,'AD PREDITOS'!$AA$3:$AC$9,3,TRUE)</f>
        <v>AD6</v>
      </c>
    </row>
    <row r="571" spans="1:5" x14ac:dyDescent="0.3">
      <c r="A571">
        <v>22</v>
      </c>
      <c r="B571">
        <v>73</v>
      </c>
      <c r="C571">
        <v>5</v>
      </c>
      <c r="D571" s="7">
        <f t="shared" si="8"/>
        <v>2.4</v>
      </c>
      <c r="E571" s="8" t="str">
        <f>VLOOKUP(D571,'AD PREDITOS'!$AA$3:$AC$9,3,TRUE)</f>
        <v>AD6</v>
      </c>
    </row>
    <row r="572" spans="1:5" x14ac:dyDescent="0.3">
      <c r="A572">
        <v>21</v>
      </c>
      <c r="B572">
        <v>74</v>
      </c>
      <c r="C572">
        <v>5</v>
      </c>
      <c r="D572" s="7">
        <f t="shared" si="8"/>
        <v>2.4300000000000002</v>
      </c>
      <c r="E572" s="8" t="str">
        <f>VLOOKUP(D572,'AD PREDITOS'!$AA$3:$AC$9,3,TRUE)</f>
        <v>AD6</v>
      </c>
    </row>
    <row r="573" spans="1:5" x14ac:dyDescent="0.3">
      <c r="A573">
        <v>20</v>
      </c>
      <c r="B573">
        <v>75</v>
      </c>
      <c r="C573">
        <v>5</v>
      </c>
      <c r="D573" s="7">
        <f t="shared" si="8"/>
        <v>2.4500000000000002</v>
      </c>
      <c r="E573" s="8" t="str">
        <f>VLOOKUP(D573,'AD PREDITOS'!$AA$3:$AC$9,3,TRUE)</f>
        <v>AD6</v>
      </c>
    </row>
    <row r="574" spans="1:5" x14ac:dyDescent="0.3">
      <c r="A574">
        <v>19</v>
      </c>
      <c r="B574">
        <v>76</v>
      </c>
      <c r="C574">
        <v>5</v>
      </c>
      <c r="D574" s="7">
        <f t="shared" si="8"/>
        <v>2.48</v>
      </c>
      <c r="E574" s="8" t="str">
        <f>VLOOKUP(D574,'AD PREDITOS'!$AA$3:$AC$9,3,TRUE)</f>
        <v>AD6</v>
      </c>
    </row>
    <row r="575" spans="1:5" x14ac:dyDescent="0.3">
      <c r="A575">
        <v>18</v>
      </c>
      <c r="B575">
        <v>77</v>
      </c>
      <c r="C575">
        <v>5</v>
      </c>
      <c r="D575" s="7">
        <f t="shared" si="8"/>
        <v>2.5</v>
      </c>
      <c r="E575" s="8" t="str">
        <f>VLOOKUP(D575,'AD PREDITOS'!$AA$3:$AC$9,3,TRUE)</f>
        <v>AD6</v>
      </c>
    </row>
    <row r="576" spans="1:5" x14ac:dyDescent="0.3">
      <c r="A576">
        <v>17</v>
      </c>
      <c r="B576">
        <v>78</v>
      </c>
      <c r="C576">
        <v>5</v>
      </c>
      <c r="D576" s="7">
        <f t="shared" si="8"/>
        <v>2.52</v>
      </c>
      <c r="E576" s="8" t="str">
        <f>VLOOKUP(D576,'AD PREDITOS'!$AA$3:$AC$9,3,TRUE)</f>
        <v>AD6</v>
      </c>
    </row>
    <row r="577" spans="1:5" x14ac:dyDescent="0.3">
      <c r="A577">
        <v>16</v>
      </c>
      <c r="B577">
        <v>79</v>
      </c>
      <c r="C577">
        <v>5</v>
      </c>
      <c r="D577" s="7">
        <f t="shared" si="8"/>
        <v>2.54</v>
      </c>
      <c r="E577" s="8" t="str">
        <f>VLOOKUP(D577,'AD PREDITOS'!$AA$3:$AC$9,3,TRUE)</f>
        <v>AD6</v>
      </c>
    </row>
    <row r="578" spans="1:5" x14ac:dyDescent="0.3">
      <c r="A578">
        <v>15</v>
      </c>
      <c r="B578">
        <v>80</v>
      </c>
      <c r="C578">
        <v>5</v>
      </c>
      <c r="D578" s="7">
        <f t="shared" si="8"/>
        <v>2.56</v>
      </c>
      <c r="E578" s="8" t="str">
        <f>VLOOKUP(D578,'AD PREDITOS'!$AA$3:$AC$9,3,TRUE)</f>
        <v>AD6</v>
      </c>
    </row>
    <row r="579" spans="1:5" x14ac:dyDescent="0.3">
      <c r="A579">
        <v>14</v>
      </c>
      <c r="B579">
        <v>81</v>
      </c>
      <c r="C579">
        <v>5</v>
      </c>
      <c r="D579" s="7">
        <f t="shared" si="8"/>
        <v>2.58</v>
      </c>
      <c r="E579" s="8" t="str">
        <f>VLOOKUP(D579,'AD PREDITOS'!$AA$3:$AC$9,3,TRUE)</f>
        <v>AD6</v>
      </c>
    </row>
    <row r="580" spans="1:5" x14ac:dyDescent="0.3">
      <c r="A580">
        <v>13</v>
      </c>
      <c r="B580">
        <v>82</v>
      </c>
      <c r="C580">
        <v>5</v>
      </c>
      <c r="D580" s="7">
        <f t="shared" ref="D580:D643" si="9">ROUND(((1+(0.3591*((-0.02128887*A580)+(-0.01005814*B580)+(-0.01901894*C580)+(0.0001171219*A580*B580)+(0.0002073924*A580*C580)+(0.00006118707*B580*C580)+(-0.000006373789*A580*B580*C580))))^2.78474)*10,2)</f>
        <v>2.6</v>
      </c>
      <c r="E580" s="8" t="str">
        <f>VLOOKUP(D580,'AD PREDITOS'!$AA$3:$AC$9,3,TRUE)</f>
        <v>AD6</v>
      </c>
    </row>
    <row r="581" spans="1:5" x14ac:dyDescent="0.3">
      <c r="A581">
        <v>12</v>
      </c>
      <c r="B581">
        <v>83</v>
      </c>
      <c r="C581">
        <v>5</v>
      </c>
      <c r="D581" s="7">
        <f t="shared" si="9"/>
        <v>2.62</v>
      </c>
      <c r="E581" s="8" t="str">
        <f>VLOOKUP(D581,'AD PREDITOS'!$AA$3:$AC$9,3,TRUE)</f>
        <v>AD6</v>
      </c>
    </row>
    <row r="582" spans="1:5" x14ac:dyDescent="0.3">
      <c r="A582">
        <v>11</v>
      </c>
      <c r="B582">
        <v>84</v>
      </c>
      <c r="C582">
        <v>5</v>
      </c>
      <c r="D582" s="7">
        <f t="shared" si="9"/>
        <v>2.64</v>
      </c>
      <c r="E582" s="8" t="str">
        <f>VLOOKUP(D582,'AD PREDITOS'!$AA$3:$AC$9,3,TRUE)</f>
        <v>AD6</v>
      </c>
    </row>
    <row r="583" spans="1:5" x14ac:dyDescent="0.3">
      <c r="A583">
        <v>10</v>
      </c>
      <c r="B583">
        <v>85</v>
      </c>
      <c r="C583">
        <v>5</v>
      </c>
      <c r="D583" s="7">
        <f t="shared" si="9"/>
        <v>2.66</v>
      </c>
      <c r="E583" s="8" t="str">
        <f>VLOOKUP(D583,'AD PREDITOS'!$AA$3:$AC$9,3,TRUE)</f>
        <v>AD6</v>
      </c>
    </row>
    <row r="584" spans="1:5" x14ac:dyDescent="0.3">
      <c r="A584">
        <v>9</v>
      </c>
      <c r="B584">
        <v>86</v>
      </c>
      <c r="C584">
        <v>5</v>
      </c>
      <c r="D584" s="7">
        <f t="shared" si="9"/>
        <v>2.68</v>
      </c>
      <c r="E584" s="8" t="str">
        <f>VLOOKUP(D584,'AD PREDITOS'!$AA$3:$AC$9,3,TRUE)</f>
        <v>AD6</v>
      </c>
    </row>
    <row r="585" spans="1:5" x14ac:dyDescent="0.3">
      <c r="A585">
        <v>8</v>
      </c>
      <c r="B585">
        <v>87</v>
      </c>
      <c r="C585">
        <v>5</v>
      </c>
      <c r="D585" s="7">
        <f t="shared" si="9"/>
        <v>2.69</v>
      </c>
      <c r="E585" s="8" t="str">
        <f>VLOOKUP(D585,'AD PREDITOS'!$AA$3:$AC$9,3,TRUE)</f>
        <v>AD6</v>
      </c>
    </row>
    <row r="586" spans="1:5" x14ac:dyDescent="0.3">
      <c r="A586">
        <v>7</v>
      </c>
      <c r="B586">
        <v>88</v>
      </c>
      <c r="C586">
        <v>5</v>
      </c>
      <c r="D586" s="7">
        <f t="shared" si="9"/>
        <v>2.71</v>
      </c>
      <c r="E586" s="8" t="str">
        <f>VLOOKUP(D586,'AD PREDITOS'!$AA$3:$AC$9,3,TRUE)</f>
        <v>AD6</v>
      </c>
    </row>
    <row r="587" spans="1:5" x14ac:dyDescent="0.3">
      <c r="A587">
        <v>6</v>
      </c>
      <c r="B587">
        <v>89</v>
      </c>
      <c r="C587">
        <v>5</v>
      </c>
      <c r="D587" s="7">
        <f t="shared" si="9"/>
        <v>2.72</v>
      </c>
      <c r="E587" s="8" t="str">
        <f>VLOOKUP(D587,'AD PREDITOS'!$AA$3:$AC$9,3,TRUE)</f>
        <v>AD6</v>
      </c>
    </row>
    <row r="588" spans="1:5" x14ac:dyDescent="0.3">
      <c r="A588">
        <v>5</v>
      </c>
      <c r="B588">
        <v>90</v>
      </c>
      <c r="C588">
        <v>5</v>
      </c>
      <c r="D588" s="7">
        <f t="shared" si="9"/>
        <v>2.74</v>
      </c>
      <c r="E588" s="8" t="str">
        <f>VLOOKUP(D588,'AD PREDITOS'!$AA$3:$AC$9,3,TRUE)</f>
        <v>AD6</v>
      </c>
    </row>
    <row r="589" spans="1:5" x14ac:dyDescent="0.3">
      <c r="A589">
        <v>4</v>
      </c>
      <c r="B589">
        <v>91</v>
      </c>
      <c r="C589">
        <v>5</v>
      </c>
      <c r="D589" s="7">
        <f t="shared" si="9"/>
        <v>2.75</v>
      </c>
      <c r="E589" s="8" t="str">
        <f>VLOOKUP(D589,'AD PREDITOS'!$AA$3:$AC$9,3,TRUE)</f>
        <v>AD6</v>
      </c>
    </row>
    <row r="590" spans="1:5" x14ac:dyDescent="0.3">
      <c r="A590">
        <v>3</v>
      </c>
      <c r="B590">
        <v>92</v>
      </c>
      <c r="C590">
        <v>5</v>
      </c>
      <c r="D590" s="7">
        <f t="shared" si="9"/>
        <v>2.77</v>
      </c>
      <c r="E590" s="8" t="str">
        <f>VLOOKUP(D590,'AD PREDITOS'!$AA$3:$AC$9,3,TRUE)</f>
        <v>AD6</v>
      </c>
    </row>
    <row r="591" spans="1:5" x14ac:dyDescent="0.3">
      <c r="A591">
        <v>2</v>
      </c>
      <c r="B591">
        <v>93</v>
      </c>
      <c r="C591">
        <v>5</v>
      </c>
      <c r="D591" s="7">
        <f t="shared" si="9"/>
        <v>2.78</v>
      </c>
      <c r="E591" s="8" t="str">
        <f>VLOOKUP(D591,'AD PREDITOS'!$AA$3:$AC$9,3,TRUE)</f>
        <v>AD6</v>
      </c>
    </row>
    <row r="592" spans="1:5" x14ac:dyDescent="0.3">
      <c r="A592">
        <v>1</v>
      </c>
      <c r="B592">
        <v>94</v>
      </c>
      <c r="C592">
        <v>5</v>
      </c>
      <c r="D592" s="7">
        <f t="shared" si="9"/>
        <v>2.79</v>
      </c>
      <c r="E592" s="8" t="str">
        <f>VLOOKUP(D592,'AD PREDITOS'!$AA$3:$AC$9,3,TRUE)</f>
        <v>AD6</v>
      </c>
    </row>
    <row r="593" spans="1:5" x14ac:dyDescent="0.3">
      <c r="A593">
        <v>0</v>
      </c>
      <c r="B593">
        <v>95</v>
      </c>
      <c r="C593">
        <v>5</v>
      </c>
      <c r="D593" s="7">
        <f t="shared" si="9"/>
        <v>2.8</v>
      </c>
      <c r="E593" s="8" t="str">
        <f>VLOOKUP(D593,'AD PREDITOS'!$AA$3:$AC$9,3,TRUE)</f>
        <v>AD6</v>
      </c>
    </row>
    <row r="594" spans="1:5" x14ac:dyDescent="0.3">
      <c r="A594">
        <v>94</v>
      </c>
      <c r="B594">
        <v>0</v>
      </c>
      <c r="C594">
        <v>6</v>
      </c>
      <c r="D594" s="7">
        <f t="shared" si="9"/>
        <v>0.3</v>
      </c>
      <c r="E594" s="8" t="str">
        <f>VLOOKUP(D594,'AD PREDITOS'!$AA$3:$AC$9,3,TRUE)</f>
        <v>AD0</v>
      </c>
    </row>
    <row r="595" spans="1:5" x14ac:dyDescent="0.3">
      <c r="A595">
        <v>93</v>
      </c>
      <c r="B595">
        <v>1</v>
      </c>
      <c r="C595">
        <v>6</v>
      </c>
      <c r="D595" s="7">
        <f t="shared" si="9"/>
        <v>0.31</v>
      </c>
      <c r="E595" s="8" t="str">
        <f>VLOOKUP(D595,'AD PREDITOS'!$AA$3:$AC$9,3,TRUE)</f>
        <v>AD0</v>
      </c>
    </row>
    <row r="596" spans="1:5" x14ac:dyDescent="0.3">
      <c r="A596">
        <v>92</v>
      </c>
      <c r="B596">
        <v>2</v>
      </c>
      <c r="C596">
        <v>6</v>
      </c>
      <c r="D596" s="7">
        <f t="shared" si="9"/>
        <v>0.33</v>
      </c>
      <c r="E596" s="8" t="str">
        <f>VLOOKUP(D596,'AD PREDITOS'!$AA$3:$AC$9,3,TRUE)</f>
        <v>AD0</v>
      </c>
    </row>
    <row r="597" spans="1:5" x14ac:dyDescent="0.3">
      <c r="A597">
        <v>91</v>
      </c>
      <c r="B597">
        <v>3</v>
      </c>
      <c r="C597">
        <v>6</v>
      </c>
      <c r="D597" s="7">
        <f t="shared" si="9"/>
        <v>0.35</v>
      </c>
      <c r="E597" s="8" t="str">
        <f>VLOOKUP(D597,'AD PREDITOS'!$AA$3:$AC$9,3,TRUE)</f>
        <v>AD1</v>
      </c>
    </row>
    <row r="598" spans="1:5" x14ac:dyDescent="0.3">
      <c r="A598">
        <v>90</v>
      </c>
      <c r="B598">
        <v>4</v>
      </c>
      <c r="C598">
        <v>6</v>
      </c>
      <c r="D598" s="7">
        <f t="shared" si="9"/>
        <v>0.37</v>
      </c>
      <c r="E598" s="8" t="str">
        <f>VLOOKUP(D598,'AD PREDITOS'!$AA$3:$AC$9,3,TRUE)</f>
        <v>AD1</v>
      </c>
    </row>
    <row r="599" spans="1:5" x14ac:dyDescent="0.3">
      <c r="A599">
        <v>89</v>
      </c>
      <c r="B599">
        <v>5</v>
      </c>
      <c r="C599">
        <v>6</v>
      </c>
      <c r="D599" s="7">
        <f t="shared" si="9"/>
        <v>0.4</v>
      </c>
      <c r="E599" s="8" t="str">
        <f>VLOOKUP(D599,'AD PREDITOS'!$AA$3:$AC$9,3,TRUE)</f>
        <v>AD1</v>
      </c>
    </row>
    <row r="600" spans="1:5" x14ac:dyDescent="0.3">
      <c r="A600">
        <v>88</v>
      </c>
      <c r="B600">
        <v>6</v>
      </c>
      <c r="C600">
        <v>6</v>
      </c>
      <c r="D600" s="7">
        <f t="shared" si="9"/>
        <v>0.42</v>
      </c>
      <c r="E600" s="8" t="str">
        <f>VLOOKUP(D600,'AD PREDITOS'!$AA$3:$AC$9,3,TRUE)</f>
        <v>AD1</v>
      </c>
    </row>
    <row r="601" spans="1:5" x14ac:dyDescent="0.3">
      <c r="A601">
        <v>87</v>
      </c>
      <c r="B601">
        <v>7</v>
      </c>
      <c r="C601">
        <v>6</v>
      </c>
      <c r="D601" s="7">
        <f t="shared" si="9"/>
        <v>0.44</v>
      </c>
      <c r="E601" s="8" t="str">
        <f>VLOOKUP(D601,'AD PREDITOS'!$AA$3:$AC$9,3,TRUE)</f>
        <v>AD1</v>
      </c>
    </row>
    <row r="602" spans="1:5" x14ac:dyDescent="0.3">
      <c r="A602">
        <v>86</v>
      </c>
      <c r="B602">
        <v>8</v>
      </c>
      <c r="C602">
        <v>6</v>
      </c>
      <c r="D602" s="7">
        <f t="shared" si="9"/>
        <v>0.46</v>
      </c>
      <c r="E602" s="8" t="str">
        <f>VLOOKUP(D602,'AD PREDITOS'!$AA$3:$AC$9,3,TRUE)</f>
        <v>AD2</v>
      </c>
    </row>
    <row r="603" spans="1:5" x14ac:dyDescent="0.3">
      <c r="A603">
        <v>85</v>
      </c>
      <c r="B603">
        <v>9</v>
      </c>
      <c r="C603">
        <v>6</v>
      </c>
      <c r="D603" s="7">
        <f t="shared" si="9"/>
        <v>0.49</v>
      </c>
      <c r="E603" s="8" t="str">
        <f>VLOOKUP(D603,'AD PREDITOS'!$AA$3:$AC$9,3,TRUE)</f>
        <v>AD2</v>
      </c>
    </row>
    <row r="604" spans="1:5" x14ac:dyDescent="0.3">
      <c r="A604">
        <v>84</v>
      </c>
      <c r="B604">
        <v>10</v>
      </c>
      <c r="C604">
        <v>6</v>
      </c>
      <c r="D604" s="7">
        <f t="shared" si="9"/>
        <v>0.51</v>
      </c>
      <c r="E604" s="8" t="str">
        <f>VLOOKUP(D604,'AD PREDITOS'!$AA$3:$AC$9,3,TRUE)</f>
        <v>AD2</v>
      </c>
    </row>
    <row r="605" spans="1:5" x14ac:dyDescent="0.3">
      <c r="A605">
        <v>83</v>
      </c>
      <c r="B605">
        <v>11</v>
      </c>
      <c r="C605">
        <v>6</v>
      </c>
      <c r="D605" s="7">
        <f t="shared" si="9"/>
        <v>0.53</v>
      </c>
      <c r="E605" s="8" t="str">
        <f>VLOOKUP(D605,'AD PREDITOS'!$AA$3:$AC$9,3,TRUE)</f>
        <v>AD2</v>
      </c>
    </row>
    <row r="606" spans="1:5" x14ac:dyDescent="0.3">
      <c r="A606">
        <v>82</v>
      </c>
      <c r="B606">
        <v>12</v>
      </c>
      <c r="C606">
        <v>6</v>
      </c>
      <c r="D606" s="7">
        <f t="shared" si="9"/>
        <v>0.56000000000000005</v>
      </c>
      <c r="E606" s="8" t="str">
        <f>VLOOKUP(D606,'AD PREDITOS'!$AA$3:$AC$9,3,TRUE)</f>
        <v>AD2</v>
      </c>
    </row>
    <row r="607" spans="1:5" x14ac:dyDescent="0.3">
      <c r="A607">
        <v>81</v>
      </c>
      <c r="B607">
        <v>13</v>
      </c>
      <c r="C607">
        <v>6</v>
      </c>
      <c r="D607" s="7">
        <f t="shared" si="9"/>
        <v>0.57999999999999996</v>
      </c>
      <c r="E607" s="8" t="str">
        <f>VLOOKUP(D607,'AD PREDITOS'!$AA$3:$AC$9,3,TRUE)</f>
        <v>AD2</v>
      </c>
    </row>
    <row r="608" spans="1:5" x14ac:dyDescent="0.3">
      <c r="A608">
        <v>80</v>
      </c>
      <c r="B608">
        <v>14</v>
      </c>
      <c r="C608">
        <v>6</v>
      </c>
      <c r="D608" s="7">
        <f t="shared" si="9"/>
        <v>0.61</v>
      </c>
      <c r="E608" s="8" t="str">
        <f>VLOOKUP(D608,'AD PREDITOS'!$AA$3:$AC$9,3,TRUE)</f>
        <v>AD3</v>
      </c>
    </row>
    <row r="609" spans="1:5" x14ac:dyDescent="0.3">
      <c r="A609">
        <v>79</v>
      </c>
      <c r="B609">
        <v>15</v>
      </c>
      <c r="C609">
        <v>6</v>
      </c>
      <c r="D609" s="7">
        <f t="shared" si="9"/>
        <v>0.64</v>
      </c>
      <c r="E609" s="8" t="str">
        <f>VLOOKUP(D609,'AD PREDITOS'!$AA$3:$AC$9,3,TRUE)</f>
        <v>AD3</v>
      </c>
    </row>
    <row r="610" spans="1:5" x14ac:dyDescent="0.3">
      <c r="A610">
        <v>78</v>
      </c>
      <c r="B610">
        <v>16</v>
      </c>
      <c r="C610">
        <v>6</v>
      </c>
      <c r="D610" s="7">
        <f t="shared" si="9"/>
        <v>0.66</v>
      </c>
      <c r="E610" s="8" t="str">
        <f>VLOOKUP(D610,'AD PREDITOS'!$AA$3:$AC$9,3,TRUE)</f>
        <v>AD3</v>
      </c>
    </row>
    <row r="611" spans="1:5" x14ac:dyDescent="0.3">
      <c r="A611">
        <v>77</v>
      </c>
      <c r="B611">
        <v>17</v>
      </c>
      <c r="C611">
        <v>6</v>
      </c>
      <c r="D611" s="7">
        <f t="shared" si="9"/>
        <v>0.69</v>
      </c>
      <c r="E611" s="8" t="str">
        <f>VLOOKUP(D611,'AD PREDITOS'!$AA$3:$AC$9,3,TRUE)</f>
        <v>AD3</v>
      </c>
    </row>
    <row r="612" spans="1:5" x14ac:dyDescent="0.3">
      <c r="A612">
        <v>76</v>
      </c>
      <c r="B612">
        <v>18</v>
      </c>
      <c r="C612">
        <v>6</v>
      </c>
      <c r="D612" s="7">
        <f t="shared" si="9"/>
        <v>0.72</v>
      </c>
      <c r="E612" s="8" t="str">
        <f>VLOOKUP(D612,'AD PREDITOS'!$AA$3:$AC$9,3,TRUE)</f>
        <v>AD3</v>
      </c>
    </row>
    <row r="613" spans="1:5" x14ac:dyDescent="0.3">
      <c r="A613">
        <v>75</v>
      </c>
      <c r="B613">
        <v>19</v>
      </c>
      <c r="C613">
        <v>6</v>
      </c>
      <c r="D613" s="7">
        <f t="shared" si="9"/>
        <v>0.74</v>
      </c>
      <c r="E613" s="8" t="str">
        <f>VLOOKUP(D613,'AD PREDITOS'!$AA$3:$AC$9,3,TRUE)</f>
        <v>AD3</v>
      </c>
    </row>
    <row r="614" spans="1:5" x14ac:dyDescent="0.3">
      <c r="A614">
        <v>74</v>
      </c>
      <c r="B614">
        <v>20</v>
      </c>
      <c r="C614">
        <v>6</v>
      </c>
      <c r="D614" s="7">
        <f t="shared" si="9"/>
        <v>0.77</v>
      </c>
      <c r="E614" s="8" t="str">
        <f>VLOOKUP(D614,'AD PREDITOS'!$AA$3:$AC$9,3,TRUE)</f>
        <v>AD3</v>
      </c>
    </row>
    <row r="615" spans="1:5" x14ac:dyDescent="0.3">
      <c r="A615">
        <v>73</v>
      </c>
      <c r="B615">
        <v>21</v>
      </c>
      <c r="C615">
        <v>6</v>
      </c>
      <c r="D615" s="7">
        <f t="shared" si="9"/>
        <v>0.8</v>
      </c>
      <c r="E615" s="8" t="str">
        <f>VLOOKUP(D615,'AD PREDITOS'!$AA$3:$AC$9,3,TRUE)</f>
        <v>AD4</v>
      </c>
    </row>
    <row r="616" spans="1:5" x14ac:dyDescent="0.3">
      <c r="A616">
        <v>72</v>
      </c>
      <c r="B616">
        <v>22</v>
      </c>
      <c r="C616">
        <v>6</v>
      </c>
      <c r="D616" s="7">
        <f t="shared" si="9"/>
        <v>0.83</v>
      </c>
      <c r="E616" s="8" t="str">
        <f>VLOOKUP(D616,'AD PREDITOS'!$AA$3:$AC$9,3,TRUE)</f>
        <v>AD4</v>
      </c>
    </row>
    <row r="617" spans="1:5" x14ac:dyDescent="0.3">
      <c r="A617">
        <v>71</v>
      </c>
      <c r="B617">
        <v>23</v>
      </c>
      <c r="C617">
        <v>6</v>
      </c>
      <c r="D617" s="7">
        <f t="shared" si="9"/>
        <v>0.86</v>
      </c>
      <c r="E617" s="8" t="str">
        <f>VLOOKUP(D617,'AD PREDITOS'!$AA$3:$AC$9,3,TRUE)</f>
        <v>AD4</v>
      </c>
    </row>
    <row r="618" spans="1:5" x14ac:dyDescent="0.3">
      <c r="A618">
        <v>70</v>
      </c>
      <c r="B618">
        <v>24</v>
      </c>
      <c r="C618">
        <v>6</v>
      </c>
      <c r="D618" s="7">
        <f t="shared" si="9"/>
        <v>0.89</v>
      </c>
      <c r="E618" s="8" t="str">
        <f>VLOOKUP(D618,'AD PREDITOS'!$AA$3:$AC$9,3,TRUE)</f>
        <v>AD4</v>
      </c>
    </row>
    <row r="619" spans="1:5" x14ac:dyDescent="0.3">
      <c r="A619">
        <v>69</v>
      </c>
      <c r="B619">
        <v>25</v>
      </c>
      <c r="C619">
        <v>6</v>
      </c>
      <c r="D619" s="7">
        <f t="shared" si="9"/>
        <v>0.92</v>
      </c>
      <c r="E619" s="8" t="str">
        <f>VLOOKUP(D619,'AD PREDITOS'!$AA$3:$AC$9,3,TRUE)</f>
        <v>AD4</v>
      </c>
    </row>
    <row r="620" spans="1:5" x14ac:dyDescent="0.3">
      <c r="A620">
        <v>68</v>
      </c>
      <c r="B620">
        <v>26</v>
      </c>
      <c r="C620">
        <v>6</v>
      </c>
      <c r="D620" s="7">
        <f t="shared" si="9"/>
        <v>0.95</v>
      </c>
      <c r="E620" s="8" t="str">
        <f>VLOOKUP(D620,'AD PREDITOS'!$AA$3:$AC$9,3,TRUE)</f>
        <v>AD4</v>
      </c>
    </row>
    <row r="621" spans="1:5" x14ac:dyDescent="0.3">
      <c r="A621">
        <v>67</v>
      </c>
      <c r="B621">
        <v>27</v>
      </c>
      <c r="C621">
        <v>6</v>
      </c>
      <c r="D621" s="7">
        <f t="shared" si="9"/>
        <v>0.98</v>
      </c>
      <c r="E621" s="8" t="str">
        <f>VLOOKUP(D621,'AD PREDITOS'!$AA$3:$AC$9,3,TRUE)</f>
        <v>AD4</v>
      </c>
    </row>
    <row r="622" spans="1:5" x14ac:dyDescent="0.3">
      <c r="A622">
        <v>66</v>
      </c>
      <c r="B622">
        <v>28</v>
      </c>
      <c r="C622">
        <v>6</v>
      </c>
      <c r="D622" s="7">
        <f t="shared" si="9"/>
        <v>1.01</v>
      </c>
      <c r="E622" s="8" t="str">
        <f>VLOOKUP(D622,'AD PREDITOS'!$AA$3:$AC$9,3,TRUE)</f>
        <v>AD4</v>
      </c>
    </row>
    <row r="623" spans="1:5" x14ac:dyDescent="0.3">
      <c r="A623">
        <v>65</v>
      </c>
      <c r="B623">
        <v>29</v>
      </c>
      <c r="C623">
        <v>6</v>
      </c>
      <c r="D623" s="7">
        <f t="shared" si="9"/>
        <v>1.04</v>
      </c>
      <c r="E623" s="8" t="str">
        <f>VLOOKUP(D623,'AD PREDITOS'!$AA$3:$AC$9,3,TRUE)</f>
        <v>AD4</v>
      </c>
    </row>
    <row r="624" spans="1:5" x14ac:dyDescent="0.3">
      <c r="A624">
        <v>64</v>
      </c>
      <c r="B624">
        <v>30</v>
      </c>
      <c r="C624">
        <v>6</v>
      </c>
      <c r="D624" s="7">
        <f t="shared" si="9"/>
        <v>1.07</v>
      </c>
      <c r="E624" s="8" t="str">
        <f>VLOOKUP(D624,'AD PREDITOS'!$AA$3:$AC$9,3,TRUE)</f>
        <v>AD5</v>
      </c>
    </row>
    <row r="625" spans="1:5" x14ac:dyDescent="0.3">
      <c r="A625">
        <v>63</v>
      </c>
      <c r="B625">
        <v>31</v>
      </c>
      <c r="C625">
        <v>6</v>
      </c>
      <c r="D625" s="7">
        <f t="shared" si="9"/>
        <v>1.1000000000000001</v>
      </c>
      <c r="E625" s="8" t="str">
        <f>VLOOKUP(D625,'AD PREDITOS'!$AA$3:$AC$9,3,TRUE)</f>
        <v>AD5</v>
      </c>
    </row>
    <row r="626" spans="1:5" x14ac:dyDescent="0.3">
      <c r="A626">
        <v>62</v>
      </c>
      <c r="B626">
        <v>32</v>
      </c>
      <c r="C626">
        <v>6</v>
      </c>
      <c r="D626" s="7">
        <f t="shared" si="9"/>
        <v>1.1299999999999999</v>
      </c>
      <c r="E626" s="8" t="str">
        <f>VLOOKUP(D626,'AD PREDITOS'!$AA$3:$AC$9,3,TRUE)</f>
        <v>AD5</v>
      </c>
    </row>
    <row r="627" spans="1:5" x14ac:dyDescent="0.3">
      <c r="A627">
        <v>61</v>
      </c>
      <c r="B627">
        <v>33</v>
      </c>
      <c r="C627">
        <v>6</v>
      </c>
      <c r="D627" s="7">
        <f t="shared" si="9"/>
        <v>1.17</v>
      </c>
      <c r="E627" s="8" t="str">
        <f>VLOOKUP(D627,'AD PREDITOS'!$AA$3:$AC$9,3,TRUE)</f>
        <v>AD5</v>
      </c>
    </row>
    <row r="628" spans="1:5" x14ac:dyDescent="0.3">
      <c r="A628">
        <v>60</v>
      </c>
      <c r="B628">
        <v>34</v>
      </c>
      <c r="C628">
        <v>6</v>
      </c>
      <c r="D628" s="7">
        <f t="shared" si="9"/>
        <v>1.2</v>
      </c>
      <c r="E628" s="8" t="str">
        <f>VLOOKUP(D628,'AD PREDITOS'!$AA$3:$AC$9,3,TRUE)</f>
        <v>AD5</v>
      </c>
    </row>
    <row r="629" spans="1:5" x14ac:dyDescent="0.3">
      <c r="A629">
        <v>59</v>
      </c>
      <c r="B629">
        <v>35</v>
      </c>
      <c r="C629">
        <v>6</v>
      </c>
      <c r="D629" s="7">
        <f t="shared" si="9"/>
        <v>1.23</v>
      </c>
      <c r="E629" s="8" t="str">
        <f>VLOOKUP(D629,'AD PREDITOS'!$AA$3:$AC$9,3,TRUE)</f>
        <v>AD5</v>
      </c>
    </row>
    <row r="630" spans="1:5" x14ac:dyDescent="0.3">
      <c r="A630">
        <v>58</v>
      </c>
      <c r="B630">
        <v>36</v>
      </c>
      <c r="C630">
        <v>6</v>
      </c>
      <c r="D630" s="7">
        <f t="shared" si="9"/>
        <v>1.26</v>
      </c>
      <c r="E630" s="8" t="str">
        <f>VLOOKUP(D630,'AD PREDITOS'!$AA$3:$AC$9,3,TRUE)</f>
        <v>AD5</v>
      </c>
    </row>
    <row r="631" spans="1:5" x14ac:dyDescent="0.3">
      <c r="A631">
        <v>57</v>
      </c>
      <c r="B631">
        <v>37</v>
      </c>
      <c r="C631">
        <v>6</v>
      </c>
      <c r="D631" s="7">
        <f t="shared" si="9"/>
        <v>1.29</v>
      </c>
      <c r="E631" s="8" t="str">
        <f>VLOOKUP(D631,'AD PREDITOS'!$AA$3:$AC$9,3,TRUE)</f>
        <v>AD5</v>
      </c>
    </row>
    <row r="632" spans="1:5" x14ac:dyDescent="0.3">
      <c r="A632">
        <v>56</v>
      </c>
      <c r="B632">
        <v>38</v>
      </c>
      <c r="C632">
        <v>6</v>
      </c>
      <c r="D632" s="7">
        <f t="shared" si="9"/>
        <v>1.33</v>
      </c>
      <c r="E632" s="8" t="str">
        <f>VLOOKUP(D632,'AD PREDITOS'!$AA$3:$AC$9,3,TRUE)</f>
        <v>AD5</v>
      </c>
    </row>
    <row r="633" spans="1:5" x14ac:dyDescent="0.3">
      <c r="A633">
        <v>55</v>
      </c>
      <c r="B633">
        <v>39</v>
      </c>
      <c r="C633">
        <v>6</v>
      </c>
      <c r="D633" s="7">
        <f t="shared" si="9"/>
        <v>1.36</v>
      </c>
      <c r="E633" s="8" t="str">
        <f>VLOOKUP(D633,'AD PREDITOS'!$AA$3:$AC$9,3,TRUE)</f>
        <v>AD5</v>
      </c>
    </row>
    <row r="634" spans="1:5" x14ac:dyDescent="0.3">
      <c r="A634">
        <v>54</v>
      </c>
      <c r="B634">
        <v>40</v>
      </c>
      <c r="C634">
        <v>6</v>
      </c>
      <c r="D634" s="7">
        <f t="shared" si="9"/>
        <v>1.39</v>
      </c>
      <c r="E634" s="8" t="str">
        <f>VLOOKUP(D634,'AD PREDITOS'!$AA$3:$AC$9,3,TRUE)</f>
        <v>AD5</v>
      </c>
    </row>
    <row r="635" spans="1:5" x14ac:dyDescent="0.3">
      <c r="A635">
        <v>53</v>
      </c>
      <c r="B635">
        <v>41</v>
      </c>
      <c r="C635">
        <v>6</v>
      </c>
      <c r="D635" s="7">
        <f t="shared" si="9"/>
        <v>1.42</v>
      </c>
      <c r="E635" s="8" t="str">
        <f>VLOOKUP(D635,'AD PREDITOS'!$AA$3:$AC$9,3,TRUE)</f>
        <v>AD6</v>
      </c>
    </row>
    <row r="636" spans="1:5" x14ac:dyDescent="0.3">
      <c r="A636">
        <v>52</v>
      </c>
      <c r="B636">
        <v>42</v>
      </c>
      <c r="C636">
        <v>6</v>
      </c>
      <c r="D636" s="7">
        <f t="shared" si="9"/>
        <v>1.45</v>
      </c>
      <c r="E636" s="8" t="str">
        <f>VLOOKUP(D636,'AD PREDITOS'!$AA$3:$AC$9,3,TRUE)</f>
        <v>AD6</v>
      </c>
    </row>
    <row r="637" spans="1:5" x14ac:dyDescent="0.3">
      <c r="A637">
        <v>51</v>
      </c>
      <c r="B637">
        <v>43</v>
      </c>
      <c r="C637">
        <v>6</v>
      </c>
      <c r="D637" s="7">
        <f t="shared" si="9"/>
        <v>1.49</v>
      </c>
      <c r="E637" s="8" t="str">
        <f>VLOOKUP(D637,'AD PREDITOS'!$AA$3:$AC$9,3,TRUE)</f>
        <v>AD6</v>
      </c>
    </row>
    <row r="638" spans="1:5" x14ac:dyDescent="0.3">
      <c r="A638">
        <v>50</v>
      </c>
      <c r="B638">
        <v>44</v>
      </c>
      <c r="C638">
        <v>6</v>
      </c>
      <c r="D638" s="7">
        <f t="shared" si="9"/>
        <v>1.52</v>
      </c>
      <c r="E638" s="8" t="str">
        <f>VLOOKUP(D638,'AD PREDITOS'!$AA$3:$AC$9,3,TRUE)</f>
        <v>AD6</v>
      </c>
    </row>
    <row r="639" spans="1:5" x14ac:dyDescent="0.3">
      <c r="A639">
        <v>49</v>
      </c>
      <c r="B639">
        <v>45</v>
      </c>
      <c r="C639">
        <v>6</v>
      </c>
      <c r="D639" s="7">
        <f t="shared" si="9"/>
        <v>1.55</v>
      </c>
      <c r="E639" s="8" t="str">
        <f>VLOOKUP(D639,'AD PREDITOS'!$AA$3:$AC$9,3,TRUE)</f>
        <v>AD6</v>
      </c>
    </row>
    <row r="640" spans="1:5" x14ac:dyDescent="0.3">
      <c r="A640">
        <v>48</v>
      </c>
      <c r="B640">
        <v>46</v>
      </c>
      <c r="C640">
        <v>6</v>
      </c>
      <c r="D640" s="7">
        <f t="shared" si="9"/>
        <v>1.58</v>
      </c>
      <c r="E640" s="8" t="str">
        <f>VLOOKUP(D640,'AD PREDITOS'!$AA$3:$AC$9,3,TRUE)</f>
        <v>AD6</v>
      </c>
    </row>
    <row r="641" spans="1:5" x14ac:dyDescent="0.3">
      <c r="A641">
        <v>47</v>
      </c>
      <c r="B641">
        <v>47</v>
      </c>
      <c r="C641">
        <v>6</v>
      </c>
      <c r="D641" s="7">
        <f t="shared" si="9"/>
        <v>1.62</v>
      </c>
      <c r="E641" s="8" t="str">
        <f>VLOOKUP(D641,'AD PREDITOS'!$AA$3:$AC$9,3,TRUE)</f>
        <v>AD6</v>
      </c>
    </row>
    <row r="642" spans="1:5" x14ac:dyDescent="0.3">
      <c r="A642">
        <v>46</v>
      </c>
      <c r="B642">
        <v>48</v>
      </c>
      <c r="C642">
        <v>6</v>
      </c>
      <c r="D642" s="7">
        <f t="shared" si="9"/>
        <v>1.65</v>
      </c>
      <c r="E642" s="8" t="str">
        <f>VLOOKUP(D642,'AD PREDITOS'!$AA$3:$AC$9,3,TRUE)</f>
        <v>AD6</v>
      </c>
    </row>
    <row r="643" spans="1:5" x14ac:dyDescent="0.3">
      <c r="A643">
        <v>45</v>
      </c>
      <c r="B643">
        <v>49</v>
      </c>
      <c r="C643">
        <v>6</v>
      </c>
      <c r="D643" s="7">
        <f t="shared" si="9"/>
        <v>1.68</v>
      </c>
      <c r="E643" s="8" t="str">
        <f>VLOOKUP(D643,'AD PREDITOS'!$AA$3:$AC$9,3,TRUE)</f>
        <v>AD6</v>
      </c>
    </row>
    <row r="644" spans="1:5" x14ac:dyDescent="0.3">
      <c r="A644">
        <v>44</v>
      </c>
      <c r="B644">
        <v>50</v>
      </c>
      <c r="C644">
        <v>6</v>
      </c>
      <c r="D644" s="7">
        <f t="shared" ref="D644:D707" si="10">ROUND(((1+(0.3591*((-0.02128887*A644)+(-0.01005814*B644)+(-0.01901894*C644)+(0.0001171219*A644*B644)+(0.0002073924*A644*C644)+(0.00006118707*B644*C644)+(-0.000006373789*A644*B644*C644))))^2.78474)*10,2)</f>
        <v>1.71</v>
      </c>
      <c r="E644" s="8" t="str">
        <f>VLOOKUP(D644,'AD PREDITOS'!$AA$3:$AC$9,3,TRUE)</f>
        <v>AD6</v>
      </c>
    </row>
    <row r="645" spans="1:5" x14ac:dyDescent="0.3">
      <c r="A645">
        <v>43</v>
      </c>
      <c r="B645">
        <v>51</v>
      </c>
      <c r="C645">
        <v>6</v>
      </c>
      <c r="D645" s="7">
        <f t="shared" si="10"/>
        <v>1.74</v>
      </c>
      <c r="E645" s="8" t="str">
        <f>VLOOKUP(D645,'AD PREDITOS'!$AA$3:$AC$9,3,TRUE)</f>
        <v>AD6</v>
      </c>
    </row>
    <row r="646" spans="1:5" x14ac:dyDescent="0.3">
      <c r="A646">
        <v>42</v>
      </c>
      <c r="B646">
        <v>52</v>
      </c>
      <c r="C646">
        <v>6</v>
      </c>
      <c r="D646" s="7">
        <f t="shared" si="10"/>
        <v>1.78</v>
      </c>
      <c r="E646" s="8" t="str">
        <f>VLOOKUP(D646,'AD PREDITOS'!$AA$3:$AC$9,3,TRUE)</f>
        <v>AD6</v>
      </c>
    </row>
    <row r="647" spans="1:5" x14ac:dyDescent="0.3">
      <c r="A647">
        <v>41</v>
      </c>
      <c r="B647">
        <v>53</v>
      </c>
      <c r="C647">
        <v>6</v>
      </c>
      <c r="D647" s="7">
        <f t="shared" si="10"/>
        <v>1.81</v>
      </c>
      <c r="E647" s="8" t="str">
        <f>VLOOKUP(D647,'AD PREDITOS'!$AA$3:$AC$9,3,TRUE)</f>
        <v>AD6</v>
      </c>
    </row>
    <row r="648" spans="1:5" x14ac:dyDescent="0.3">
      <c r="A648">
        <v>40</v>
      </c>
      <c r="B648">
        <v>54</v>
      </c>
      <c r="C648">
        <v>6</v>
      </c>
      <c r="D648" s="7">
        <f t="shared" si="10"/>
        <v>1.84</v>
      </c>
      <c r="E648" s="8" t="str">
        <f>VLOOKUP(D648,'AD PREDITOS'!$AA$3:$AC$9,3,TRUE)</f>
        <v>AD6</v>
      </c>
    </row>
    <row r="649" spans="1:5" x14ac:dyDescent="0.3">
      <c r="A649">
        <v>39</v>
      </c>
      <c r="B649">
        <v>55</v>
      </c>
      <c r="C649">
        <v>6</v>
      </c>
      <c r="D649" s="7">
        <f t="shared" si="10"/>
        <v>1.87</v>
      </c>
      <c r="E649" s="8" t="str">
        <f>VLOOKUP(D649,'AD PREDITOS'!$AA$3:$AC$9,3,TRUE)</f>
        <v>AD6</v>
      </c>
    </row>
    <row r="650" spans="1:5" x14ac:dyDescent="0.3">
      <c r="A650">
        <v>38</v>
      </c>
      <c r="B650">
        <v>56</v>
      </c>
      <c r="C650">
        <v>6</v>
      </c>
      <c r="D650" s="7">
        <f t="shared" si="10"/>
        <v>1.9</v>
      </c>
      <c r="E650" s="8" t="str">
        <f>VLOOKUP(D650,'AD PREDITOS'!$AA$3:$AC$9,3,TRUE)</f>
        <v>AD6</v>
      </c>
    </row>
    <row r="651" spans="1:5" x14ac:dyDescent="0.3">
      <c r="A651">
        <v>37</v>
      </c>
      <c r="B651">
        <v>57</v>
      </c>
      <c r="C651">
        <v>6</v>
      </c>
      <c r="D651" s="7">
        <f t="shared" si="10"/>
        <v>1.93</v>
      </c>
      <c r="E651" s="8" t="str">
        <f>VLOOKUP(D651,'AD PREDITOS'!$AA$3:$AC$9,3,TRUE)</f>
        <v>AD6</v>
      </c>
    </row>
    <row r="652" spans="1:5" x14ac:dyDescent="0.3">
      <c r="A652">
        <v>36</v>
      </c>
      <c r="B652">
        <v>58</v>
      </c>
      <c r="C652">
        <v>6</v>
      </c>
      <c r="D652" s="7">
        <f t="shared" si="10"/>
        <v>1.96</v>
      </c>
      <c r="E652" s="8" t="str">
        <f>VLOOKUP(D652,'AD PREDITOS'!$AA$3:$AC$9,3,TRUE)</f>
        <v>AD6</v>
      </c>
    </row>
    <row r="653" spans="1:5" x14ac:dyDescent="0.3">
      <c r="A653">
        <v>35</v>
      </c>
      <c r="B653">
        <v>59</v>
      </c>
      <c r="C653">
        <v>6</v>
      </c>
      <c r="D653" s="7">
        <f t="shared" si="10"/>
        <v>1.99</v>
      </c>
      <c r="E653" s="8" t="str">
        <f>VLOOKUP(D653,'AD PREDITOS'!$AA$3:$AC$9,3,TRUE)</f>
        <v>AD6</v>
      </c>
    </row>
    <row r="654" spans="1:5" x14ac:dyDescent="0.3">
      <c r="A654">
        <v>34</v>
      </c>
      <c r="B654">
        <v>60</v>
      </c>
      <c r="C654">
        <v>6</v>
      </c>
      <c r="D654" s="7">
        <f t="shared" si="10"/>
        <v>2.02</v>
      </c>
      <c r="E654" s="8" t="str">
        <f>VLOOKUP(D654,'AD PREDITOS'!$AA$3:$AC$9,3,TRUE)</f>
        <v>AD6</v>
      </c>
    </row>
    <row r="655" spans="1:5" x14ac:dyDescent="0.3">
      <c r="A655">
        <v>33</v>
      </c>
      <c r="B655">
        <v>61</v>
      </c>
      <c r="C655">
        <v>6</v>
      </c>
      <c r="D655" s="7">
        <f t="shared" si="10"/>
        <v>2.0499999999999998</v>
      </c>
      <c r="E655" s="8" t="str">
        <f>VLOOKUP(D655,'AD PREDITOS'!$AA$3:$AC$9,3,TRUE)</f>
        <v>AD6</v>
      </c>
    </row>
    <row r="656" spans="1:5" x14ac:dyDescent="0.3">
      <c r="A656">
        <v>32</v>
      </c>
      <c r="B656">
        <v>62</v>
      </c>
      <c r="C656">
        <v>6</v>
      </c>
      <c r="D656" s="7">
        <f t="shared" si="10"/>
        <v>2.08</v>
      </c>
      <c r="E656" s="8" t="str">
        <f>VLOOKUP(D656,'AD PREDITOS'!$AA$3:$AC$9,3,TRUE)</f>
        <v>AD6</v>
      </c>
    </row>
    <row r="657" spans="1:5" x14ac:dyDescent="0.3">
      <c r="A657">
        <v>31</v>
      </c>
      <c r="B657">
        <v>63</v>
      </c>
      <c r="C657">
        <v>6</v>
      </c>
      <c r="D657" s="7">
        <f t="shared" si="10"/>
        <v>2.11</v>
      </c>
      <c r="E657" s="8" t="str">
        <f>VLOOKUP(D657,'AD PREDITOS'!$AA$3:$AC$9,3,TRUE)</f>
        <v>AD6</v>
      </c>
    </row>
    <row r="658" spans="1:5" x14ac:dyDescent="0.3">
      <c r="A658">
        <v>30</v>
      </c>
      <c r="B658">
        <v>64</v>
      </c>
      <c r="C658">
        <v>6</v>
      </c>
      <c r="D658" s="7">
        <f t="shared" si="10"/>
        <v>2.14</v>
      </c>
      <c r="E658" s="8" t="str">
        <f>VLOOKUP(D658,'AD PREDITOS'!$AA$3:$AC$9,3,TRUE)</f>
        <v>AD6</v>
      </c>
    </row>
    <row r="659" spans="1:5" x14ac:dyDescent="0.3">
      <c r="A659">
        <v>29</v>
      </c>
      <c r="B659">
        <v>65</v>
      </c>
      <c r="C659">
        <v>6</v>
      </c>
      <c r="D659" s="7">
        <f t="shared" si="10"/>
        <v>2.17</v>
      </c>
      <c r="E659" s="8" t="str">
        <f>VLOOKUP(D659,'AD PREDITOS'!$AA$3:$AC$9,3,TRUE)</f>
        <v>AD6</v>
      </c>
    </row>
    <row r="660" spans="1:5" x14ac:dyDescent="0.3">
      <c r="A660">
        <v>28</v>
      </c>
      <c r="B660">
        <v>66</v>
      </c>
      <c r="C660">
        <v>6</v>
      </c>
      <c r="D660" s="7">
        <f t="shared" si="10"/>
        <v>2.2000000000000002</v>
      </c>
      <c r="E660" s="8" t="str">
        <f>VLOOKUP(D660,'AD PREDITOS'!$AA$3:$AC$9,3,TRUE)</f>
        <v>AD6</v>
      </c>
    </row>
    <row r="661" spans="1:5" x14ac:dyDescent="0.3">
      <c r="A661">
        <v>27</v>
      </c>
      <c r="B661">
        <v>67</v>
      </c>
      <c r="C661">
        <v>6</v>
      </c>
      <c r="D661" s="7">
        <f t="shared" si="10"/>
        <v>2.2200000000000002</v>
      </c>
      <c r="E661" s="8" t="str">
        <f>VLOOKUP(D661,'AD PREDITOS'!$AA$3:$AC$9,3,TRUE)</f>
        <v>AD6</v>
      </c>
    </row>
    <row r="662" spans="1:5" x14ac:dyDescent="0.3">
      <c r="A662">
        <v>26</v>
      </c>
      <c r="B662">
        <v>68</v>
      </c>
      <c r="C662">
        <v>6</v>
      </c>
      <c r="D662" s="7">
        <f t="shared" si="10"/>
        <v>2.25</v>
      </c>
      <c r="E662" s="8" t="str">
        <f>VLOOKUP(D662,'AD PREDITOS'!$AA$3:$AC$9,3,TRUE)</f>
        <v>AD6</v>
      </c>
    </row>
    <row r="663" spans="1:5" x14ac:dyDescent="0.3">
      <c r="A663">
        <v>25</v>
      </c>
      <c r="B663">
        <v>69</v>
      </c>
      <c r="C663">
        <v>6</v>
      </c>
      <c r="D663" s="7">
        <f t="shared" si="10"/>
        <v>2.2799999999999998</v>
      </c>
      <c r="E663" s="8" t="str">
        <f>VLOOKUP(D663,'AD PREDITOS'!$AA$3:$AC$9,3,TRUE)</f>
        <v>AD6</v>
      </c>
    </row>
    <row r="664" spans="1:5" x14ac:dyDescent="0.3">
      <c r="A664">
        <v>24</v>
      </c>
      <c r="B664">
        <v>70</v>
      </c>
      <c r="C664">
        <v>6</v>
      </c>
      <c r="D664" s="7">
        <f t="shared" si="10"/>
        <v>2.2999999999999998</v>
      </c>
      <c r="E664" s="8" t="str">
        <f>VLOOKUP(D664,'AD PREDITOS'!$AA$3:$AC$9,3,TRUE)</f>
        <v>AD6</v>
      </c>
    </row>
    <row r="665" spans="1:5" x14ac:dyDescent="0.3">
      <c r="A665">
        <v>23</v>
      </c>
      <c r="B665">
        <v>71</v>
      </c>
      <c r="C665">
        <v>6</v>
      </c>
      <c r="D665" s="7">
        <f t="shared" si="10"/>
        <v>2.33</v>
      </c>
      <c r="E665" s="8" t="str">
        <f>VLOOKUP(D665,'AD PREDITOS'!$AA$3:$AC$9,3,TRUE)</f>
        <v>AD6</v>
      </c>
    </row>
    <row r="666" spans="1:5" x14ac:dyDescent="0.3">
      <c r="A666">
        <v>22</v>
      </c>
      <c r="B666">
        <v>72</v>
      </c>
      <c r="C666">
        <v>6</v>
      </c>
      <c r="D666" s="7">
        <f t="shared" si="10"/>
        <v>2.36</v>
      </c>
      <c r="E666" s="8" t="str">
        <f>VLOOKUP(D666,'AD PREDITOS'!$AA$3:$AC$9,3,TRUE)</f>
        <v>AD6</v>
      </c>
    </row>
    <row r="667" spans="1:5" x14ac:dyDescent="0.3">
      <c r="A667">
        <v>21</v>
      </c>
      <c r="B667">
        <v>73</v>
      </c>
      <c r="C667">
        <v>6</v>
      </c>
      <c r="D667" s="7">
        <f t="shared" si="10"/>
        <v>2.38</v>
      </c>
      <c r="E667" s="8" t="str">
        <f>VLOOKUP(D667,'AD PREDITOS'!$AA$3:$AC$9,3,TRUE)</f>
        <v>AD6</v>
      </c>
    </row>
    <row r="668" spans="1:5" x14ac:dyDescent="0.3">
      <c r="A668">
        <v>20</v>
      </c>
      <c r="B668">
        <v>74</v>
      </c>
      <c r="C668">
        <v>6</v>
      </c>
      <c r="D668" s="7">
        <f t="shared" si="10"/>
        <v>2.41</v>
      </c>
      <c r="E668" s="8" t="str">
        <f>VLOOKUP(D668,'AD PREDITOS'!$AA$3:$AC$9,3,TRUE)</f>
        <v>AD6</v>
      </c>
    </row>
    <row r="669" spans="1:5" x14ac:dyDescent="0.3">
      <c r="A669">
        <v>19</v>
      </c>
      <c r="B669">
        <v>75</v>
      </c>
      <c r="C669">
        <v>6</v>
      </c>
      <c r="D669" s="7">
        <f t="shared" si="10"/>
        <v>2.4300000000000002</v>
      </c>
      <c r="E669" s="8" t="str">
        <f>VLOOKUP(D669,'AD PREDITOS'!$AA$3:$AC$9,3,TRUE)</f>
        <v>AD6</v>
      </c>
    </row>
    <row r="670" spans="1:5" x14ac:dyDescent="0.3">
      <c r="A670">
        <v>18</v>
      </c>
      <c r="B670">
        <v>76</v>
      </c>
      <c r="C670">
        <v>6</v>
      </c>
      <c r="D670" s="7">
        <f t="shared" si="10"/>
        <v>2.4500000000000002</v>
      </c>
      <c r="E670" s="8" t="str">
        <f>VLOOKUP(D670,'AD PREDITOS'!$AA$3:$AC$9,3,TRUE)</f>
        <v>AD6</v>
      </c>
    </row>
    <row r="671" spans="1:5" x14ac:dyDescent="0.3">
      <c r="A671">
        <v>17</v>
      </c>
      <c r="B671">
        <v>77</v>
      </c>
      <c r="C671">
        <v>6</v>
      </c>
      <c r="D671" s="7">
        <f t="shared" si="10"/>
        <v>2.48</v>
      </c>
      <c r="E671" s="8" t="str">
        <f>VLOOKUP(D671,'AD PREDITOS'!$AA$3:$AC$9,3,TRUE)</f>
        <v>AD6</v>
      </c>
    </row>
    <row r="672" spans="1:5" x14ac:dyDescent="0.3">
      <c r="A672">
        <v>16</v>
      </c>
      <c r="B672">
        <v>78</v>
      </c>
      <c r="C672">
        <v>6</v>
      </c>
      <c r="D672" s="7">
        <f t="shared" si="10"/>
        <v>2.5</v>
      </c>
      <c r="E672" s="8" t="str">
        <f>VLOOKUP(D672,'AD PREDITOS'!$AA$3:$AC$9,3,TRUE)</f>
        <v>AD6</v>
      </c>
    </row>
    <row r="673" spans="1:5" x14ac:dyDescent="0.3">
      <c r="A673">
        <v>15</v>
      </c>
      <c r="B673">
        <v>79</v>
      </c>
      <c r="C673">
        <v>6</v>
      </c>
      <c r="D673" s="7">
        <f t="shared" si="10"/>
        <v>2.52</v>
      </c>
      <c r="E673" s="8" t="str">
        <f>VLOOKUP(D673,'AD PREDITOS'!$AA$3:$AC$9,3,TRUE)</f>
        <v>AD6</v>
      </c>
    </row>
    <row r="674" spans="1:5" x14ac:dyDescent="0.3">
      <c r="A674">
        <v>14</v>
      </c>
      <c r="B674">
        <v>80</v>
      </c>
      <c r="C674">
        <v>6</v>
      </c>
      <c r="D674" s="7">
        <f t="shared" si="10"/>
        <v>2.54</v>
      </c>
      <c r="E674" s="8" t="str">
        <f>VLOOKUP(D674,'AD PREDITOS'!$AA$3:$AC$9,3,TRUE)</f>
        <v>AD6</v>
      </c>
    </row>
    <row r="675" spans="1:5" x14ac:dyDescent="0.3">
      <c r="A675">
        <v>13</v>
      </c>
      <c r="B675">
        <v>81</v>
      </c>
      <c r="C675">
        <v>6</v>
      </c>
      <c r="D675" s="7">
        <f t="shared" si="10"/>
        <v>2.56</v>
      </c>
      <c r="E675" s="8" t="str">
        <f>VLOOKUP(D675,'AD PREDITOS'!$AA$3:$AC$9,3,TRUE)</f>
        <v>AD6</v>
      </c>
    </row>
    <row r="676" spans="1:5" x14ac:dyDescent="0.3">
      <c r="A676">
        <v>12</v>
      </c>
      <c r="B676">
        <v>82</v>
      </c>
      <c r="C676">
        <v>6</v>
      </c>
      <c r="D676" s="7">
        <f t="shared" si="10"/>
        <v>2.58</v>
      </c>
      <c r="E676" s="8" t="str">
        <f>VLOOKUP(D676,'AD PREDITOS'!$AA$3:$AC$9,3,TRUE)</f>
        <v>AD6</v>
      </c>
    </row>
    <row r="677" spans="1:5" x14ac:dyDescent="0.3">
      <c r="A677">
        <v>11</v>
      </c>
      <c r="B677">
        <v>83</v>
      </c>
      <c r="C677">
        <v>6</v>
      </c>
      <c r="D677" s="7">
        <f t="shared" si="10"/>
        <v>2.6</v>
      </c>
      <c r="E677" s="8" t="str">
        <f>VLOOKUP(D677,'AD PREDITOS'!$AA$3:$AC$9,3,TRUE)</f>
        <v>AD6</v>
      </c>
    </row>
    <row r="678" spans="1:5" x14ac:dyDescent="0.3">
      <c r="A678">
        <v>10</v>
      </c>
      <c r="B678">
        <v>84</v>
      </c>
      <c r="C678">
        <v>6</v>
      </c>
      <c r="D678" s="7">
        <f t="shared" si="10"/>
        <v>2.62</v>
      </c>
      <c r="E678" s="8" t="str">
        <f>VLOOKUP(D678,'AD PREDITOS'!$AA$3:$AC$9,3,TRUE)</f>
        <v>AD6</v>
      </c>
    </row>
    <row r="679" spans="1:5" x14ac:dyDescent="0.3">
      <c r="A679">
        <v>9</v>
      </c>
      <c r="B679">
        <v>85</v>
      </c>
      <c r="C679">
        <v>6</v>
      </c>
      <c r="D679" s="7">
        <f t="shared" si="10"/>
        <v>2.64</v>
      </c>
      <c r="E679" s="8" t="str">
        <f>VLOOKUP(D679,'AD PREDITOS'!$AA$3:$AC$9,3,TRUE)</f>
        <v>AD6</v>
      </c>
    </row>
    <row r="680" spans="1:5" x14ac:dyDescent="0.3">
      <c r="A680">
        <v>8</v>
      </c>
      <c r="B680">
        <v>86</v>
      </c>
      <c r="C680">
        <v>6</v>
      </c>
      <c r="D680" s="7">
        <f t="shared" si="10"/>
        <v>2.66</v>
      </c>
      <c r="E680" s="8" t="str">
        <f>VLOOKUP(D680,'AD PREDITOS'!$AA$3:$AC$9,3,TRUE)</f>
        <v>AD6</v>
      </c>
    </row>
    <row r="681" spans="1:5" x14ac:dyDescent="0.3">
      <c r="A681">
        <v>7</v>
      </c>
      <c r="B681">
        <v>87</v>
      </c>
      <c r="C681">
        <v>6</v>
      </c>
      <c r="D681" s="7">
        <f t="shared" si="10"/>
        <v>2.68</v>
      </c>
      <c r="E681" s="8" t="str">
        <f>VLOOKUP(D681,'AD PREDITOS'!$AA$3:$AC$9,3,TRUE)</f>
        <v>AD6</v>
      </c>
    </row>
    <row r="682" spans="1:5" x14ac:dyDescent="0.3">
      <c r="A682">
        <v>6</v>
      </c>
      <c r="B682">
        <v>88</v>
      </c>
      <c r="C682">
        <v>6</v>
      </c>
      <c r="D682" s="7">
        <f t="shared" si="10"/>
        <v>2.7</v>
      </c>
      <c r="E682" s="8" t="str">
        <f>VLOOKUP(D682,'AD PREDITOS'!$AA$3:$AC$9,3,TRUE)</f>
        <v>AD6</v>
      </c>
    </row>
    <row r="683" spans="1:5" x14ac:dyDescent="0.3">
      <c r="A683">
        <v>5</v>
      </c>
      <c r="B683">
        <v>89</v>
      </c>
      <c r="C683">
        <v>6</v>
      </c>
      <c r="D683" s="7">
        <f t="shared" si="10"/>
        <v>2.71</v>
      </c>
      <c r="E683" s="8" t="str">
        <f>VLOOKUP(D683,'AD PREDITOS'!$AA$3:$AC$9,3,TRUE)</f>
        <v>AD6</v>
      </c>
    </row>
    <row r="684" spans="1:5" x14ac:dyDescent="0.3">
      <c r="A684">
        <v>4</v>
      </c>
      <c r="B684">
        <v>90</v>
      </c>
      <c r="C684">
        <v>6</v>
      </c>
      <c r="D684" s="7">
        <f t="shared" si="10"/>
        <v>2.73</v>
      </c>
      <c r="E684" s="8" t="str">
        <f>VLOOKUP(D684,'AD PREDITOS'!$AA$3:$AC$9,3,TRUE)</f>
        <v>AD6</v>
      </c>
    </row>
    <row r="685" spans="1:5" x14ac:dyDescent="0.3">
      <c r="A685">
        <v>3</v>
      </c>
      <c r="B685">
        <v>91</v>
      </c>
      <c r="C685">
        <v>6</v>
      </c>
      <c r="D685" s="7">
        <f t="shared" si="10"/>
        <v>2.74</v>
      </c>
      <c r="E685" s="8" t="str">
        <f>VLOOKUP(D685,'AD PREDITOS'!$AA$3:$AC$9,3,TRUE)</f>
        <v>AD6</v>
      </c>
    </row>
    <row r="686" spans="1:5" x14ac:dyDescent="0.3">
      <c r="A686">
        <v>2</v>
      </c>
      <c r="B686">
        <v>92</v>
      </c>
      <c r="C686">
        <v>6</v>
      </c>
      <c r="D686" s="7">
        <f t="shared" si="10"/>
        <v>2.76</v>
      </c>
      <c r="E686" s="8" t="str">
        <f>VLOOKUP(D686,'AD PREDITOS'!$AA$3:$AC$9,3,TRUE)</f>
        <v>AD6</v>
      </c>
    </row>
    <row r="687" spans="1:5" x14ac:dyDescent="0.3">
      <c r="A687">
        <v>1</v>
      </c>
      <c r="B687">
        <v>93</v>
      </c>
      <c r="C687">
        <v>6</v>
      </c>
      <c r="D687" s="7">
        <f t="shared" si="10"/>
        <v>2.77</v>
      </c>
      <c r="E687" s="8" t="str">
        <f>VLOOKUP(D687,'AD PREDITOS'!$AA$3:$AC$9,3,TRUE)</f>
        <v>AD6</v>
      </c>
    </row>
    <row r="688" spans="1:5" x14ac:dyDescent="0.3">
      <c r="A688">
        <v>0</v>
      </c>
      <c r="B688">
        <v>94</v>
      </c>
      <c r="C688">
        <v>6</v>
      </c>
      <c r="D688" s="7">
        <f t="shared" si="10"/>
        <v>2.79</v>
      </c>
      <c r="E688" s="8" t="str">
        <f>VLOOKUP(D688,'AD PREDITOS'!$AA$3:$AC$9,3,TRUE)</f>
        <v>AD6</v>
      </c>
    </row>
    <row r="689" spans="1:5" x14ac:dyDescent="0.3">
      <c r="A689">
        <v>93</v>
      </c>
      <c r="B689">
        <v>0</v>
      </c>
      <c r="C689">
        <v>7</v>
      </c>
      <c r="D689" s="7">
        <f t="shared" si="10"/>
        <v>0.32</v>
      </c>
      <c r="E689" s="8" t="str">
        <f>VLOOKUP(D689,'AD PREDITOS'!$AA$3:$AC$9,3,TRUE)</f>
        <v>AD0</v>
      </c>
    </row>
    <row r="690" spans="1:5" x14ac:dyDescent="0.3">
      <c r="A690">
        <v>92</v>
      </c>
      <c r="B690">
        <v>1</v>
      </c>
      <c r="C690">
        <v>7</v>
      </c>
      <c r="D690" s="7">
        <f t="shared" si="10"/>
        <v>0.34</v>
      </c>
      <c r="E690" s="8" t="str">
        <f>VLOOKUP(D690,'AD PREDITOS'!$AA$3:$AC$9,3,TRUE)</f>
        <v>AD1</v>
      </c>
    </row>
    <row r="691" spans="1:5" x14ac:dyDescent="0.3">
      <c r="A691">
        <v>91</v>
      </c>
      <c r="B691">
        <v>2</v>
      </c>
      <c r="C691">
        <v>7</v>
      </c>
      <c r="D691" s="7">
        <f t="shared" si="10"/>
        <v>0.36</v>
      </c>
      <c r="E691" s="8" t="str">
        <f>VLOOKUP(D691,'AD PREDITOS'!$AA$3:$AC$9,3,TRUE)</f>
        <v>AD1</v>
      </c>
    </row>
    <row r="692" spans="1:5" x14ac:dyDescent="0.3">
      <c r="A692">
        <v>90</v>
      </c>
      <c r="B692">
        <v>3</v>
      </c>
      <c r="C692">
        <v>7</v>
      </c>
      <c r="D692" s="7">
        <f t="shared" si="10"/>
        <v>0.38</v>
      </c>
      <c r="E692" s="8" t="str">
        <f>VLOOKUP(D692,'AD PREDITOS'!$AA$3:$AC$9,3,TRUE)</f>
        <v>AD1</v>
      </c>
    </row>
    <row r="693" spans="1:5" x14ac:dyDescent="0.3">
      <c r="A693">
        <v>89</v>
      </c>
      <c r="B693">
        <v>4</v>
      </c>
      <c r="C693">
        <v>7</v>
      </c>
      <c r="D693" s="7">
        <f t="shared" si="10"/>
        <v>0.4</v>
      </c>
      <c r="E693" s="8" t="str">
        <f>VLOOKUP(D693,'AD PREDITOS'!$AA$3:$AC$9,3,TRUE)</f>
        <v>AD1</v>
      </c>
    </row>
    <row r="694" spans="1:5" x14ac:dyDescent="0.3">
      <c r="A694">
        <v>88</v>
      </c>
      <c r="B694">
        <v>5</v>
      </c>
      <c r="C694">
        <v>7</v>
      </c>
      <c r="D694" s="7">
        <f t="shared" si="10"/>
        <v>0.42</v>
      </c>
      <c r="E694" s="8" t="str">
        <f>VLOOKUP(D694,'AD PREDITOS'!$AA$3:$AC$9,3,TRUE)</f>
        <v>AD1</v>
      </c>
    </row>
    <row r="695" spans="1:5" x14ac:dyDescent="0.3">
      <c r="A695">
        <v>87</v>
      </c>
      <c r="B695">
        <v>6</v>
      </c>
      <c r="C695">
        <v>7</v>
      </c>
      <c r="D695" s="7">
        <f t="shared" si="10"/>
        <v>0.44</v>
      </c>
      <c r="E695" s="8" t="str">
        <f>VLOOKUP(D695,'AD PREDITOS'!$AA$3:$AC$9,3,TRUE)</f>
        <v>AD1</v>
      </c>
    </row>
    <row r="696" spans="1:5" x14ac:dyDescent="0.3">
      <c r="A696">
        <v>86</v>
      </c>
      <c r="B696">
        <v>7</v>
      </c>
      <c r="C696">
        <v>7</v>
      </c>
      <c r="D696" s="7">
        <f t="shared" si="10"/>
        <v>0.46</v>
      </c>
      <c r="E696" s="8" t="str">
        <f>VLOOKUP(D696,'AD PREDITOS'!$AA$3:$AC$9,3,TRUE)</f>
        <v>AD2</v>
      </c>
    </row>
    <row r="697" spans="1:5" x14ac:dyDescent="0.3">
      <c r="A697">
        <v>85</v>
      </c>
      <c r="B697">
        <v>8</v>
      </c>
      <c r="C697">
        <v>7</v>
      </c>
      <c r="D697" s="7">
        <f t="shared" si="10"/>
        <v>0.48</v>
      </c>
      <c r="E697" s="8" t="str">
        <f>VLOOKUP(D697,'AD PREDITOS'!$AA$3:$AC$9,3,TRUE)</f>
        <v>AD2</v>
      </c>
    </row>
    <row r="698" spans="1:5" x14ac:dyDescent="0.3">
      <c r="A698">
        <v>84</v>
      </c>
      <c r="B698">
        <v>9</v>
      </c>
      <c r="C698">
        <v>7</v>
      </c>
      <c r="D698" s="7">
        <f t="shared" si="10"/>
        <v>0.51</v>
      </c>
      <c r="E698" s="8" t="str">
        <f>VLOOKUP(D698,'AD PREDITOS'!$AA$3:$AC$9,3,TRUE)</f>
        <v>AD2</v>
      </c>
    </row>
    <row r="699" spans="1:5" x14ac:dyDescent="0.3">
      <c r="A699">
        <v>83</v>
      </c>
      <c r="B699">
        <v>10</v>
      </c>
      <c r="C699">
        <v>7</v>
      </c>
      <c r="D699" s="7">
        <f t="shared" si="10"/>
        <v>0.53</v>
      </c>
      <c r="E699" s="8" t="str">
        <f>VLOOKUP(D699,'AD PREDITOS'!$AA$3:$AC$9,3,TRUE)</f>
        <v>AD2</v>
      </c>
    </row>
    <row r="700" spans="1:5" x14ac:dyDescent="0.3">
      <c r="A700">
        <v>82</v>
      </c>
      <c r="B700">
        <v>11</v>
      </c>
      <c r="C700">
        <v>7</v>
      </c>
      <c r="D700" s="7">
        <f t="shared" si="10"/>
        <v>0.55000000000000004</v>
      </c>
      <c r="E700" s="8" t="str">
        <f>VLOOKUP(D700,'AD PREDITOS'!$AA$3:$AC$9,3,TRUE)</f>
        <v>AD2</v>
      </c>
    </row>
    <row r="701" spans="1:5" x14ac:dyDescent="0.3">
      <c r="A701">
        <v>81</v>
      </c>
      <c r="B701">
        <v>12</v>
      </c>
      <c r="C701">
        <v>7</v>
      </c>
      <c r="D701" s="7">
        <f t="shared" si="10"/>
        <v>0.57999999999999996</v>
      </c>
      <c r="E701" s="8" t="str">
        <f>VLOOKUP(D701,'AD PREDITOS'!$AA$3:$AC$9,3,TRUE)</f>
        <v>AD2</v>
      </c>
    </row>
    <row r="702" spans="1:5" x14ac:dyDescent="0.3">
      <c r="A702">
        <v>80</v>
      </c>
      <c r="B702">
        <v>13</v>
      </c>
      <c r="C702">
        <v>7</v>
      </c>
      <c r="D702" s="7">
        <f t="shared" si="10"/>
        <v>0.6</v>
      </c>
      <c r="E702" s="8" t="str">
        <f>VLOOKUP(D702,'AD PREDITOS'!$AA$3:$AC$9,3,TRUE)</f>
        <v>AD2</v>
      </c>
    </row>
    <row r="703" spans="1:5" x14ac:dyDescent="0.3">
      <c r="A703">
        <v>79</v>
      </c>
      <c r="B703">
        <v>14</v>
      </c>
      <c r="C703">
        <v>7</v>
      </c>
      <c r="D703" s="7">
        <f t="shared" si="10"/>
        <v>0.63</v>
      </c>
      <c r="E703" s="8" t="str">
        <f>VLOOKUP(D703,'AD PREDITOS'!$AA$3:$AC$9,3,TRUE)</f>
        <v>AD3</v>
      </c>
    </row>
    <row r="704" spans="1:5" x14ac:dyDescent="0.3">
      <c r="A704">
        <v>78</v>
      </c>
      <c r="B704">
        <v>15</v>
      </c>
      <c r="C704">
        <v>7</v>
      </c>
      <c r="D704" s="7">
        <f t="shared" si="10"/>
        <v>0.65</v>
      </c>
      <c r="E704" s="8" t="str">
        <f>VLOOKUP(D704,'AD PREDITOS'!$AA$3:$AC$9,3,TRUE)</f>
        <v>AD3</v>
      </c>
    </row>
    <row r="705" spans="1:5" x14ac:dyDescent="0.3">
      <c r="A705">
        <v>77</v>
      </c>
      <c r="B705">
        <v>16</v>
      </c>
      <c r="C705">
        <v>7</v>
      </c>
      <c r="D705" s="7">
        <f t="shared" si="10"/>
        <v>0.68</v>
      </c>
      <c r="E705" s="8" t="str">
        <f>VLOOKUP(D705,'AD PREDITOS'!$AA$3:$AC$9,3,TRUE)</f>
        <v>AD3</v>
      </c>
    </row>
    <row r="706" spans="1:5" x14ac:dyDescent="0.3">
      <c r="A706">
        <v>76</v>
      </c>
      <c r="B706">
        <v>17</v>
      </c>
      <c r="C706">
        <v>7</v>
      </c>
      <c r="D706" s="7">
        <f t="shared" si="10"/>
        <v>0.7</v>
      </c>
      <c r="E706" s="8" t="str">
        <f>VLOOKUP(D706,'AD PREDITOS'!$AA$3:$AC$9,3,TRUE)</f>
        <v>AD3</v>
      </c>
    </row>
    <row r="707" spans="1:5" x14ac:dyDescent="0.3">
      <c r="A707">
        <v>75</v>
      </c>
      <c r="B707">
        <v>18</v>
      </c>
      <c r="C707">
        <v>7</v>
      </c>
      <c r="D707" s="7">
        <f t="shared" si="10"/>
        <v>0.73</v>
      </c>
      <c r="E707" s="8" t="str">
        <f>VLOOKUP(D707,'AD PREDITOS'!$AA$3:$AC$9,3,TRUE)</f>
        <v>AD3</v>
      </c>
    </row>
    <row r="708" spans="1:5" x14ac:dyDescent="0.3">
      <c r="A708">
        <v>74</v>
      </c>
      <c r="B708">
        <v>19</v>
      </c>
      <c r="C708">
        <v>7</v>
      </c>
      <c r="D708" s="7">
        <f t="shared" ref="D708:D771" si="11">ROUND(((1+(0.3591*((-0.02128887*A708)+(-0.01005814*B708)+(-0.01901894*C708)+(0.0001171219*A708*B708)+(0.0002073924*A708*C708)+(0.00006118707*B708*C708)+(-0.000006373789*A708*B708*C708))))^2.78474)*10,2)</f>
        <v>0.76</v>
      </c>
      <c r="E708" s="8" t="str">
        <f>VLOOKUP(D708,'AD PREDITOS'!$AA$3:$AC$9,3,TRUE)</f>
        <v>AD3</v>
      </c>
    </row>
    <row r="709" spans="1:5" x14ac:dyDescent="0.3">
      <c r="A709">
        <v>73</v>
      </c>
      <c r="B709">
        <v>20</v>
      </c>
      <c r="C709">
        <v>7</v>
      </c>
      <c r="D709" s="7">
        <f t="shared" si="11"/>
        <v>0.79</v>
      </c>
      <c r="E709" s="8" t="str">
        <f>VLOOKUP(D709,'AD PREDITOS'!$AA$3:$AC$9,3,TRUE)</f>
        <v>AD3</v>
      </c>
    </row>
    <row r="710" spans="1:5" x14ac:dyDescent="0.3">
      <c r="A710">
        <v>72</v>
      </c>
      <c r="B710">
        <v>21</v>
      </c>
      <c r="C710">
        <v>7</v>
      </c>
      <c r="D710" s="7">
        <f t="shared" si="11"/>
        <v>0.81</v>
      </c>
      <c r="E710" s="8" t="str">
        <f>VLOOKUP(D710,'AD PREDITOS'!$AA$3:$AC$9,3,TRUE)</f>
        <v>AD4</v>
      </c>
    </row>
    <row r="711" spans="1:5" x14ac:dyDescent="0.3">
      <c r="A711">
        <v>71</v>
      </c>
      <c r="B711">
        <v>22</v>
      </c>
      <c r="C711">
        <v>7</v>
      </c>
      <c r="D711" s="7">
        <f t="shared" si="11"/>
        <v>0.84</v>
      </c>
      <c r="E711" s="8" t="str">
        <f>VLOOKUP(D711,'AD PREDITOS'!$AA$3:$AC$9,3,TRUE)</f>
        <v>AD4</v>
      </c>
    </row>
    <row r="712" spans="1:5" x14ac:dyDescent="0.3">
      <c r="A712">
        <v>70</v>
      </c>
      <c r="B712">
        <v>23</v>
      </c>
      <c r="C712">
        <v>7</v>
      </c>
      <c r="D712" s="7">
        <f t="shared" si="11"/>
        <v>0.87</v>
      </c>
      <c r="E712" s="8" t="str">
        <f>VLOOKUP(D712,'AD PREDITOS'!$AA$3:$AC$9,3,TRUE)</f>
        <v>AD4</v>
      </c>
    </row>
    <row r="713" spans="1:5" x14ac:dyDescent="0.3">
      <c r="A713">
        <v>69</v>
      </c>
      <c r="B713">
        <v>24</v>
      </c>
      <c r="C713">
        <v>7</v>
      </c>
      <c r="D713" s="7">
        <f t="shared" si="11"/>
        <v>0.9</v>
      </c>
      <c r="E713" s="8" t="str">
        <f>VLOOKUP(D713,'AD PREDITOS'!$AA$3:$AC$9,3,TRUE)</f>
        <v>AD4</v>
      </c>
    </row>
    <row r="714" spans="1:5" x14ac:dyDescent="0.3">
      <c r="A714">
        <v>68</v>
      </c>
      <c r="B714">
        <v>25</v>
      </c>
      <c r="C714">
        <v>7</v>
      </c>
      <c r="D714" s="7">
        <f t="shared" si="11"/>
        <v>0.93</v>
      </c>
      <c r="E714" s="8" t="str">
        <f>VLOOKUP(D714,'AD PREDITOS'!$AA$3:$AC$9,3,TRUE)</f>
        <v>AD4</v>
      </c>
    </row>
    <row r="715" spans="1:5" x14ac:dyDescent="0.3">
      <c r="A715">
        <v>67</v>
      </c>
      <c r="B715">
        <v>26</v>
      </c>
      <c r="C715">
        <v>7</v>
      </c>
      <c r="D715" s="7">
        <f t="shared" si="11"/>
        <v>0.96</v>
      </c>
      <c r="E715" s="8" t="str">
        <f>VLOOKUP(D715,'AD PREDITOS'!$AA$3:$AC$9,3,TRUE)</f>
        <v>AD4</v>
      </c>
    </row>
    <row r="716" spans="1:5" x14ac:dyDescent="0.3">
      <c r="A716">
        <v>66</v>
      </c>
      <c r="B716">
        <v>27</v>
      </c>
      <c r="C716">
        <v>7</v>
      </c>
      <c r="D716" s="7">
        <f t="shared" si="11"/>
        <v>0.99</v>
      </c>
      <c r="E716" s="8" t="str">
        <f>VLOOKUP(D716,'AD PREDITOS'!$AA$3:$AC$9,3,TRUE)</f>
        <v>AD4</v>
      </c>
    </row>
    <row r="717" spans="1:5" x14ac:dyDescent="0.3">
      <c r="A717">
        <v>65</v>
      </c>
      <c r="B717">
        <v>28</v>
      </c>
      <c r="C717">
        <v>7</v>
      </c>
      <c r="D717" s="7">
        <f t="shared" si="11"/>
        <v>1.01</v>
      </c>
      <c r="E717" s="8" t="str">
        <f>VLOOKUP(D717,'AD PREDITOS'!$AA$3:$AC$9,3,TRUE)</f>
        <v>AD4</v>
      </c>
    </row>
    <row r="718" spans="1:5" x14ac:dyDescent="0.3">
      <c r="A718">
        <v>64</v>
      </c>
      <c r="B718">
        <v>29</v>
      </c>
      <c r="C718">
        <v>7</v>
      </c>
      <c r="D718" s="7">
        <f t="shared" si="11"/>
        <v>1.04</v>
      </c>
      <c r="E718" s="8" t="str">
        <f>VLOOKUP(D718,'AD PREDITOS'!$AA$3:$AC$9,3,TRUE)</f>
        <v>AD4</v>
      </c>
    </row>
    <row r="719" spans="1:5" x14ac:dyDescent="0.3">
      <c r="A719">
        <v>63</v>
      </c>
      <c r="B719">
        <v>30</v>
      </c>
      <c r="C719">
        <v>7</v>
      </c>
      <c r="D719" s="7">
        <f t="shared" si="11"/>
        <v>1.07</v>
      </c>
      <c r="E719" s="8" t="str">
        <f>VLOOKUP(D719,'AD PREDITOS'!$AA$3:$AC$9,3,TRUE)</f>
        <v>AD5</v>
      </c>
    </row>
    <row r="720" spans="1:5" x14ac:dyDescent="0.3">
      <c r="A720">
        <v>62</v>
      </c>
      <c r="B720">
        <v>31</v>
      </c>
      <c r="C720">
        <v>7</v>
      </c>
      <c r="D720" s="7">
        <f t="shared" si="11"/>
        <v>1.1000000000000001</v>
      </c>
      <c r="E720" s="8" t="str">
        <f>VLOOKUP(D720,'AD PREDITOS'!$AA$3:$AC$9,3,TRUE)</f>
        <v>AD5</v>
      </c>
    </row>
    <row r="721" spans="1:5" x14ac:dyDescent="0.3">
      <c r="A721">
        <v>61</v>
      </c>
      <c r="B721">
        <v>32</v>
      </c>
      <c r="C721">
        <v>7</v>
      </c>
      <c r="D721" s="7">
        <f t="shared" si="11"/>
        <v>1.1399999999999999</v>
      </c>
      <c r="E721" s="8" t="str">
        <f>VLOOKUP(D721,'AD PREDITOS'!$AA$3:$AC$9,3,TRUE)</f>
        <v>AD5</v>
      </c>
    </row>
    <row r="722" spans="1:5" x14ac:dyDescent="0.3">
      <c r="A722">
        <v>60</v>
      </c>
      <c r="B722">
        <v>33</v>
      </c>
      <c r="C722">
        <v>7</v>
      </c>
      <c r="D722" s="7">
        <f t="shared" si="11"/>
        <v>1.17</v>
      </c>
      <c r="E722" s="8" t="str">
        <f>VLOOKUP(D722,'AD PREDITOS'!$AA$3:$AC$9,3,TRUE)</f>
        <v>AD5</v>
      </c>
    </row>
    <row r="723" spans="1:5" x14ac:dyDescent="0.3">
      <c r="A723">
        <v>59</v>
      </c>
      <c r="B723">
        <v>34</v>
      </c>
      <c r="C723">
        <v>7</v>
      </c>
      <c r="D723" s="7">
        <f t="shared" si="11"/>
        <v>1.2</v>
      </c>
      <c r="E723" s="8" t="str">
        <f>VLOOKUP(D723,'AD PREDITOS'!$AA$3:$AC$9,3,TRUE)</f>
        <v>AD5</v>
      </c>
    </row>
    <row r="724" spans="1:5" x14ac:dyDescent="0.3">
      <c r="A724">
        <v>58</v>
      </c>
      <c r="B724">
        <v>35</v>
      </c>
      <c r="C724">
        <v>7</v>
      </c>
      <c r="D724" s="7">
        <f t="shared" si="11"/>
        <v>1.23</v>
      </c>
      <c r="E724" s="8" t="str">
        <f>VLOOKUP(D724,'AD PREDITOS'!$AA$3:$AC$9,3,TRUE)</f>
        <v>AD5</v>
      </c>
    </row>
    <row r="725" spans="1:5" x14ac:dyDescent="0.3">
      <c r="A725">
        <v>57</v>
      </c>
      <c r="B725">
        <v>36</v>
      </c>
      <c r="C725">
        <v>7</v>
      </c>
      <c r="D725" s="7">
        <f t="shared" si="11"/>
        <v>1.26</v>
      </c>
      <c r="E725" s="8" t="str">
        <f>VLOOKUP(D725,'AD PREDITOS'!$AA$3:$AC$9,3,TRUE)</f>
        <v>AD5</v>
      </c>
    </row>
    <row r="726" spans="1:5" x14ac:dyDescent="0.3">
      <c r="A726">
        <v>56</v>
      </c>
      <c r="B726">
        <v>37</v>
      </c>
      <c r="C726">
        <v>7</v>
      </c>
      <c r="D726" s="7">
        <f t="shared" si="11"/>
        <v>1.29</v>
      </c>
      <c r="E726" s="8" t="str">
        <f>VLOOKUP(D726,'AD PREDITOS'!$AA$3:$AC$9,3,TRUE)</f>
        <v>AD5</v>
      </c>
    </row>
    <row r="727" spans="1:5" x14ac:dyDescent="0.3">
      <c r="A727">
        <v>55</v>
      </c>
      <c r="B727">
        <v>38</v>
      </c>
      <c r="C727">
        <v>7</v>
      </c>
      <c r="D727" s="7">
        <f t="shared" si="11"/>
        <v>1.32</v>
      </c>
      <c r="E727" s="8" t="str">
        <f>VLOOKUP(D727,'AD PREDITOS'!$AA$3:$AC$9,3,TRUE)</f>
        <v>AD5</v>
      </c>
    </row>
    <row r="728" spans="1:5" x14ac:dyDescent="0.3">
      <c r="A728">
        <v>54</v>
      </c>
      <c r="B728">
        <v>39</v>
      </c>
      <c r="C728">
        <v>7</v>
      </c>
      <c r="D728" s="7">
        <f t="shared" si="11"/>
        <v>1.35</v>
      </c>
      <c r="E728" s="8" t="str">
        <f>VLOOKUP(D728,'AD PREDITOS'!$AA$3:$AC$9,3,TRUE)</f>
        <v>AD5</v>
      </c>
    </row>
    <row r="729" spans="1:5" x14ac:dyDescent="0.3">
      <c r="A729">
        <v>53</v>
      </c>
      <c r="B729">
        <v>40</v>
      </c>
      <c r="C729">
        <v>7</v>
      </c>
      <c r="D729" s="7">
        <f t="shared" si="11"/>
        <v>1.38</v>
      </c>
      <c r="E729" s="8" t="str">
        <f>VLOOKUP(D729,'AD PREDITOS'!$AA$3:$AC$9,3,TRUE)</f>
        <v>AD5</v>
      </c>
    </row>
    <row r="730" spans="1:5" x14ac:dyDescent="0.3">
      <c r="A730">
        <v>52</v>
      </c>
      <c r="B730">
        <v>41</v>
      </c>
      <c r="C730">
        <v>7</v>
      </c>
      <c r="D730" s="7">
        <f t="shared" si="11"/>
        <v>1.42</v>
      </c>
      <c r="E730" s="8" t="str">
        <f>VLOOKUP(D730,'AD PREDITOS'!$AA$3:$AC$9,3,TRUE)</f>
        <v>AD6</v>
      </c>
    </row>
    <row r="731" spans="1:5" x14ac:dyDescent="0.3">
      <c r="A731">
        <v>51</v>
      </c>
      <c r="B731">
        <v>42</v>
      </c>
      <c r="C731">
        <v>7</v>
      </c>
      <c r="D731" s="7">
        <f t="shared" si="11"/>
        <v>1.45</v>
      </c>
      <c r="E731" s="8" t="str">
        <f>VLOOKUP(D731,'AD PREDITOS'!$AA$3:$AC$9,3,TRUE)</f>
        <v>AD6</v>
      </c>
    </row>
    <row r="732" spans="1:5" x14ac:dyDescent="0.3">
      <c r="A732">
        <v>50</v>
      </c>
      <c r="B732">
        <v>43</v>
      </c>
      <c r="C732">
        <v>7</v>
      </c>
      <c r="D732" s="7">
        <f t="shared" si="11"/>
        <v>1.48</v>
      </c>
      <c r="E732" s="8" t="str">
        <f>VLOOKUP(D732,'AD PREDITOS'!$AA$3:$AC$9,3,TRUE)</f>
        <v>AD6</v>
      </c>
    </row>
    <row r="733" spans="1:5" x14ac:dyDescent="0.3">
      <c r="A733">
        <v>49</v>
      </c>
      <c r="B733">
        <v>44</v>
      </c>
      <c r="C733">
        <v>7</v>
      </c>
      <c r="D733" s="7">
        <f t="shared" si="11"/>
        <v>1.51</v>
      </c>
      <c r="E733" s="8" t="str">
        <f>VLOOKUP(D733,'AD PREDITOS'!$AA$3:$AC$9,3,TRUE)</f>
        <v>AD6</v>
      </c>
    </row>
    <row r="734" spans="1:5" x14ac:dyDescent="0.3">
      <c r="A734">
        <v>48</v>
      </c>
      <c r="B734">
        <v>45</v>
      </c>
      <c r="C734">
        <v>7</v>
      </c>
      <c r="D734" s="7">
        <f t="shared" si="11"/>
        <v>1.54</v>
      </c>
      <c r="E734" s="8" t="str">
        <f>VLOOKUP(D734,'AD PREDITOS'!$AA$3:$AC$9,3,TRUE)</f>
        <v>AD6</v>
      </c>
    </row>
    <row r="735" spans="1:5" x14ac:dyDescent="0.3">
      <c r="A735">
        <v>47</v>
      </c>
      <c r="B735">
        <v>46</v>
      </c>
      <c r="C735">
        <v>7</v>
      </c>
      <c r="D735" s="7">
        <f t="shared" si="11"/>
        <v>1.57</v>
      </c>
      <c r="E735" s="8" t="str">
        <f>VLOOKUP(D735,'AD PREDITOS'!$AA$3:$AC$9,3,TRUE)</f>
        <v>AD6</v>
      </c>
    </row>
    <row r="736" spans="1:5" x14ac:dyDescent="0.3">
      <c r="A736">
        <v>46</v>
      </c>
      <c r="B736">
        <v>47</v>
      </c>
      <c r="C736">
        <v>7</v>
      </c>
      <c r="D736" s="7">
        <f t="shared" si="11"/>
        <v>1.6</v>
      </c>
      <c r="E736" s="8" t="str">
        <f>VLOOKUP(D736,'AD PREDITOS'!$AA$3:$AC$9,3,TRUE)</f>
        <v>AD6</v>
      </c>
    </row>
    <row r="737" spans="1:5" x14ac:dyDescent="0.3">
      <c r="A737">
        <v>45</v>
      </c>
      <c r="B737">
        <v>48</v>
      </c>
      <c r="C737">
        <v>7</v>
      </c>
      <c r="D737" s="7">
        <f t="shared" si="11"/>
        <v>1.64</v>
      </c>
      <c r="E737" s="8" t="str">
        <f>VLOOKUP(D737,'AD PREDITOS'!$AA$3:$AC$9,3,TRUE)</f>
        <v>AD6</v>
      </c>
    </row>
    <row r="738" spans="1:5" x14ac:dyDescent="0.3">
      <c r="A738">
        <v>44</v>
      </c>
      <c r="B738">
        <v>49</v>
      </c>
      <c r="C738">
        <v>7</v>
      </c>
      <c r="D738" s="7">
        <f t="shared" si="11"/>
        <v>1.67</v>
      </c>
      <c r="E738" s="8" t="str">
        <f>VLOOKUP(D738,'AD PREDITOS'!$AA$3:$AC$9,3,TRUE)</f>
        <v>AD6</v>
      </c>
    </row>
    <row r="739" spans="1:5" x14ac:dyDescent="0.3">
      <c r="A739">
        <v>43</v>
      </c>
      <c r="B739">
        <v>50</v>
      </c>
      <c r="C739">
        <v>7</v>
      </c>
      <c r="D739" s="7">
        <f t="shared" si="11"/>
        <v>1.7</v>
      </c>
      <c r="E739" s="8" t="str">
        <f>VLOOKUP(D739,'AD PREDITOS'!$AA$3:$AC$9,3,TRUE)</f>
        <v>AD6</v>
      </c>
    </row>
    <row r="740" spans="1:5" x14ac:dyDescent="0.3">
      <c r="A740">
        <v>42</v>
      </c>
      <c r="B740">
        <v>51</v>
      </c>
      <c r="C740">
        <v>7</v>
      </c>
      <c r="D740" s="7">
        <f t="shared" si="11"/>
        <v>1.73</v>
      </c>
      <c r="E740" s="8" t="str">
        <f>VLOOKUP(D740,'AD PREDITOS'!$AA$3:$AC$9,3,TRUE)</f>
        <v>AD6</v>
      </c>
    </row>
    <row r="741" spans="1:5" x14ac:dyDescent="0.3">
      <c r="A741">
        <v>41</v>
      </c>
      <c r="B741">
        <v>52</v>
      </c>
      <c r="C741">
        <v>7</v>
      </c>
      <c r="D741" s="7">
        <f t="shared" si="11"/>
        <v>1.76</v>
      </c>
      <c r="E741" s="8" t="str">
        <f>VLOOKUP(D741,'AD PREDITOS'!$AA$3:$AC$9,3,TRUE)</f>
        <v>AD6</v>
      </c>
    </row>
    <row r="742" spans="1:5" x14ac:dyDescent="0.3">
      <c r="A742">
        <v>40</v>
      </c>
      <c r="B742">
        <v>53</v>
      </c>
      <c r="C742">
        <v>7</v>
      </c>
      <c r="D742" s="7">
        <f t="shared" si="11"/>
        <v>1.79</v>
      </c>
      <c r="E742" s="8" t="str">
        <f>VLOOKUP(D742,'AD PREDITOS'!$AA$3:$AC$9,3,TRUE)</f>
        <v>AD6</v>
      </c>
    </row>
    <row r="743" spans="1:5" x14ac:dyDescent="0.3">
      <c r="A743">
        <v>39</v>
      </c>
      <c r="B743">
        <v>54</v>
      </c>
      <c r="C743">
        <v>7</v>
      </c>
      <c r="D743" s="7">
        <f t="shared" si="11"/>
        <v>1.82</v>
      </c>
      <c r="E743" s="8" t="str">
        <f>VLOOKUP(D743,'AD PREDITOS'!$AA$3:$AC$9,3,TRUE)</f>
        <v>AD6</v>
      </c>
    </row>
    <row r="744" spans="1:5" x14ac:dyDescent="0.3">
      <c r="A744">
        <v>38</v>
      </c>
      <c r="B744">
        <v>55</v>
      </c>
      <c r="C744">
        <v>7</v>
      </c>
      <c r="D744" s="7">
        <f t="shared" si="11"/>
        <v>1.85</v>
      </c>
      <c r="E744" s="8" t="str">
        <f>VLOOKUP(D744,'AD PREDITOS'!$AA$3:$AC$9,3,TRUE)</f>
        <v>AD6</v>
      </c>
    </row>
    <row r="745" spans="1:5" x14ac:dyDescent="0.3">
      <c r="A745">
        <v>37</v>
      </c>
      <c r="B745">
        <v>56</v>
      </c>
      <c r="C745">
        <v>7</v>
      </c>
      <c r="D745" s="7">
        <f t="shared" si="11"/>
        <v>1.88</v>
      </c>
      <c r="E745" s="8" t="str">
        <f>VLOOKUP(D745,'AD PREDITOS'!$AA$3:$AC$9,3,TRUE)</f>
        <v>AD6</v>
      </c>
    </row>
    <row r="746" spans="1:5" x14ac:dyDescent="0.3">
      <c r="A746">
        <v>36</v>
      </c>
      <c r="B746">
        <v>57</v>
      </c>
      <c r="C746">
        <v>7</v>
      </c>
      <c r="D746" s="7">
        <f t="shared" si="11"/>
        <v>1.91</v>
      </c>
      <c r="E746" s="8" t="str">
        <f>VLOOKUP(D746,'AD PREDITOS'!$AA$3:$AC$9,3,TRUE)</f>
        <v>AD6</v>
      </c>
    </row>
    <row r="747" spans="1:5" x14ac:dyDescent="0.3">
      <c r="A747">
        <v>35</v>
      </c>
      <c r="B747">
        <v>58</v>
      </c>
      <c r="C747">
        <v>7</v>
      </c>
      <c r="D747" s="7">
        <f t="shared" si="11"/>
        <v>1.94</v>
      </c>
      <c r="E747" s="8" t="str">
        <f>VLOOKUP(D747,'AD PREDITOS'!$AA$3:$AC$9,3,TRUE)</f>
        <v>AD6</v>
      </c>
    </row>
    <row r="748" spans="1:5" x14ac:dyDescent="0.3">
      <c r="A748">
        <v>34</v>
      </c>
      <c r="B748">
        <v>59</v>
      </c>
      <c r="C748">
        <v>7</v>
      </c>
      <c r="D748" s="7">
        <f t="shared" si="11"/>
        <v>1.97</v>
      </c>
      <c r="E748" s="8" t="str">
        <f>VLOOKUP(D748,'AD PREDITOS'!$AA$3:$AC$9,3,TRUE)</f>
        <v>AD6</v>
      </c>
    </row>
    <row r="749" spans="1:5" x14ac:dyDescent="0.3">
      <c r="A749">
        <v>33</v>
      </c>
      <c r="B749">
        <v>60</v>
      </c>
      <c r="C749">
        <v>7</v>
      </c>
      <c r="D749" s="7">
        <f t="shared" si="11"/>
        <v>2</v>
      </c>
      <c r="E749" s="8" t="str">
        <f>VLOOKUP(D749,'AD PREDITOS'!$AA$3:$AC$9,3,TRUE)</f>
        <v>AD6</v>
      </c>
    </row>
    <row r="750" spans="1:5" x14ac:dyDescent="0.3">
      <c r="A750">
        <v>32</v>
      </c>
      <c r="B750">
        <v>61</v>
      </c>
      <c r="C750">
        <v>7</v>
      </c>
      <c r="D750" s="7">
        <f t="shared" si="11"/>
        <v>2.0299999999999998</v>
      </c>
      <c r="E750" s="8" t="str">
        <f>VLOOKUP(D750,'AD PREDITOS'!$AA$3:$AC$9,3,TRUE)</f>
        <v>AD6</v>
      </c>
    </row>
    <row r="751" spans="1:5" x14ac:dyDescent="0.3">
      <c r="A751">
        <v>31</v>
      </c>
      <c r="B751">
        <v>62</v>
      </c>
      <c r="C751">
        <v>7</v>
      </c>
      <c r="D751" s="7">
        <f t="shared" si="11"/>
        <v>2.06</v>
      </c>
      <c r="E751" s="8" t="str">
        <f>VLOOKUP(D751,'AD PREDITOS'!$AA$3:$AC$9,3,TRUE)</f>
        <v>AD6</v>
      </c>
    </row>
    <row r="752" spans="1:5" x14ac:dyDescent="0.3">
      <c r="A752">
        <v>30</v>
      </c>
      <c r="B752">
        <v>63</v>
      </c>
      <c r="C752">
        <v>7</v>
      </c>
      <c r="D752" s="7">
        <f t="shared" si="11"/>
        <v>2.09</v>
      </c>
      <c r="E752" s="8" t="str">
        <f>VLOOKUP(D752,'AD PREDITOS'!$AA$3:$AC$9,3,TRUE)</f>
        <v>AD6</v>
      </c>
    </row>
    <row r="753" spans="1:5" x14ac:dyDescent="0.3">
      <c r="A753">
        <v>29</v>
      </c>
      <c r="B753">
        <v>64</v>
      </c>
      <c r="C753">
        <v>7</v>
      </c>
      <c r="D753" s="7">
        <f t="shared" si="11"/>
        <v>2.12</v>
      </c>
      <c r="E753" s="8" t="str">
        <f>VLOOKUP(D753,'AD PREDITOS'!$AA$3:$AC$9,3,TRUE)</f>
        <v>AD6</v>
      </c>
    </row>
    <row r="754" spans="1:5" x14ac:dyDescent="0.3">
      <c r="A754">
        <v>28</v>
      </c>
      <c r="B754">
        <v>65</v>
      </c>
      <c r="C754">
        <v>7</v>
      </c>
      <c r="D754" s="7">
        <f t="shared" si="11"/>
        <v>2.15</v>
      </c>
      <c r="E754" s="8" t="str">
        <f>VLOOKUP(D754,'AD PREDITOS'!$AA$3:$AC$9,3,TRUE)</f>
        <v>AD6</v>
      </c>
    </row>
    <row r="755" spans="1:5" x14ac:dyDescent="0.3">
      <c r="A755">
        <v>27</v>
      </c>
      <c r="B755">
        <v>66</v>
      </c>
      <c r="C755">
        <v>7</v>
      </c>
      <c r="D755" s="7">
        <f t="shared" si="11"/>
        <v>2.17</v>
      </c>
      <c r="E755" s="8" t="str">
        <f>VLOOKUP(D755,'AD PREDITOS'!$AA$3:$AC$9,3,TRUE)</f>
        <v>AD6</v>
      </c>
    </row>
    <row r="756" spans="1:5" x14ac:dyDescent="0.3">
      <c r="A756">
        <v>26</v>
      </c>
      <c r="B756">
        <v>67</v>
      </c>
      <c r="C756">
        <v>7</v>
      </c>
      <c r="D756" s="7">
        <f t="shared" si="11"/>
        <v>2.2000000000000002</v>
      </c>
      <c r="E756" s="8" t="str">
        <f>VLOOKUP(D756,'AD PREDITOS'!$AA$3:$AC$9,3,TRUE)</f>
        <v>AD6</v>
      </c>
    </row>
    <row r="757" spans="1:5" x14ac:dyDescent="0.3">
      <c r="A757">
        <v>25</v>
      </c>
      <c r="B757">
        <v>68</v>
      </c>
      <c r="C757">
        <v>7</v>
      </c>
      <c r="D757" s="7">
        <f t="shared" si="11"/>
        <v>2.23</v>
      </c>
      <c r="E757" s="8" t="str">
        <f>VLOOKUP(D757,'AD PREDITOS'!$AA$3:$AC$9,3,TRUE)</f>
        <v>AD6</v>
      </c>
    </row>
    <row r="758" spans="1:5" x14ac:dyDescent="0.3">
      <c r="A758">
        <v>24</v>
      </c>
      <c r="B758">
        <v>69</v>
      </c>
      <c r="C758">
        <v>7</v>
      </c>
      <c r="D758" s="7">
        <f t="shared" si="11"/>
        <v>2.25</v>
      </c>
      <c r="E758" s="8" t="str">
        <f>VLOOKUP(D758,'AD PREDITOS'!$AA$3:$AC$9,3,TRUE)</f>
        <v>AD6</v>
      </c>
    </row>
    <row r="759" spans="1:5" x14ac:dyDescent="0.3">
      <c r="A759">
        <v>23</v>
      </c>
      <c r="B759">
        <v>70</v>
      </c>
      <c r="C759">
        <v>7</v>
      </c>
      <c r="D759" s="7">
        <f t="shared" si="11"/>
        <v>2.2799999999999998</v>
      </c>
      <c r="E759" s="8" t="str">
        <f>VLOOKUP(D759,'AD PREDITOS'!$AA$3:$AC$9,3,TRUE)</f>
        <v>AD6</v>
      </c>
    </row>
    <row r="760" spans="1:5" x14ac:dyDescent="0.3">
      <c r="A760">
        <v>22</v>
      </c>
      <c r="B760">
        <v>71</v>
      </c>
      <c r="C760">
        <v>7</v>
      </c>
      <c r="D760" s="7">
        <f t="shared" si="11"/>
        <v>2.31</v>
      </c>
      <c r="E760" s="8" t="str">
        <f>VLOOKUP(D760,'AD PREDITOS'!$AA$3:$AC$9,3,TRUE)</f>
        <v>AD6</v>
      </c>
    </row>
    <row r="761" spans="1:5" x14ac:dyDescent="0.3">
      <c r="A761">
        <v>21</v>
      </c>
      <c r="B761">
        <v>72</v>
      </c>
      <c r="C761">
        <v>7</v>
      </c>
      <c r="D761" s="7">
        <f t="shared" si="11"/>
        <v>2.33</v>
      </c>
      <c r="E761" s="8" t="str">
        <f>VLOOKUP(D761,'AD PREDITOS'!$AA$3:$AC$9,3,TRUE)</f>
        <v>AD6</v>
      </c>
    </row>
    <row r="762" spans="1:5" x14ac:dyDescent="0.3">
      <c r="A762">
        <v>20</v>
      </c>
      <c r="B762">
        <v>73</v>
      </c>
      <c r="C762">
        <v>7</v>
      </c>
      <c r="D762" s="7">
        <f t="shared" si="11"/>
        <v>2.36</v>
      </c>
      <c r="E762" s="8" t="str">
        <f>VLOOKUP(D762,'AD PREDITOS'!$AA$3:$AC$9,3,TRUE)</f>
        <v>AD6</v>
      </c>
    </row>
    <row r="763" spans="1:5" x14ac:dyDescent="0.3">
      <c r="A763">
        <v>19</v>
      </c>
      <c r="B763">
        <v>74</v>
      </c>
      <c r="C763">
        <v>7</v>
      </c>
      <c r="D763" s="7">
        <f t="shared" si="11"/>
        <v>2.38</v>
      </c>
      <c r="E763" s="8" t="str">
        <f>VLOOKUP(D763,'AD PREDITOS'!$AA$3:$AC$9,3,TRUE)</f>
        <v>AD6</v>
      </c>
    </row>
    <row r="764" spans="1:5" x14ac:dyDescent="0.3">
      <c r="A764">
        <v>18</v>
      </c>
      <c r="B764">
        <v>75</v>
      </c>
      <c r="C764">
        <v>7</v>
      </c>
      <c r="D764" s="7">
        <f t="shared" si="11"/>
        <v>2.41</v>
      </c>
      <c r="E764" s="8" t="str">
        <f>VLOOKUP(D764,'AD PREDITOS'!$AA$3:$AC$9,3,TRUE)</f>
        <v>AD6</v>
      </c>
    </row>
    <row r="765" spans="1:5" x14ac:dyDescent="0.3">
      <c r="A765">
        <v>17</v>
      </c>
      <c r="B765">
        <v>76</v>
      </c>
      <c r="C765">
        <v>7</v>
      </c>
      <c r="D765" s="7">
        <f t="shared" si="11"/>
        <v>2.4300000000000002</v>
      </c>
      <c r="E765" s="8" t="str">
        <f>VLOOKUP(D765,'AD PREDITOS'!$AA$3:$AC$9,3,TRUE)</f>
        <v>AD6</v>
      </c>
    </row>
    <row r="766" spans="1:5" x14ac:dyDescent="0.3">
      <c r="A766">
        <v>16</v>
      </c>
      <c r="B766">
        <v>77</v>
      </c>
      <c r="C766">
        <v>7</v>
      </c>
      <c r="D766" s="7">
        <f t="shared" si="11"/>
        <v>2.46</v>
      </c>
      <c r="E766" s="8" t="str">
        <f>VLOOKUP(D766,'AD PREDITOS'!$AA$3:$AC$9,3,TRUE)</f>
        <v>AD6</v>
      </c>
    </row>
    <row r="767" spans="1:5" x14ac:dyDescent="0.3">
      <c r="A767">
        <v>15</v>
      </c>
      <c r="B767">
        <v>78</v>
      </c>
      <c r="C767">
        <v>7</v>
      </c>
      <c r="D767" s="7">
        <f t="shared" si="11"/>
        <v>2.48</v>
      </c>
      <c r="E767" s="8" t="str">
        <f>VLOOKUP(D767,'AD PREDITOS'!$AA$3:$AC$9,3,TRUE)</f>
        <v>AD6</v>
      </c>
    </row>
    <row r="768" spans="1:5" x14ac:dyDescent="0.3">
      <c r="A768">
        <v>14</v>
      </c>
      <c r="B768">
        <v>79</v>
      </c>
      <c r="C768">
        <v>7</v>
      </c>
      <c r="D768" s="7">
        <f t="shared" si="11"/>
        <v>2.5</v>
      </c>
      <c r="E768" s="8" t="str">
        <f>VLOOKUP(D768,'AD PREDITOS'!$AA$3:$AC$9,3,TRUE)</f>
        <v>AD6</v>
      </c>
    </row>
    <row r="769" spans="1:5" x14ac:dyDescent="0.3">
      <c r="A769">
        <v>13</v>
      </c>
      <c r="B769">
        <v>80</v>
      </c>
      <c r="C769">
        <v>7</v>
      </c>
      <c r="D769" s="7">
        <f t="shared" si="11"/>
        <v>2.52</v>
      </c>
      <c r="E769" s="8" t="str">
        <f>VLOOKUP(D769,'AD PREDITOS'!$AA$3:$AC$9,3,TRUE)</f>
        <v>AD6</v>
      </c>
    </row>
    <row r="770" spans="1:5" x14ac:dyDescent="0.3">
      <c r="A770">
        <v>12</v>
      </c>
      <c r="B770">
        <v>81</v>
      </c>
      <c r="C770">
        <v>7</v>
      </c>
      <c r="D770" s="7">
        <f t="shared" si="11"/>
        <v>2.5499999999999998</v>
      </c>
      <c r="E770" s="8" t="str">
        <f>VLOOKUP(D770,'AD PREDITOS'!$AA$3:$AC$9,3,TRUE)</f>
        <v>AD6</v>
      </c>
    </row>
    <row r="771" spans="1:5" x14ac:dyDescent="0.3">
      <c r="A771">
        <v>11</v>
      </c>
      <c r="B771">
        <v>82</v>
      </c>
      <c r="C771">
        <v>7</v>
      </c>
      <c r="D771" s="7">
        <f t="shared" si="11"/>
        <v>2.57</v>
      </c>
      <c r="E771" s="8" t="str">
        <f>VLOOKUP(D771,'AD PREDITOS'!$AA$3:$AC$9,3,TRUE)</f>
        <v>AD6</v>
      </c>
    </row>
    <row r="772" spans="1:5" x14ac:dyDescent="0.3">
      <c r="A772">
        <v>10</v>
      </c>
      <c r="B772">
        <v>83</v>
      </c>
      <c r="C772">
        <v>7</v>
      </c>
      <c r="D772" s="7">
        <f t="shared" ref="D772:D835" si="12">ROUND(((1+(0.3591*((-0.02128887*A772)+(-0.01005814*B772)+(-0.01901894*C772)+(0.0001171219*A772*B772)+(0.0002073924*A772*C772)+(0.00006118707*B772*C772)+(-0.000006373789*A772*B772*C772))))^2.78474)*10,2)</f>
        <v>2.59</v>
      </c>
      <c r="E772" s="8" t="str">
        <f>VLOOKUP(D772,'AD PREDITOS'!$AA$3:$AC$9,3,TRUE)</f>
        <v>AD6</v>
      </c>
    </row>
    <row r="773" spans="1:5" x14ac:dyDescent="0.3">
      <c r="A773">
        <v>9</v>
      </c>
      <c r="B773">
        <v>84</v>
      </c>
      <c r="C773">
        <v>7</v>
      </c>
      <c r="D773" s="7">
        <f t="shared" si="12"/>
        <v>2.61</v>
      </c>
      <c r="E773" s="8" t="str">
        <f>VLOOKUP(D773,'AD PREDITOS'!$AA$3:$AC$9,3,TRUE)</f>
        <v>AD6</v>
      </c>
    </row>
    <row r="774" spans="1:5" x14ac:dyDescent="0.3">
      <c r="A774">
        <v>8</v>
      </c>
      <c r="B774">
        <v>85</v>
      </c>
      <c r="C774">
        <v>7</v>
      </c>
      <c r="D774" s="7">
        <f t="shared" si="12"/>
        <v>2.63</v>
      </c>
      <c r="E774" s="8" t="str">
        <f>VLOOKUP(D774,'AD PREDITOS'!$AA$3:$AC$9,3,TRUE)</f>
        <v>AD6</v>
      </c>
    </row>
    <row r="775" spans="1:5" x14ac:dyDescent="0.3">
      <c r="A775">
        <v>7</v>
      </c>
      <c r="B775">
        <v>86</v>
      </c>
      <c r="C775">
        <v>7</v>
      </c>
      <c r="D775" s="7">
        <f t="shared" si="12"/>
        <v>2.65</v>
      </c>
      <c r="E775" s="8" t="str">
        <f>VLOOKUP(D775,'AD PREDITOS'!$AA$3:$AC$9,3,TRUE)</f>
        <v>AD6</v>
      </c>
    </row>
    <row r="776" spans="1:5" x14ac:dyDescent="0.3">
      <c r="A776">
        <v>6</v>
      </c>
      <c r="B776">
        <v>87</v>
      </c>
      <c r="C776">
        <v>7</v>
      </c>
      <c r="D776" s="7">
        <f t="shared" si="12"/>
        <v>2.67</v>
      </c>
      <c r="E776" s="8" t="str">
        <f>VLOOKUP(D776,'AD PREDITOS'!$AA$3:$AC$9,3,TRUE)</f>
        <v>AD6</v>
      </c>
    </row>
    <row r="777" spans="1:5" x14ac:dyDescent="0.3">
      <c r="A777">
        <v>5</v>
      </c>
      <c r="B777">
        <v>88</v>
      </c>
      <c r="C777">
        <v>7</v>
      </c>
      <c r="D777" s="7">
        <f t="shared" si="12"/>
        <v>2.69</v>
      </c>
      <c r="E777" s="8" t="str">
        <f>VLOOKUP(D777,'AD PREDITOS'!$AA$3:$AC$9,3,TRUE)</f>
        <v>AD6</v>
      </c>
    </row>
    <row r="778" spans="1:5" x14ac:dyDescent="0.3">
      <c r="A778">
        <v>4</v>
      </c>
      <c r="B778">
        <v>89</v>
      </c>
      <c r="C778">
        <v>7</v>
      </c>
      <c r="D778" s="7">
        <f t="shared" si="12"/>
        <v>2.7</v>
      </c>
      <c r="E778" s="8" t="str">
        <f>VLOOKUP(D778,'AD PREDITOS'!$AA$3:$AC$9,3,TRUE)</f>
        <v>AD6</v>
      </c>
    </row>
    <row r="779" spans="1:5" x14ac:dyDescent="0.3">
      <c r="A779">
        <v>3</v>
      </c>
      <c r="B779">
        <v>90</v>
      </c>
      <c r="C779">
        <v>7</v>
      </c>
      <c r="D779" s="7">
        <f t="shared" si="12"/>
        <v>2.72</v>
      </c>
      <c r="E779" s="8" t="str">
        <f>VLOOKUP(D779,'AD PREDITOS'!$AA$3:$AC$9,3,TRUE)</f>
        <v>AD6</v>
      </c>
    </row>
    <row r="780" spans="1:5" x14ac:dyDescent="0.3">
      <c r="A780">
        <v>2</v>
      </c>
      <c r="B780">
        <v>91</v>
      </c>
      <c r="C780">
        <v>7</v>
      </c>
      <c r="D780" s="7">
        <f t="shared" si="12"/>
        <v>2.74</v>
      </c>
      <c r="E780" s="8" t="str">
        <f>VLOOKUP(D780,'AD PREDITOS'!$AA$3:$AC$9,3,TRUE)</f>
        <v>AD6</v>
      </c>
    </row>
    <row r="781" spans="1:5" x14ac:dyDescent="0.3">
      <c r="A781">
        <v>1</v>
      </c>
      <c r="B781">
        <v>92</v>
      </c>
      <c r="C781">
        <v>7</v>
      </c>
      <c r="D781" s="7">
        <f t="shared" si="12"/>
        <v>2.75</v>
      </c>
      <c r="E781" s="8" t="str">
        <f>VLOOKUP(D781,'AD PREDITOS'!$AA$3:$AC$9,3,TRUE)</f>
        <v>AD6</v>
      </c>
    </row>
    <row r="782" spans="1:5" x14ac:dyDescent="0.3">
      <c r="A782">
        <v>0</v>
      </c>
      <c r="B782">
        <v>93</v>
      </c>
      <c r="C782">
        <v>7</v>
      </c>
      <c r="D782" s="7">
        <f t="shared" si="12"/>
        <v>2.77</v>
      </c>
      <c r="E782" s="8" t="str">
        <f>VLOOKUP(D782,'AD PREDITOS'!$AA$3:$AC$9,3,TRUE)</f>
        <v>AD6</v>
      </c>
    </row>
    <row r="783" spans="1:5" x14ac:dyDescent="0.3">
      <c r="A783">
        <v>92</v>
      </c>
      <c r="B783">
        <v>0</v>
      </c>
      <c r="C783">
        <v>8</v>
      </c>
      <c r="D783" s="7">
        <f t="shared" si="12"/>
        <v>0.34</v>
      </c>
      <c r="E783" s="8" t="str">
        <f>VLOOKUP(D783,'AD PREDITOS'!$AA$3:$AC$9,3,TRUE)</f>
        <v>AD1</v>
      </c>
    </row>
    <row r="784" spans="1:5" x14ac:dyDescent="0.3">
      <c r="A784">
        <v>91</v>
      </c>
      <c r="B784">
        <v>1</v>
      </c>
      <c r="C784">
        <v>8</v>
      </c>
      <c r="D784" s="7">
        <f t="shared" si="12"/>
        <v>0.36</v>
      </c>
      <c r="E784" s="8" t="str">
        <f>VLOOKUP(D784,'AD PREDITOS'!$AA$3:$AC$9,3,TRUE)</f>
        <v>AD1</v>
      </c>
    </row>
    <row r="785" spans="1:5" x14ac:dyDescent="0.3">
      <c r="A785">
        <v>90</v>
      </c>
      <c r="B785">
        <v>2</v>
      </c>
      <c r="C785">
        <v>8</v>
      </c>
      <c r="D785" s="7">
        <f t="shared" si="12"/>
        <v>0.38</v>
      </c>
      <c r="E785" s="8" t="str">
        <f>VLOOKUP(D785,'AD PREDITOS'!$AA$3:$AC$9,3,TRUE)</f>
        <v>AD1</v>
      </c>
    </row>
    <row r="786" spans="1:5" x14ac:dyDescent="0.3">
      <c r="A786">
        <v>89</v>
      </c>
      <c r="B786">
        <v>3</v>
      </c>
      <c r="C786">
        <v>8</v>
      </c>
      <c r="D786" s="7">
        <f t="shared" si="12"/>
        <v>0.4</v>
      </c>
      <c r="E786" s="8" t="str">
        <f>VLOOKUP(D786,'AD PREDITOS'!$AA$3:$AC$9,3,TRUE)</f>
        <v>AD1</v>
      </c>
    </row>
    <row r="787" spans="1:5" x14ac:dyDescent="0.3">
      <c r="A787">
        <v>88</v>
      </c>
      <c r="B787">
        <v>4</v>
      </c>
      <c r="C787">
        <v>8</v>
      </c>
      <c r="D787" s="7">
        <f t="shared" si="12"/>
        <v>0.42</v>
      </c>
      <c r="E787" s="8" t="str">
        <f>VLOOKUP(D787,'AD PREDITOS'!$AA$3:$AC$9,3,TRUE)</f>
        <v>AD1</v>
      </c>
    </row>
    <row r="788" spans="1:5" x14ac:dyDescent="0.3">
      <c r="A788">
        <v>87</v>
      </c>
      <c r="B788">
        <v>5</v>
      </c>
      <c r="C788">
        <v>8</v>
      </c>
      <c r="D788" s="7">
        <f t="shared" si="12"/>
        <v>0.44</v>
      </c>
      <c r="E788" s="8" t="str">
        <f>VLOOKUP(D788,'AD PREDITOS'!$AA$3:$AC$9,3,TRUE)</f>
        <v>AD1</v>
      </c>
    </row>
    <row r="789" spans="1:5" x14ac:dyDescent="0.3">
      <c r="A789">
        <v>86</v>
      </c>
      <c r="B789">
        <v>6</v>
      </c>
      <c r="C789">
        <v>8</v>
      </c>
      <c r="D789" s="7">
        <f t="shared" si="12"/>
        <v>0.46</v>
      </c>
      <c r="E789" s="8" t="str">
        <f>VLOOKUP(D789,'AD PREDITOS'!$AA$3:$AC$9,3,TRUE)</f>
        <v>AD2</v>
      </c>
    </row>
    <row r="790" spans="1:5" x14ac:dyDescent="0.3">
      <c r="A790">
        <v>85</v>
      </c>
      <c r="B790">
        <v>7</v>
      </c>
      <c r="C790">
        <v>8</v>
      </c>
      <c r="D790" s="7">
        <f t="shared" si="12"/>
        <v>0.48</v>
      </c>
      <c r="E790" s="8" t="str">
        <f>VLOOKUP(D790,'AD PREDITOS'!$AA$3:$AC$9,3,TRUE)</f>
        <v>AD2</v>
      </c>
    </row>
    <row r="791" spans="1:5" x14ac:dyDescent="0.3">
      <c r="A791">
        <v>84</v>
      </c>
      <c r="B791">
        <v>8</v>
      </c>
      <c r="C791">
        <v>8</v>
      </c>
      <c r="D791" s="7">
        <f t="shared" si="12"/>
        <v>0.5</v>
      </c>
      <c r="E791" s="8" t="str">
        <f>VLOOKUP(D791,'AD PREDITOS'!$AA$3:$AC$9,3,TRUE)</f>
        <v>AD2</v>
      </c>
    </row>
    <row r="792" spans="1:5" x14ac:dyDescent="0.3">
      <c r="A792">
        <v>83</v>
      </c>
      <c r="B792">
        <v>9</v>
      </c>
      <c r="C792">
        <v>8</v>
      </c>
      <c r="D792" s="7">
        <f t="shared" si="12"/>
        <v>0.53</v>
      </c>
      <c r="E792" s="8" t="str">
        <f>VLOOKUP(D792,'AD PREDITOS'!$AA$3:$AC$9,3,TRUE)</f>
        <v>AD2</v>
      </c>
    </row>
    <row r="793" spans="1:5" x14ac:dyDescent="0.3">
      <c r="A793">
        <v>82</v>
      </c>
      <c r="B793">
        <v>10</v>
      </c>
      <c r="C793">
        <v>8</v>
      </c>
      <c r="D793" s="7">
        <f t="shared" si="12"/>
        <v>0.55000000000000004</v>
      </c>
      <c r="E793" s="8" t="str">
        <f>VLOOKUP(D793,'AD PREDITOS'!$AA$3:$AC$9,3,TRUE)</f>
        <v>AD2</v>
      </c>
    </row>
    <row r="794" spans="1:5" x14ac:dyDescent="0.3">
      <c r="A794">
        <v>81</v>
      </c>
      <c r="B794">
        <v>11</v>
      </c>
      <c r="C794">
        <v>8</v>
      </c>
      <c r="D794" s="7">
        <f t="shared" si="12"/>
        <v>0.56999999999999995</v>
      </c>
      <c r="E794" s="8" t="str">
        <f>VLOOKUP(D794,'AD PREDITOS'!$AA$3:$AC$9,3,TRUE)</f>
        <v>AD2</v>
      </c>
    </row>
    <row r="795" spans="1:5" x14ac:dyDescent="0.3">
      <c r="A795">
        <v>80</v>
      </c>
      <c r="B795">
        <v>12</v>
      </c>
      <c r="C795">
        <v>8</v>
      </c>
      <c r="D795" s="7">
        <f t="shared" si="12"/>
        <v>0.59</v>
      </c>
      <c r="E795" s="8" t="str">
        <f>VLOOKUP(D795,'AD PREDITOS'!$AA$3:$AC$9,3,TRUE)</f>
        <v>AD2</v>
      </c>
    </row>
    <row r="796" spans="1:5" x14ac:dyDescent="0.3">
      <c r="A796">
        <v>79</v>
      </c>
      <c r="B796">
        <v>13</v>
      </c>
      <c r="C796">
        <v>8</v>
      </c>
      <c r="D796" s="7">
        <f t="shared" si="12"/>
        <v>0.62</v>
      </c>
      <c r="E796" s="8" t="str">
        <f>VLOOKUP(D796,'AD PREDITOS'!$AA$3:$AC$9,3,TRUE)</f>
        <v>AD3</v>
      </c>
    </row>
    <row r="797" spans="1:5" x14ac:dyDescent="0.3">
      <c r="A797">
        <v>78</v>
      </c>
      <c r="B797">
        <v>14</v>
      </c>
      <c r="C797">
        <v>8</v>
      </c>
      <c r="D797" s="7">
        <f t="shared" si="12"/>
        <v>0.64</v>
      </c>
      <c r="E797" s="8" t="str">
        <f>VLOOKUP(D797,'AD PREDITOS'!$AA$3:$AC$9,3,TRUE)</f>
        <v>AD3</v>
      </c>
    </row>
    <row r="798" spans="1:5" x14ac:dyDescent="0.3">
      <c r="A798">
        <v>77</v>
      </c>
      <c r="B798">
        <v>15</v>
      </c>
      <c r="C798">
        <v>8</v>
      </c>
      <c r="D798" s="7">
        <f t="shared" si="12"/>
        <v>0.67</v>
      </c>
      <c r="E798" s="8" t="str">
        <f>VLOOKUP(D798,'AD PREDITOS'!$AA$3:$AC$9,3,TRUE)</f>
        <v>AD3</v>
      </c>
    </row>
    <row r="799" spans="1:5" x14ac:dyDescent="0.3">
      <c r="A799">
        <v>76</v>
      </c>
      <c r="B799">
        <v>16</v>
      </c>
      <c r="C799">
        <v>8</v>
      </c>
      <c r="D799" s="7">
        <f t="shared" si="12"/>
        <v>0.69</v>
      </c>
      <c r="E799" s="8" t="str">
        <f>VLOOKUP(D799,'AD PREDITOS'!$AA$3:$AC$9,3,TRUE)</f>
        <v>AD3</v>
      </c>
    </row>
    <row r="800" spans="1:5" x14ac:dyDescent="0.3">
      <c r="A800">
        <v>75</v>
      </c>
      <c r="B800">
        <v>17</v>
      </c>
      <c r="C800">
        <v>8</v>
      </c>
      <c r="D800" s="7">
        <f t="shared" si="12"/>
        <v>0.72</v>
      </c>
      <c r="E800" s="8" t="str">
        <f>VLOOKUP(D800,'AD PREDITOS'!$AA$3:$AC$9,3,TRUE)</f>
        <v>AD3</v>
      </c>
    </row>
    <row r="801" spans="1:5" x14ac:dyDescent="0.3">
      <c r="A801">
        <v>74</v>
      </c>
      <c r="B801">
        <v>18</v>
      </c>
      <c r="C801">
        <v>8</v>
      </c>
      <c r="D801" s="7">
        <f t="shared" si="12"/>
        <v>0.74</v>
      </c>
      <c r="E801" s="8" t="str">
        <f>VLOOKUP(D801,'AD PREDITOS'!$AA$3:$AC$9,3,TRUE)</f>
        <v>AD3</v>
      </c>
    </row>
    <row r="802" spans="1:5" x14ac:dyDescent="0.3">
      <c r="A802">
        <v>73</v>
      </c>
      <c r="B802">
        <v>19</v>
      </c>
      <c r="C802">
        <v>8</v>
      </c>
      <c r="D802" s="7">
        <f t="shared" si="12"/>
        <v>0.77</v>
      </c>
      <c r="E802" s="8" t="str">
        <f>VLOOKUP(D802,'AD PREDITOS'!$AA$3:$AC$9,3,TRUE)</f>
        <v>AD3</v>
      </c>
    </row>
    <row r="803" spans="1:5" x14ac:dyDescent="0.3">
      <c r="A803">
        <v>72</v>
      </c>
      <c r="B803">
        <v>20</v>
      </c>
      <c r="C803">
        <v>8</v>
      </c>
      <c r="D803" s="7">
        <f t="shared" si="12"/>
        <v>0.8</v>
      </c>
      <c r="E803" s="8" t="str">
        <f>VLOOKUP(D803,'AD PREDITOS'!$AA$3:$AC$9,3,TRUE)</f>
        <v>AD4</v>
      </c>
    </row>
    <row r="804" spans="1:5" x14ac:dyDescent="0.3">
      <c r="A804">
        <v>71</v>
      </c>
      <c r="B804">
        <v>21</v>
      </c>
      <c r="C804">
        <v>8</v>
      </c>
      <c r="D804" s="7">
        <f t="shared" si="12"/>
        <v>0.82</v>
      </c>
      <c r="E804" s="8" t="str">
        <f>VLOOKUP(D804,'AD PREDITOS'!$AA$3:$AC$9,3,TRUE)</f>
        <v>AD4</v>
      </c>
    </row>
    <row r="805" spans="1:5" x14ac:dyDescent="0.3">
      <c r="A805">
        <v>70</v>
      </c>
      <c r="B805">
        <v>22</v>
      </c>
      <c r="C805">
        <v>8</v>
      </c>
      <c r="D805" s="7">
        <f t="shared" si="12"/>
        <v>0.85</v>
      </c>
      <c r="E805" s="8" t="str">
        <f>VLOOKUP(D805,'AD PREDITOS'!$AA$3:$AC$9,3,TRUE)</f>
        <v>AD4</v>
      </c>
    </row>
    <row r="806" spans="1:5" x14ac:dyDescent="0.3">
      <c r="A806">
        <v>69</v>
      </c>
      <c r="B806">
        <v>23</v>
      </c>
      <c r="C806">
        <v>8</v>
      </c>
      <c r="D806" s="7">
        <f t="shared" si="12"/>
        <v>0.88</v>
      </c>
      <c r="E806" s="8" t="str">
        <f>VLOOKUP(D806,'AD PREDITOS'!$AA$3:$AC$9,3,TRUE)</f>
        <v>AD4</v>
      </c>
    </row>
    <row r="807" spans="1:5" x14ac:dyDescent="0.3">
      <c r="A807">
        <v>68</v>
      </c>
      <c r="B807">
        <v>24</v>
      </c>
      <c r="C807">
        <v>8</v>
      </c>
      <c r="D807" s="7">
        <f t="shared" si="12"/>
        <v>0.91</v>
      </c>
      <c r="E807" s="8" t="str">
        <f>VLOOKUP(D807,'AD PREDITOS'!$AA$3:$AC$9,3,TRUE)</f>
        <v>AD4</v>
      </c>
    </row>
    <row r="808" spans="1:5" x14ac:dyDescent="0.3">
      <c r="A808">
        <v>67</v>
      </c>
      <c r="B808">
        <v>25</v>
      </c>
      <c r="C808">
        <v>8</v>
      </c>
      <c r="D808" s="7">
        <f t="shared" si="12"/>
        <v>0.93</v>
      </c>
      <c r="E808" s="8" t="str">
        <f>VLOOKUP(D808,'AD PREDITOS'!$AA$3:$AC$9,3,TRUE)</f>
        <v>AD4</v>
      </c>
    </row>
    <row r="809" spans="1:5" x14ac:dyDescent="0.3">
      <c r="A809">
        <v>66</v>
      </c>
      <c r="B809">
        <v>26</v>
      </c>
      <c r="C809">
        <v>8</v>
      </c>
      <c r="D809" s="7">
        <f t="shared" si="12"/>
        <v>0.96</v>
      </c>
      <c r="E809" s="8" t="str">
        <f>VLOOKUP(D809,'AD PREDITOS'!$AA$3:$AC$9,3,TRUE)</f>
        <v>AD4</v>
      </c>
    </row>
    <row r="810" spans="1:5" x14ac:dyDescent="0.3">
      <c r="A810">
        <v>65</v>
      </c>
      <c r="B810">
        <v>27</v>
      </c>
      <c r="C810">
        <v>8</v>
      </c>
      <c r="D810" s="7">
        <f t="shared" si="12"/>
        <v>0.99</v>
      </c>
      <c r="E810" s="8" t="str">
        <f>VLOOKUP(D810,'AD PREDITOS'!$AA$3:$AC$9,3,TRUE)</f>
        <v>AD4</v>
      </c>
    </row>
    <row r="811" spans="1:5" x14ac:dyDescent="0.3">
      <c r="A811">
        <v>64</v>
      </c>
      <c r="B811">
        <v>28</v>
      </c>
      <c r="C811">
        <v>8</v>
      </c>
      <c r="D811" s="7">
        <f t="shared" si="12"/>
        <v>1.02</v>
      </c>
      <c r="E811" s="8" t="str">
        <f>VLOOKUP(D811,'AD PREDITOS'!$AA$3:$AC$9,3,TRUE)</f>
        <v>AD4</v>
      </c>
    </row>
    <row r="812" spans="1:5" x14ac:dyDescent="0.3">
      <c r="A812">
        <v>63</v>
      </c>
      <c r="B812">
        <v>29</v>
      </c>
      <c r="C812">
        <v>8</v>
      </c>
      <c r="D812" s="7">
        <f t="shared" si="12"/>
        <v>1.05</v>
      </c>
      <c r="E812" s="8" t="str">
        <f>VLOOKUP(D812,'AD PREDITOS'!$AA$3:$AC$9,3,TRUE)</f>
        <v>AD4</v>
      </c>
    </row>
    <row r="813" spans="1:5" x14ac:dyDescent="0.3">
      <c r="A813">
        <v>62</v>
      </c>
      <c r="B813">
        <v>30</v>
      </c>
      <c r="C813">
        <v>8</v>
      </c>
      <c r="D813" s="7">
        <f t="shared" si="12"/>
        <v>1.08</v>
      </c>
      <c r="E813" s="8" t="str">
        <f>VLOOKUP(D813,'AD PREDITOS'!$AA$3:$AC$9,3,TRUE)</f>
        <v>AD5</v>
      </c>
    </row>
    <row r="814" spans="1:5" x14ac:dyDescent="0.3">
      <c r="A814">
        <v>61</v>
      </c>
      <c r="B814">
        <v>31</v>
      </c>
      <c r="C814">
        <v>8</v>
      </c>
      <c r="D814" s="7">
        <f t="shared" si="12"/>
        <v>1.1100000000000001</v>
      </c>
      <c r="E814" s="8" t="str">
        <f>VLOOKUP(D814,'AD PREDITOS'!$AA$3:$AC$9,3,TRUE)</f>
        <v>AD5</v>
      </c>
    </row>
    <row r="815" spans="1:5" x14ac:dyDescent="0.3">
      <c r="A815">
        <v>60</v>
      </c>
      <c r="B815">
        <v>32</v>
      </c>
      <c r="C815">
        <v>8</v>
      </c>
      <c r="D815" s="7">
        <f t="shared" si="12"/>
        <v>1.1399999999999999</v>
      </c>
      <c r="E815" s="8" t="str">
        <f>VLOOKUP(D815,'AD PREDITOS'!$AA$3:$AC$9,3,TRUE)</f>
        <v>AD5</v>
      </c>
    </row>
    <row r="816" spans="1:5" x14ac:dyDescent="0.3">
      <c r="A816">
        <v>59</v>
      </c>
      <c r="B816">
        <v>33</v>
      </c>
      <c r="C816">
        <v>8</v>
      </c>
      <c r="D816" s="7">
        <f t="shared" si="12"/>
        <v>1.17</v>
      </c>
      <c r="E816" s="8" t="str">
        <f>VLOOKUP(D816,'AD PREDITOS'!$AA$3:$AC$9,3,TRUE)</f>
        <v>AD5</v>
      </c>
    </row>
    <row r="817" spans="1:5" x14ac:dyDescent="0.3">
      <c r="A817">
        <v>58</v>
      </c>
      <c r="B817">
        <v>34</v>
      </c>
      <c r="C817">
        <v>8</v>
      </c>
      <c r="D817" s="7">
        <f t="shared" si="12"/>
        <v>1.2</v>
      </c>
      <c r="E817" s="8" t="str">
        <f>VLOOKUP(D817,'AD PREDITOS'!$AA$3:$AC$9,3,TRUE)</f>
        <v>AD5</v>
      </c>
    </row>
    <row r="818" spans="1:5" x14ac:dyDescent="0.3">
      <c r="A818">
        <v>57</v>
      </c>
      <c r="B818">
        <v>35</v>
      </c>
      <c r="C818">
        <v>8</v>
      </c>
      <c r="D818" s="7">
        <f t="shared" si="12"/>
        <v>1.23</v>
      </c>
      <c r="E818" s="8" t="str">
        <f>VLOOKUP(D818,'AD PREDITOS'!$AA$3:$AC$9,3,TRUE)</f>
        <v>AD5</v>
      </c>
    </row>
    <row r="819" spans="1:5" x14ac:dyDescent="0.3">
      <c r="A819">
        <v>56</v>
      </c>
      <c r="B819">
        <v>36</v>
      </c>
      <c r="C819">
        <v>8</v>
      </c>
      <c r="D819" s="7">
        <f t="shared" si="12"/>
        <v>1.26</v>
      </c>
      <c r="E819" s="8" t="str">
        <f>VLOOKUP(D819,'AD PREDITOS'!$AA$3:$AC$9,3,TRUE)</f>
        <v>AD5</v>
      </c>
    </row>
    <row r="820" spans="1:5" x14ac:dyDescent="0.3">
      <c r="A820">
        <v>55</v>
      </c>
      <c r="B820">
        <v>37</v>
      </c>
      <c r="C820">
        <v>8</v>
      </c>
      <c r="D820" s="7">
        <f t="shared" si="12"/>
        <v>1.29</v>
      </c>
      <c r="E820" s="8" t="str">
        <f>VLOOKUP(D820,'AD PREDITOS'!$AA$3:$AC$9,3,TRUE)</f>
        <v>AD5</v>
      </c>
    </row>
    <row r="821" spans="1:5" x14ac:dyDescent="0.3">
      <c r="A821">
        <v>54</v>
      </c>
      <c r="B821">
        <v>38</v>
      </c>
      <c r="C821">
        <v>8</v>
      </c>
      <c r="D821" s="7">
        <f t="shared" si="12"/>
        <v>1.32</v>
      </c>
      <c r="E821" s="8" t="str">
        <f>VLOOKUP(D821,'AD PREDITOS'!$AA$3:$AC$9,3,TRUE)</f>
        <v>AD5</v>
      </c>
    </row>
    <row r="822" spans="1:5" x14ac:dyDescent="0.3">
      <c r="A822">
        <v>53</v>
      </c>
      <c r="B822">
        <v>39</v>
      </c>
      <c r="C822">
        <v>8</v>
      </c>
      <c r="D822" s="7">
        <f t="shared" si="12"/>
        <v>1.35</v>
      </c>
      <c r="E822" s="8" t="str">
        <f>VLOOKUP(D822,'AD PREDITOS'!$AA$3:$AC$9,3,TRUE)</f>
        <v>AD5</v>
      </c>
    </row>
    <row r="823" spans="1:5" x14ac:dyDescent="0.3">
      <c r="A823">
        <v>52</v>
      </c>
      <c r="B823">
        <v>40</v>
      </c>
      <c r="C823">
        <v>8</v>
      </c>
      <c r="D823" s="7">
        <f t="shared" si="12"/>
        <v>1.38</v>
      </c>
      <c r="E823" s="8" t="str">
        <f>VLOOKUP(D823,'AD PREDITOS'!$AA$3:$AC$9,3,TRUE)</f>
        <v>AD5</v>
      </c>
    </row>
    <row r="824" spans="1:5" x14ac:dyDescent="0.3">
      <c r="A824">
        <v>51</v>
      </c>
      <c r="B824">
        <v>41</v>
      </c>
      <c r="C824">
        <v>8</v>
      </c>
      <c r="D824" s="7">
        <f t="shared" si="12"/>
        <v>1.41</v>
      </c>
      <c r="E824" s="8" t="str">
        <f>VLOOKUP(D824,'AD PREDITOS'!$AA$3:$AC$9,3,TRUE)</f>
        <v>AD6</v>
      </c>
    </row>
    <row r="825" spans="1:5" x14ac:dyDescent="0.3">
      <c r="A825">
        <v>50</v>
      </c>
      <c r="B825">
        <v>42</v>
      </c>
      <c r="C825">
        <v>8</v>
      </c>
      <c r="D825" s="7">
        <f t="shared" si="12"/>
        <v>1.44</v>
      </c>
      <c r="E825" s="8" t="str">
        <f>VLOOKUP(D825,'AD PREDITOS'!$AA$3:$AC$9,3,TRUE)</f>
        <v>AD6</v>
      </c>
    </row>
    <row r="826" spans="1:5" x14ac:dyDescent="0.3">
      <c r="A826">
        <v>49</v>
      </c>
      <c r="B826">
        <v>43</v>
      </c>
      <c r="C826">
        <v>8</v>
      </c>
      <c r="D826" s="7">
        <f t="shared" si="12"/>
        <v>1.47</v>
      </c>
      <c r="E826" s="8" t="str">
        <f>VLOOKUP(D826,'AD PREDITOS'!$AA$3:$AC$9,3,TRUE)</f>
        <v>AD6</v>
      </c>
    </row>
    <row r="827" spans="1:5" x14ac:dyDescent="0.3">
      <c r="A827">
        <v>48</v>
      </c>
      <c r="B827">
        <v>44</v>
      </c>
      <c r="C827">
        <v>8</v>
      </c>
      <c r="D827" s="7">
        <f t="shared" si="12"/>
        <v>1.5</v>
      </c>
      <c r="E827" s="8" t="str">
        <f>VLOOKUP(D827,'AD PREDITOS'!$AA$3:$AC$9,3,TRUE)</f>
        <v>AD6</v>
      </c>
    </row>
    <row r="828" spans="1:5" x14ac:dyDescent="0.3">
      <c r="A828">
        <v>47</v>
      </c>
      <c r="B828">
        <v>45</v>
      </c>
      <c r="C828">
        <v>8</v>
      </c>
      <c r="D828" s="7">
        <f t="shared" si="12"/>
        <v>1.53</v>
      </c>
      <c r="E828" s="8" t="str">
        <f>VLOOKUP(D828,'AD PREDITOS'!$AA$3:$AC$9,3,TRUE)</f>
        <v>AD6</v>
      </c>
    </row>
    <row r="829" spans="1:5" x14ac:dyDescent="0.3">
      <c r="A829">
        <v>46</v>
      </c>
      <c r="B829">
        <v>46</v>
      </c>
      <c r="C829">
        <v>8</v>
      </c>
      <c r="D829" s="7">
        <f t="shared" si="12"/>
        <v>1.56</v>
      </c>
      <c r="E829" s="8" t="str">
        <f>VLOOKUP(D829,'AD PREDITOS'!$AA$3:$AC$9,3,TRUE)</f>
        <v>AD6</v>
      </c>
    </row>
    <row r="830" spans="1:5" x14ac:dyDescent="0.3">
      <c r="A830">
        <v>45</v>
      </c>
      <c r="B830">
        <v>47</v>
      </c>
      <c r="C830">
        <v>8</v>
      </c>
      <c r="D830" s="7">
        <f t="shared" si="12"/>
        <v>1.59</v>
      </c>
      <c r="E830" s="8" t="str">
        <f>VLOOKUP(D830,'AD PREDITOS'!$AA$3:$AC$9,3,TRUE)</f>
        <v>AD6</v>
      </c>
    </row>
    <row r="831" spans="1:5" x14ac:dyDescent="0.3">
      <c r="A831">
        <v>44</v>
      </c>
      <c r="B831">
        <v>48</v>
      </c>
      <c r="C831">
        <v>8</v>
      </c>
      <c r="D831" s="7">
        <f t="shared" si="12"/>
        <v>1.62</v>
      </c>
      <c r="E831" s="8" t="str">
        <f>VLOOKUP(D831,'AD PREDITOS'!$AA$3:$AC$9,3,TRUE)</f>
        <v>AD6</v>
      </c>
    </row>
    <row r="832" spans="1:5" x14ac:dyDescent="0.3">
      <c r="A832">
        <v>43</v>
      </c>
      <c r="B832">
        <v>49</v>
      </c>
      <c r="C832">
        <v>8</v>
      </c>
      <c r="D832" s="7">
        <f t="shared" si="12"/>
        <v>1.65</v>
      </c>
      <c r="E832" s="8" t="str">
        <f>VLOOKUP(D832,'AD PREDITOS'!$AA$3:$AC$9,3,TRUE)</f>
        <v>AD6</v>
      </c>
    </row>
    <row r="833" spans="1:5" x14ac:dyDescent="0.3">
      <c r="A833">
        <v>42</v>
      </c>
      <c r="B833">
        <v>50</v>
      </c>
      <c r="C833">
        <v>8</v>
      </c>
      <c r="D833" s="7">
        <f t="shared" si="12"/>
        <v>1.68</v>
      </c>
      <c r="E833" s="8" t="str">
        <f>VLOOKUP(D833,'AD PREDITOS'!$AA$3:$AC$9,3,TRUE)</f>
        <v>AD6</v>
      </c>
    </row>
    <row r="834" spans="1:5" x14ac:dyDescent="0.3">
      <c r="A834">
        <v>41</v>
      </c>
      <c r="B834">
        <v>51</v>
      </c>
      <c r="C834">
        <v>8</v>
      </c>
      <c r="D834" s="7">
        <f t="shared" si="12"/>
        <v>1.71</v>
      </c>
      <c r="E834" s="8" t="str">
        <f>VLOOKUP(D834,'AD PREDITOS'!$AA$3:$AC$9,3,TRUE)</f>
        <v>AD6</v>
      </c>
    </row>
    <row r="835" spans="1:5" x14ac:dyDescent="0.3">
      <c r="A835">
        <v>40</v>
      </c>
      <c r="B835">
        <v>52</v>
      </c>
      <c r="C835">
        <v>8</v>
      </c>
      <c r="D835" s="7">
        <f t="shared" si="12"/>
        <v>1.74</v>
      </c>
      <c r="E835" s="8" t="str">
        <f>VLOOKUP(D835,'AD PREDITOS'!$AA$3:$AC$9,3,TRUE)</f>
        <v>AD6</v>
      </c>
    </row>
    <row r="836" spans="1:5" x14ac:dyDescent="0.3">
      <c r="A836">
        <v>39</v>
      </c>
      <c r="B836">
        <v>53</v>
      </c>
      <c r="C836">
        <v>8</v>
      </c>
      <c r="D836" s="7">
        <f t="shared" ref="D836:D899" si="13">ROUND(((1+(0.3591*((-0.02128887*A836)+(-0.01005814*B836)+(-0.01901894*C836)+(0.0001171219*A836*B836)+(0.0002073924*A836*C836)+(0.00006118707*B836*C836)+(-0.000006373789*A836*B836*C836))))^2.78474)*10,2)</f>
        <v>1.77</v>
      </c>
      <c r="E836" s="8" t="str">
        <f>VLOOKUP(D836,'AD PREDITOS'!$AA$3:$AC$9,3,TRUE)</f>
        <v>AD6</v>
      </c>
    </row>
    <row r="837" spans="1:5" x14ac:dyDescent="0.3">
      <c r="A837">
        <v>38</v>
      </c>
      <c r="B837">
        <v>54</v>
      </c>
      <c r="C837">
        <v>8</v>
      </c>
      <c r="D837" s="7">
        <f t="shared" si="13"/>
        <v>1.8</v>
      </c>
      <c r="E837" s="8" t="str">
        <f>VLOOKUP(D837,'AD PREDITOS'!$AA$3:$AC$9,3,TRUE)</f>
        <v>AD6</v>
      </c>
    </row>
    <row r="838" spans="1:5" x14ac:dyDescent="0.3">
      <c r="A838">
        <v>37</v>
      </c>
      <c r="B838">
        <v>55</v>
      </c>
      <c r="C838">
        <v>8</v>
      </c>
      <c r="D838" s="7">
        <f t="shared" si="13"/>
        <v>1.83</v>
      </c>
      <c r="E838" s="8" t="str">
        <f>VLOOKUP(D838,'AD PREDITOS'!$AA$3:$AC$9,3,TRUE)</f>
        <v>AD6</v>
      </c>
    </row>
    <row r="839" spans="1:5" x14ac:dyDescent="0.3">
      <c r="A839">
        <v>36</v>
      </c>
      <c r="B839">
        <v>56</v>
      </c>
      <c r="C839">
        <v>8</v>
      </c>
      <c r="D839" s="7">
        <f t="shared" si="13"/>
        <v>1.86</v>
      </c>
      <c r="E839" s="8" t="str">
        <f>VLOOKUP(D839,'AD PREDITOS'!$AA$3:$AC$9,3,TRUE)</f>
        <v>AD6</v>
      </c>
    </row>
    <row r="840" spans="1:5" x14ac:dyDescent="0.3">
      <c r="A840">
        <v>35</v>
      </c>
      <c r="B840">
        <v>57</v>
      </c>
      <c r="C840">
        <v>8</v>
      </c>
      <c r="D840" s="7">
        <f t="shared" si="13"/>
        <v>1.89</v>
      </c>
      <c r="E840" s="8" t="str">
        <f>VLOOKUP(D840,'AD PREDITOS'!$AA$3:$AC$9,3,TRUE)</f>
        <v>AD6</v>
      </c>
    </row>
    <row r="841" spans="1:5" x14ac:dyDescent="0.3">
      <c r="A841">
        <v>34</v>
      </c>
      <c r="B841">
        <v>58</v>
      </c>
      <c r="C841">
        <v>8</v>
      </c>
      <c r="D841" s="7">
        <f t="shared" si="13"/>
        <v>1.92</v>
      </c>
      <c r="E841" s="8" t="str">
        <f>VLOOKUP(D841,'AD PREDITOS'!$AA$3:$AC$9,3,TRUE)</f>
        <v>AD6</v>
      </c>
    </row>
    <row r="842" spans="1:5" x14ac:dyDescent="0.3">
      <c r="A842">
        <v>33</v>
      </c>
      <c r="B842">
        <v>59</v>
      </c>
      <c r="C842">
        <v>8</v>
      </c>
      <c r="D842" s="7">
        <f t="shared" si="13"/>
        <v>1.95</v>
      </c>
      <c r="E842" s="8" t="str">
        <f>VLOOKUP(D842,'AD PREDITOS'!$AA$3:$AC$9,3,TRUE)</f>
        <v>AD6</v>
      </c>
    </row>
    <row r="843" spans="1:5" x14ac:dyDescent="0.3">
      <c r="A843">
        <v>32</v>
      </c>
      <c r="B843">
        <v>60</v>
      </c>
      <c r="C843">
        <v>8</v>
      </c>
      <c r="D843" s="7">
        <f t="shared" si="13"/>
        <v>1.98</v>
      </c>
      <c r="E843" s="8" t="str">
        <f>VLOOKUP(D843,'AD PREDITOS'!$AA$3:$AC$9,3,TRUE)</f>
        <v>AD6</v>
      </c>
    </row>
    <row r="844" spans="1:5" x14ac:dyDescent="0.3">
      <c r="A844">
        <v>31</v>
      </c>
      <c r="B844">
        <v>61</v>
      </c>
      <c r="C844">
        <v>8</v>
      </c>
      <c r="D844" s="7">
        <f t="shared" si="13"/>
        <v>2.0099999999999998</v>
      </c>
      <c r="E844" s="8" t="str">
        <f>VLOOKUP(D844,'AD PREDITOS'!$AA$3:$AC$9,3,TRUE)</f>
        <v>AD6</v>
      </c>
    </row>
    <row r="845" spans="1:5" x14ac:dyDescent="0.3">
      <c r="A845">
        <v>30</v>
      </c>
      <c r="B845">
        <v>62</v>
      </c>
      <c r="C845">
        <v>8</v>
      </c>
      <c r="D845" s="7">
        <f t="shared" si="13"/>
        <v>2.04</v>
      </c>
      <c r="E845" s="8" t="str">
        <f>VLOOKUP(D845,'AD PREDITOS'!$AA$3:$AC$9,3,TRUE)</f>
        <v>AD6</v>
      </c>
    </row>
    <row r="846" spans="1:5" x14ac:dyDescent="0.3">
      <c r="A846">
        <v>29</v>
      </c>
      <c r="B846">
        <v>63</v>
      </c>
      <c r="C846">
        <v>8</v>
      </c>
      <c r="D846" s="7">
        <f t="shared" si="13"/>
        <v>2.0699999999999998</v>
      </c>
      <c r="E846" s="8" t="str">
        <f>VLOOKUP(D846,'AD PREDITOS'!$AA$3:$AC$9,3,TRUE)</f>
        <v>AD6</v>
      </c>
    </row>
    <row r="847" spans="1:5" x14ac:dyDescent="0.3">
      <c r="A847">
        <v>28</v>
      </c>
      <c r="B847">
        <v>64</v>
      </c>
      <c r="C847">
        <v>8</v>
      </c>
      <c r="D847" s="7">
        <f t="shared" si="13"/>
        <v>2.1</v>
      </c>
      <c r="E847" s="8" t="str">
        <f>VLOOKUP(D847,'AD PREDITOS'!$AA$3:$AC$9,3,TRUE)</f>
        <v>AD6</v>
      </c>
    </row>
    <row r="848" spans="1:5" x14ac:dyDescent="0.3">
      <c r="A848">
        <v>27</v>
      </c>
      <c r="B848">
        <v>65</v>
      </c>
      <c r="C848">
        <v>8</v>
      </c>
      <c r="D848" s="7">
        <f t="shared" si="13"/>
        <v>2.12</v>
      </c>
      <c r="E848" s="8" t="str">
        <f>VLOOKUP(D848,'AD PREDITOS'!$AA$3:$AC$9,3,TRUE)</f>
        <v>AD6</v>
      </c>
    </row>
    <row r="849" spans="1:5" x14ac:dyDescent="0.3">
      <c r="A849">
        <v>26</v>
      </c>
      <c r="B849">
        <v>66</v>
      </c>
      <c r="C849">
        <v>8</v>
      </c>
      <c r="D849" s="7">
        <f t="shared" si="13"/>
        <v>2.15</v>
      </c>
      <c r="E849" s="8" t="str">
        <f>VLOOKUP(D849,'AD PREDITOS'!$AA$3:$AC$9,3,TRUE)</f>
        <v>AD6</v>
      </c>
    </row>
    <row r="850" spans="1:5" x14ac:dyDescent="0.3">
      <c r="A850">
        <v>25</v>
      </c>
      <c r="B850">
        <v>67</v>
      </c>
      <c r="C850">
        <v>8</v>
      </c>
      <c r="D850" s="7">
        <f t="shared" si="13"/>
        <v>2.1800000000000002</v>
      </c>
      <c r="E850" s="8" t="str">
        <f>VLOOKUP(D850,'AD PREDITOS'!$AA$3:$AC$9,3,TRUE)</f>
        <v>AD6</v>
      </c>
    </row>
    <row r="851" spans="1:5" x14ac:dyDescent="0.3">
      <c r="A851">
        <v>24</v>
      </c>
      <c r="B851">
        <v>68</v>
      </c>
      <c r="C851">
        <v>8</v>
      </c>
      <c r="D851" s="7">
        <f t="shared" si="13"/>
        <v>2.21</v>
      </c>
      <c r="E851" s="8" t="str">
        <f>VLOOKUP(D851,'AD PREDITOS'!$AA$3:$AC$9,3,TRUE)</f>
        <v>AD6</v>
      </c>
    </row>
    <row r="852" spans="1:5" x14ac:dyDescent="0.3">
      <c r="A852">
        <v>23</v>
      </c>
      <c r="B852">
        <v>69</v>
      </c>
      <c r="C852">
        <v>8</v>
      </c>
      <c r="D852" s="7">
        <f t="shared" si="13"/>
        <v>2.23</v>
      </c>
      <c r="E852" s="8" t="str">
        <f>VLOOKUP(D852,'AD PREDITOS'!$AA$3:$AC$9,3,TRUE)</f>
        <v>AD6</v>
      </c>
    </row>
    <row r="853" spans="1:5" x14ac:dyDescent="0.3">
      <c r="A853">
        <v>22</v>
      </c>
      <c r="B853">
        <v>70</v>
      </c>
      <c r="C853">
        <v>8</v>
      </c>
      <c r="D853" s="7">
        <f t="shared" si="13"/>
        <v>2.2599999999999998</v>
      </c>
      <c r="E853" s="8" t="str">
        <f>VLOOKUP(D853,'AD PREDITOS'!$AA$3:$AC$9,3,TRUE)</f>
        <v>AD6</v>
      </c>
    </row>
    <row r="854" spans="1:5" x14ac:dyDescent="0.3">
      <c r="A854">
        <v>21</v>
      </c>
      <c r="B854">
        <v>71</v>
      </c>
      <c r="C854">
        <v>8</v>
      </c>
      <c r="D854" s="7">
        <f t="shared" si="13"/>
        <v>2.29</v>
      </c>
      <c r="E854" s="8" t="str">
        <f>VLOOKUP(D854,'AD PREDITOS'!$AA$3:$AC$9,3,TRUE)</f>
        <v>AD6</v>
      </c>
    </row>
    <row r="855" spans="1:5" x14ac:dyDescent="0.3">
      <c r="A855">
        <v>20</v>
      </c>
      <c r="B855">
        <v>72</v>
      </c>
      <c r="C855">
        <v>8</v>
      </c>
      <c r="D855" s="7">
        <f t="shared" si="13"/>
        <v>2.31</v>
      </c>
      <c r="E855" s="8" t="str">
        <f>VLOOKUP(D855,'AD PREDITOS'!$AA$3:$AC$9,3,TRUE)</f>
        <v>AD6</v>
      </c>
    </row>
    <row r="856" spans="1:5" x14ac:dyDescent="0.3">
      <c r="A856">
        <v>19</v>
      </c>
      <c r="B856">
        <v>73</v>
      </c>
      <c r="C856">
        <v>8</v>
      </c>
      <c r="D856" s="7">
        <f t="shared" si="13"/>
        <v>2.34</v>
      </c>
      <c r="E856" s="8" t="str">
        <f>VLOOKUP(D856,'AD PREDITOS'!$AA$3:$AC$9,3,TRUE)</f>
        <v>AD6</v>
      </c>
    </row>
    <row r="857" spans="1:5" x14ac:dyDescent="0.3">
      <c r="A857">
        <v>18</v>
      </c>
      <c r="B857">
        <v>74</v>
      </c>
      <c r="C857">
        <v>8</v>
      </c>
      <c r="D857" s="7">
        <f t="shared" si="13"/>
        <v>2.36</v>
      </c>
      <c r="E857" s="8" t="str">
        <f>VLOOKUP(D857,'AD PREDITOS'!$AA$3:$AC$9,3,TRUE)</f>
        <v>AD6</v>
      </c>
    </row>
    <row r="858" spans="1:5" x14ac:dyDescent="0.3">
      <c r="A858">
        <v>17</v>
      </c>
      <c r="B858">
        <v>75</v>
      </c>
      <c r="C858">
        <v>8</v>
      </c>
      <c r="D858" s="7">
        <f t="shared" si="13"/>
        <v>2.39</v>
      </c>
      <c r="E858" s="8" t="str">
        <f>VLOOKUP(D858,'AD PREDITOS'!$AA$3:$AC$9,3,TRUE)</f>
        <v>AD6</v>
      </c>
    </row>
    <row r="859" spans="1:5" x14ac:dyDescent="0.3">
      <c r="A859">
        <v>16</v>
      </c>
      <c r="B859">
        <v>76</v>
      </c>
      <c r="C859">
        <v>8</v>
      </c>
      <c r="D859" s="7">
        <f t="shared" si="13"/>
        <v>2.41</v>
      </c>
      <c r="E859" s="8" t="str">
        <f>VLOOKUP(D859,'AD PREDITOS'!$AA$3:$AC$9,3,TRUE)</f>
        <v>AD6</v>
      </c>
    </row>
    <row r="860" spans="1:5" x14ac:dyDescent="0.3">
      <c r="A860">
        <v>15</v>
      </c>
      <c r="B860">
        <v>77</v>
      </c>
      <c r="C860">
        <v>8</v>
      </c>
      <c r="D860" s="7">
        <f t="shared" si="13"/>
        <v>2.44</v>
      </c>
      <c r="E860" s="8" t="str">
        <f>VLOOKUP(D860,'AD PREDITOS'!$AA$3:$AC$9,3,TRUE)</f>
        <v>AD6</v>
      </c>
    </row>
    <row r="861" spans="1:5" x14ac:dyDescent="0.3">
      <c r="A861">
        <v>14</v>
      </c>
      <c r="B861">
        <v>78</v>
      </c>
      <c r="C861">
        <v>8</v>
      </c>
      <c r="D861" s="7">
        <f t="shared" si="13"/>
        <v>2.46</v>
      </c>
      <c r="E861" s="8" t="str">
        <f>VLOOKUP(D861,'AD PREDITOS'!$AA$3:$AC$9,3,TRUE)</f>
        <v>AD6</v>
      </c>
    </row>
    <row r="862" spans="1:5" x14ac:dyDescent="0.3">
      <c r="A862">
        <v>13</v>
      </c>
      <c r="B862">
        <v>79</v>
      </c>
      <c r="C862">
        <v>8</v>
      </c>
      <c r="D862" s="7">
        <f t="shared" si="13"/>
        <v>2.4900000000000002</v>
      </c>
      <c r="E862" s="8" t="str">
        <f>VLOOKUP(D862,'AD PREDITOS'!$AA$3:$AC$9,3,TRUE)</f>
        <v>AD6</v>
      </c>
    </row>
    <row r="863" spans="1:5" x14ac:dyDescent="0.3">
      <c r="A863">
        <v>12</v>
      </c>
      <c r="B863">
        <v>80</v>
      </c>
      <c r="C863">
        <v>8</v>
      </c>
      <c r="D863" s="7">
        <f t="shared" si="13"/>
        <v>2.5099999999999998</v>
      </c>
      <c r="E863" s="8" t="str">
        <f>VLOOKUP(D863,'AD PREDITOS'!$AA$3:$AC$9,3,TRUE)</f>
        <v>AD6</v>
      </c>
    </row>
    <row r="864" spans="1:5" x14ac:dyDescent="0.3">
      <c r="A864">
        <v>11</v>
      </c>
      <c r="B864">
        <v>81</v>
      </c>
      <c r="C864">
        <v>8</v>
      </c>
      <c r="D864" s="7">
        <f t="shared" si="13"/>
        <v>2.5299999999999998</v>
      </c>
      <c r="E864" s="8" t="str">
        <f>VLOOKUP(D864,'AD PREDITOS'!$AA$3:$AC$9,3,TRUE)</f>
        <v>AD6</v>
      </c>
    </row>
    <row r="865" spans="1:5" x14ac:dyDescent="0.3">
      <c r="A865">
        <v>10</v>
      </c>
      <c r="B865">
        <v>82</v>
      </c>
      <c r="C865">
        <v>8</v>
      </c>
      <c r="D865" s="7">
        <f t="shared" si="13"/>
        <v>2.5499999999999998</v>
      </c>
      <c r="E865" s="8" t="str">
        <f>VLOOKUP(D865,'AD PREDITOS'!$AA$3:$AC$9,3,TRUE)</f>
        <v>AD6</v>
      </c>
    </row>
    <row r="866" spans="1:5" x14ac:dyDescent="0.3">
      <c r="A866">
        <v>9</v>
      </c>
      <c r="B866">
        <v>83</v>
      </c>
      <c r="C866">
        <v>8</v>
      </c>
      <c r="D866" s="7">
        <f t="shared" si="13"/>
        <v>2.58</v>
      </c>
      <c r="E866" s="8" t="str">
        <f>VLOOKUP(D866,'AD PREDITOS'!$AA$3:$AC$9,3,TRUE)</f>
        <v>AD6</v>
      </c>
    </row>
    <row r="867" spans="1:5" x14ac:dyDescent="0.3">
      <c r="A867">
        <v>8</v>
      </c>
      <c r="B867">
        <v>84</v>
      </c>
      <c r="C867">
        <v>8</v>
      </c>
      <c r="D867" s="7">
        <f t="shared" si="13"/>
        <v>2.6</v>
      </c>
      <c r="E867" s="8" t="str">
        <f>VLOOKUP(D867,'AD PREDITOS'!$AA$3:$AC$9,3,TRUE)</f>
        <v>AD6</v>
      </c>
    </row>
    <row r="868" spans="1:5" x14ac:dyDescent="0.3">
      <c r="A868">
        <v>7</v>
      </c>
      <c r="B868">
        <v>85</v>
      </c>
      <c r="C868">
        <v>8</v>
      </c>
      <c r="D868" s="7">
        <f t="shared" si="13"/>
        <v>2.62</v>
      </c>
      <c r="E868" s="8" t="str">
        <f>VLOOKUP(D868,'AD PREDITOS'!$AA$3:$AC$9,3,TRUE)</f>
        <v>AD6</v>
      </c>
    </row>
    <row r="869" spans="1:5" x14ac:dyDescent="0.3">
      <c r="A869">
        <v>6</v>
      </c>
      <c r="B869">
        <v>86</v>
      </c>
      <c r="C869">
        <v>8</v>
      </c>
      <c r="D869" s="7">
        <f t="shared" si="13"/>
        <v>2.64</v>
      </c>
      <c r="E869" s="8" t="str">
        <f>VLOOKUP(D869,'AD PREDITOS'!$AA$3:$AC$9,3,TRUE)</f>
        <v>AD6</v>
      </c>
    </row>
    <row r="870" spans="1:5" x14ac:dyDescent="0.3">
      <c r="A870">
        <v>5</v>
      </c>
      <c r="B870">
        <v>87</v>
      </c>
      <c r="C870">
        <v>8</v>
      </c>
      <c r="D870" s="7">
        <f t="shared" si="13"/>
        <v>2.66</v>
      </c>
      <c r="E870" s="8" t="str">
        <f>VLOOKUP(D870,'AD PREDITOS'!$AA$3:$AC$9,3,TRUE)</f>
        <v>AD6</v>
      </c>
    </row>
    <row r="871" spans="1:5" x14ac:dyDescent="0.3">
      <c r="A871">
        <v>4</v>
      </c>
      <c r="B871">
        <v>88</v>
      </c>
      <c r="C871">
        <v>8</v>
      </c>
      <c r="D871" s="7">
        <f t="shared" si="13"/>
        <v>2.68</v>
      </c>
      <c r="E871" s="8" t="str">
        <f>VLOOKUP(D871,'AD PREDITOS'!$AA$3:$AC$9,3,TRUE)</f>
        <v>AD6</v>
      </c>
    </row>
    <row r="872" spans="1:5" x14ac:dyDescent="0.3">
      <c r="A872">
        <v>3</v>
      </c>
      <c r="B872">
        <v>89</v>
      </c>
      <c r="C872">
        <v>8</v>
      </c>
      <c r="D872" s="7">
        <f t="shared" si="13"/>
        <v>2.7</v>
      </c>
      <c r="E872" s="8" t="str">
        <f>VLOOKUP(D872,'AD PREDITOS'!$AA$3:$AC$9,3,TRUE)</f>
        <v>AD6</v>
      </c>
    </row>
    <row r="873" spans="1:5" x14ac:dyDescent="0.3">
      <c r="A873">
        <v>2</v>
      </c>
      <c r="B873">
        <v>90</v>
      </c>
      <c r="C873">
        <v>8</v>
      </c>
      <c r="D873" s="7">
        <f t="shared" si="13"/>
        <v>2.72</v>
      </c>
      <c r="E873" s="8" t="str">
        <f>VLOOKUP(D873,'AD PREDITOS'!$AA$3:$AC$9,3,TRUE)</f>
        <v>AD6</v>
      </c>
    </row>
    <row r="874" spans="1:5" x14ac:dyDescent="0.3">
      <c r="A874">
        <v>1</v>
      </c>
      <c r="B874">
        <v>91</v>
      </c>
      <c r="C874">
        <v>8</v>
      </c>
      <c r="D874" s="7">
        <f t="shared" si="13"/>
        <v>2.74</v>
      </c>
      <c r="E874" s="8" t="str">
        <f>VLOOKUP(D874,'AD PREDITOS'!$AA$3:$AC$9,3,TRUE)</f>
        <v>AD6</v>
      </c>
    </row>
    <row r="875" spans="1:5" x14ac:dyDescent="0.3">
      <c r="A875">
        <v>0</v>
      </c>
      <c r="B875">
        <v>92</v>
      </c>
      <c r="C875">
        <v>8</v>
      </c>
      <c r="D875" s="7">
        <f t="shared" si="13"/>
        <v>2.75</v>
      </c>
      <c r="E875" s="8" t="str">
        <f>VLOOKUP(D875,'AD PREDITOS'!$AA$3:$AC$9,3,TRUE)</f>
        <v>AD6</v>
      </c>
    </row>
    <row r="876" spans="1:5" x14ac:dyDescent="0.3">
      <c r="A876">
        <v>91</v>
      </c>
      <c r="B876">
        <v>0</v>
      </c>
      <c r="C876">
        <v>9</v>
      </c>
      <c r="D876" s="7">
        <f t="shared" si="13"/>
        <v>0.36</v>
      </c>
      <c r="E876" s="8" t="str">
        <f>VLOOKUP(D876,'AD PREDITOS'!$AA$3:$AC$9,3,TRUE)</f>
        <v>AD1</v>
      </c>
    </row>
    <row r="877" spans="1:5" x14ac:dyDescent="0.3">
      <c r="A877">
        <v>90</v>
      </c>
      <c r="B877">
        <v>1</v>
      </c>
      <c r="C877">
        <v>9</v>
      </c>
      <c r="D877" s="7">
        <f t="shared" si="13"/>
        <v>0.38</v>
      </c>
      <c r="E877" s="8" t="str">
        <f>VLOOKUP(D877,'AD PREDITOS'!$AA$3:$AC$9,3,TRUE)</f>
        <v>AD1</v>
      </c>
    </row>
    <row r="878" spans="1:5" x14ac:dyDescent="0.3">
      <c r="A878">
        <v>89</v>
      </c>
      <c r="B878">
        <v>2</v>
      </c>
      <c r="C878">
        <v>9</v>
      </c>
      <c r="D878" s="7">
        <f t="shared" si="13"/>
        <v>0.4</v>
      </c>
      <c r="E878" s="8" t="str">
        <f>VLOOKUP(D878,'AD PREDITOS'!$AA$3:$AC$9,3,TRUE)</f>
        <v>AD1</v>
      </c>
    </row>
    <row r="879" spans="1:5" x14ac:dyDescent="0.3">
      <c r="A879">
        <v>88</v>
      </c>
      <c r="B879">
        <v>3</v>
      </c>
      <c r="C879">
        <v>9</v>
      </c>
      <c r="D879" s="7">
        <f t="shared" si="13"/>
        <v>0.42</v>
      </c>
      <c r="E879" s="8" t="str">
        <f>VLOOKUP(D879,'AD PREDITOS'!$AA$3:$AC$9,3,TRUE)</f>
        <v>AD1</v>
      </c>
    </row>
    <row r="880" spans="1:5" x14ac:dyDescent="0.3">
      <c r="A880">
        <v>87</v>
      </c>
      <c r="B880">
        <v>4</v>
      </c>
      <c r="C880">
        <v>9</v>
      </c>
      <c r="D880" s="7">
        <f t="shared" si="13"/>
        <v>0.44</v>
      </c>
      <c r="E880" s="8" t="str">
        <f>VLOOKUP(D880,'AD PREDITOS'!$AA$3:$AC$9,3,TRUE)</f>
        <v>AD1</v>
      </c>
    </row>
    <row r="881" spans="1:5" x14ac:dyDescent="0.3">
      <c r="A881">
        <v>86</v>
      </c>
      <c r="B881">
        <v>5</v>
      </c>
      <c r="C881">
        <v>9</v>
      </c>
      <c r="D881" s="7">
        <f t="shared" si="13"/>
        <v>0.46</v>
      </c>
      <c r="E881" s="8" t="str">
        <f>VLOOKUP(D881,'AD PREDITOS'!$AA$3:$AC$9,3,TRUE)</f>
        <v>AD2</v>
      </c>
    </row>
    <row r="882" spans="1:5" x14ac:dyDescent="0.3">
      <c r="A882">
        <v>85</v>
      </c>
      <c r="B882">
        <v>6</v>
      </c>
      <c r="C882">
        <v>9</v>
      </c>
      <c r="D882" s="7">
        <f t="shared" si="13"/>
        <v>0.48</v>
      </c>
      <c r="E882" s="8" t="str">
        <f>VLOOKUP(D882,'AD PREDITOS'!$AA$3:$AC$9,3,TRUE)</f>
        <v>AD2</v>
      </c>
    </row>
    <row r="883" spans="1:5" x14ac:dyDescent="0.3">
      <c r="A883">
        <v>84</v>
      </c>
      <c r="B883">
        <v>7</v>
      </c>
      <c r="C883">
        <v>9</v>
      </c>
      <c r="D883" s="7">
        <f t="shared" si="13"/>
        <v>0.5</v>
      </c>
      <c r="E883" s="8" t="str">
        <f>VLOOKUP(D883,'AD PREDITOS'!$AA$3:$AC$9,3,TRUE)</f>
        <v>AD2</v>
      </c>
    </row>
    <row r="884" spans="1:5" x14ac:dyDescent="0.3">
      <c r="A884">
        <v>83</v>
      </c>
      <c r="B884">
        <v>8</v>
      </c>
      <c r="C884">
        <v>9</v>
      </c>
      <c r="D884" s="7">
        <f t="shared" si="13"/>
        <v>0.52</v>
      </c>
      <c r="E884" s="8" t="str">
        <f>VLOOKUP(D884,'AD PREDITOS'!$AA$3:$AC$9,3,TRUE)</f>
        <v>AD2</v>
      </c>
    </row>
    <row r="885" spans="1:5" x14ac:dyDescent="0.3">
      <c r="A885">
        <v>82</v>
      </c>
      <c r="B885">
        <v>9</v>
      </c>
      <c r="C885">
        <v>9</v>
      </c>
      <c r="D885" s="7">
        <f t="shared" si="13"/>
        <v>0.54</v>
      </c>
      <c r="E885" s="8" t="str">
        <f>VLOOKUP(D885,'AD PREDITOS'!$AA$3:$AC$9,3,TRUE)</f>
        <v>AD2</v>
      </c>
    </row>
    <row r="886" spans="1:5" x14ac:dyDescent="0.3">
      <c r="A886">
        <v>81</v>
      </c>
      <c r="B886">
        <v>10</v>
      </c>
      <c r="C886">
        <v>9</v>
      </c>
      <c r="D886" s="7">
        <f t="shared" si="13"/>
        <v>0.56999999999999995</v>
      </c>
      <c r="E886" s="8" t="str">
        <f>VLOOKUP(D886,'AD PREDITOS'!$AA$3:$AC$9,3,TRUE)</f>
        <v>AD2</v>
      </c>
    </row>
    <row r="887" spans="1:5" x14ac:dyDescent="0.3">
      <c r="A887">
        <v>80</v>
      </c>
      <c r="B887">
        <v>11</v>
      </c>
      <c r="C887">
        <v>9</v>
      </c>
      <c r="D887" s="7">
        <f t="shared" si="13"/>
        <v>0.59</v>
      </c>
      <c r="E887" s="8" t="str">
        <f>VLOOKUP(D887,'AD PREDITOS'!$AA$3:$AC$9,3,TRUE)</f>
        <v>AD2</v>
      </c>
    </row>
    <row r="888" spans="1:5" x14ac:dyDescent="0.3">
      <c r="A888">
        <v>79</v>
      </c>
      <c r="B888">
        <v>12</v>
      </c>
      <c r="C888">
        <v>9</v>
      </c>
      <c r="D888" s="7">
        <f t="shared" si="13"/>
        <v>0.61</v>
      </c>
      <c r="E888" s="8" t="str">
        <f>VLOOKUP(D888,'AD PREDITOS'!$AA$3:$AC$9,3,TRUE)</f>
        <v>AD3</v>
      </c>
    </row>
    <row r="889" spans="1:5" x14ac:dyDescent="0.3">
      <c r="A889">
        <v>78</v>
      </c>
      <c r="B889">
        <v>13</v>
      </c>
      <c r="C889">
        <v>9</v>
      </c>
      <c r="D889" s="7">
        <f t="shared" si="13"/>
        <v>0.64</v>
      </c>
      <c r="E889" s="8" t="str">
        <f>VLOOKUP(D889,'AD PREDITOS'!$AA$3:$AC$9,3,TRUE)</f>
        <v>AD3</v>
      </c>
    </row>
    <row r="890" spans="1:5" x14ac:dyDescent="0.3">
      <c r="A890">
        <v>77</v>
      </c>
      <c r="B890">
        <v>14</v>
      </c>
      <c r="C890">
        <v>9</v>
      </c>
      <c r="D890" s="7">
        <f t="shared" si="13"/>
        <v>0.66</v>
      </c>
      <c r="E890" s="8" t="str">
        <f>VLOOKUP(D890,'AD PREDITOS'!$AA$3:$AC$9,3,TRUE)</f>
        <v>AD3</v>
      </c>
    </row>
    <row r="891" spans="1:5" x14ac:dyDescent="0.3">
      <c r="A891">
        <v>76</v>
      </c>
      <c r="B891">
        <v>15</v>
      </c>
      <c r="C891">
        <v>9</v>
      </c>
      <c r="D891" s="7">
        <f t="shared" si="13"/>
        <v>0.68</v>
      </c>
      <c r="E891" s="8" t="str">
        <f>VLOOKUP(D891,'AD PREDITOS'!$AA$3:$AC$9,3,TRUE)</f>
        <v>AD3</v>
      </c>
    </row>
    <row r="892" spans="1:5" x14ac:dyDescent="0.3">
      <c r="A892">
        <v>75</v>
      </c>
      <c r="B892">
        <v>16</v>
      </c>
      <c r="C892">
        <v>9</v>
      </c>
      <c r="D892" s="7">
        <f t="shared" si="13"/>
        <v>0.71</v>
      </c>
      <c r="E892" s="8" t="str">
        <f>VLOOKUP(D892,'AD PREDITOS'!$AA$3:$AC$9,3,TRUE)</f>
        <v>AD3</v>
      </c>
    </row>
    <row r="893" spans="1:5" x14ac:dyDescent="0.3">
      <c r="A893">
        <v>74</v>
      </c>
      <c r="B893">
        <v>17</v>
      </c>
      <c r="C893">
        <v>9</v>
      </c>
      <c r="D893" s="7">
        <f t="shared" si="13"/>
        <v>0.73</v>
      </c>
      <c r="E893" s="8" t="str">
        <f>VLOOKUP(D893,'AD PREDITOS'!$AA$3:$AC$9,3,TRUE)</f>
        <v>AD3</v>
      </c>
    </row>
    <row r="894" spans="1:5" x14ac:dyDescent="0.3">
      <c r="A894">
        <v>73</v>
      </c>
      <c r="B894">
        <v>18</v>
      </c>
      <c r="C894">
        <v>9</v>
      </c>
      <c r="D894" s="7">
        <f t="shared" si="13"/>
        <v>0.76</v>
      </c>
      <c r="E894" s="8" t="str">
        <f>VLOOKUP(D894,'AD PREDITOS'!$AA$3:$AC$9,3,TRUE)</f>
        <v>AD3</v>
      </c>
    </row>
    <row r="895" spans="1:5" x14ac:dyDescent="0.3">
      <c r="A895">
        <v>72</v>
      </c>
      <c r="B895">
        <v>19</v>
      </c>
      <c r="C895">
        <v>9</v>
      </c>
      <c r="D895" s="7">
        <f t="shared" si="13"/>
        <v>0.78</v>
      </c>
      <c r="E895" s="8" t="str">
        <f>VLOOKUP(D895,'AD PREDITOS'!$AA$3:$AC$9,3,TRUE)</f>
        <v>AD3</v>
      </c>
    </row>
    <row r="896" spans="1:5" x14ac:dyDescent="0.3">
      <c r="A896">
        <v>71</v>
      </c>
      <c r="B896">
        <v>20</v>
      </c>
      <c r="C896">
        <v>9</v>
      </c>
      <c r="D896" s="7">
        <f t="shared" si="13"/>
        <v>0.81</v>
      </c>
      <c r="E896" s="8" t="str">
        <f>VLOOKUP(D896,'AD PREDITOS'!$AA$3:$AC$9,3,TRUE)</f>
        <v>AD4</v>
      </c>
    </row>
    <row r="897" spans="1:5" x14ac:dyDescent="0.3">
      <c r="A897">
        <v>70</v>
      </c>
      <c r="B897">
        <v>21</v>
      </c>
      <c r="C897">
        <v>9</v>
      </c>
      <c r="D897" s="7">
        <f t="shared" si="13"/>
        <v>0.84</v>
      </c>
      <c r="E897" s="8" t="str">
        <f>VLOOKUP(D897,'AD PREDITOS'!$AA$3:$AC$9,3,TRUE)</f>
        <v>AD4</v>
      </c>
    </row>
    <row r="898" spans="1:5" x14ac:dyDescent="0.3">
      <c r="A898">
        <v>69</v>
      </c>
      <c r="B898">
        <v>22</v>
      </c>
      <c r="C898">
        <v>9</v>
      </c>
      <c r="D898" s="7">
        <f t="shared" si="13"/>
        <v>0.86</v>
      </c>
      <c r="E898" s="8" t="str">
        <f>VLOOKUP(D898,'AD PREDITOS'!$AA$3:$AC$9,3,TRUE)</f>
        <v>AD4</v>
      </c>
    </row>
    <row r="899" spans="1:5" x14ac:dyDescent="0.3">
      <c r="A899">
        <v>68</v>
      </c>
      <c r="B899">
        <v>23</v>
      </c>
      <c r="C899">
        <v>9</v>
      </c>
      <c r="D899" s="7">
        <f t="shared" si="13"/>
        <v>0.89</v>
      </c>
      <c r="E899" s="8" t="str">
        <f>VLOOKUP(D899,'AD PREDITOS'!$AA$3:$AC$9,3,TRUE)</f>
        <v>AD4</v>
      </c>
    </row>
    <row r="900" spans="1:5" x14ac:dyDescent="0.3">
      <c r="A900">
        <v>67</v>
      </c>
      <c r="B900">
        <v>24</v>
      </c>
      <c r="C900">
        <v>9</v>
      </c>
      <c r="D900" s="7">
        <f t="shared" ref="D900:D963" si="14">ROUND(((1+(0.3591*((-0.02128887*A900)+(-0.01005814*B900)+(-0.01901894*C900)+(0.0001171219*A900*B900)+(0.0002073924*A900*C900)+(0.00006118707*B900*C900)+(-0.000006373789*A900*B900*C900))))^2.78474)*10,2)</f>
        <v>0.92</v>
      </c>
      <c r="E900" s="8" t="str">
        <f>VLOOKUP(D900,'AD PREDITOS'!$AA$3:$AC$9,3,TRUE)</f>
        <v>AD4</v>
      </c>
    </row>
    <row r="901" spans="1:5" x14ac:dyDescent="0.3">
      <c r="A901">
        <v>66</v>
      </c>
      <c r="B901">
        <v>25</v>
      </c>
      <c r="C901">
        <v>9</v>
      </c>
      <c r="D901" s="7">
        <f t="shared" si="14"/>
        <v>0.94</v>
      </c>
      <c r="E901" s="8" t="str">
        <f>VLOOKUP(D901,'AD PREDITOS'!$AA$3:$AC$9,3,TRUE)</f>
        <v>AD4</v>
      </c>
    </row>
    <row r="902" spans="1:5" x14ac:dyDescent="0.3">
      <c r="A902">
        <v>65</v>
      </c>
      <c r="B902">
        <v>26</v>
      </c>
      <c r="C902">
        <v>9</v>
      </c>
      <c r="D902" s="7">
        <f t="shared" si="14"/>
        <v>0.97</v>
      </c>
      <c r="E902" s="8" t="str">
        <f>VLOOKUP(D902,'AD PREDITOS'!$AA$3:$AC$9,3,TRUE)</f>
        <v>AD4</v>
      </c>
    </row>
    <row r="903" spans="1:5" x14ac:dyDescent="0.3">
      <c r="A903">
        <v>64</v>
      </c>
      <c r="B903">
        <v>27</v>
      </c>
      <c r="C903">
        <v>9</v>
      </c>
      <c r="D903" s="7">
        <f t="shared" si="14"/>
        <v>1</v>
      </c>
      <c r="E903" s="8" t="str">
        <f>VLOOKUP(D903,'AD PREDITOS'!$AA$3:$AC$9,3,TRUE)</f>
        <v>AD4</v>
      </c>
    </row>
    <row r="904" spans="1:5" x14ac:dyDescent="0.3">
      <c r="A904">
        <v>63</v>
      </c>
      <c r="B904">
        <v>28</v>
      </c>
      <c r="C904">
        <v>9</v>
      </c>
      <c r="D904" s="7">
        <f t="shared" si="14"/>
        <v>1.03</v>
      </c>
      <c r="E904" s="8" t="str">
        <f>VLOOKUP(D904,'AD PREDITOS'!$AA$3:$AC$9,3,TRUE)</f>
        <v>AD4</v>
      </c>
    </row>
    <row r="905" spans="1:5" x14ac:dyDescent="0.3">
      <c r="A905">
        <v>62</v>
      </c>
      <c r="B905">
        <v>29</v>
      </c>
      <c r="C905">
        <v>9</v>
      </c>
      <c r="D905" s="7">
        <f t="shared" si="14"/>
        <v>1.05</v>
      </c>
      <c r="E905" s="8" t="str">
        <f>VLOOKUP(D905,'AD PREDITOS'!$AA$3:$AC$9,3,TRUE)</f>
        <v>AD4</v>
      </c>
    </row>
    <row r="906" spans="1:5" x14ac:dyDescent="0.3">
      <c r="A906">
        <v>61</v>
      </c>
      <c r="B906">
        <v>30</v>
      </c>
      <c r="C906">
        <v>9</v>
      </c>
      <c r="D906" s="7">
        <f t="shared" si="14"/>
        <v>1.08</v>
      </c>
      <c r="E906" s="8" t="str">
        <f>VLOOKUP(D906,'AD PREDITOS'!$AA$3:$AC$9,3,TRUE)</f>
        <v>AD5</v>
      </c>
    </row>
    <row r="907" spans="1:5" x14ac:dyDescent="0.3">
      <c r="A907">
        <v>60</v>
      </c>
      <c r="B907">
        <v>31</v>
      </c>
      <c r="C907">
        <v>9</v>
      </c>
      <c r="D907" s="7">
        <f t="shared" si="14"/>
        <v>1.1100000000000001</v>
      </c>
      <c r="E907" s="8" t="str">
        <f>VLOOKUP(D907,'AD PREDITOS'!$AA$3:$AC$9,3,TRUE)</f>
        <v>AD5</v>
      </c>
    </row>
    <row r="908" spans="1:5" x14ac:dyDescent="0.3">
      <c r="A908">
        <v>59</v>
      </c>
      <c r="B908">
        <v>32</v>
      </c>
      <c r="C908">
        <v>9</v>
      </c>
      <c r="D908" s="7">
        <f t="shared" si="14"/>
        <v>1.1399999999999999</v>
      </c>
      <c r="E908" s="8" t="str">
        <f>VLOOKUP(D908,'AD PREDITOS'!$AA$3:$AC$9,3,TRUE)</f>
        <v>AD5</v>
      </c>
    </row>
    <row r="909" spans="1:5" x14ac:dyDescent="0.3">
      <c r="A909">
        <v>58</v>
      </c>
      <c r="B909">
        <v>33</v>
      </c>
      <c r="C909">
        <v>9</v>
      </c>
      <c r="D909" s="7">
        <f t="shared" si="14"/>
        <v>1.17</v>
      </c>
      <c r="E909" s="8" t="str">
        <f>VLOOKUP(D909,'AD PREDITOS'!$AA$3:$AC$9,3,TRUE)</f>
        <v>AD5</v>
      </c>
    </row>
    <row r="910" spans="1:5" x14ac:dyDescent="0.3">
      <c r="A910">
        <v>57</v>
      </c>
      <c r="B910">
        <v>34</v>
      </c>
      <c r="C910">
        <v>9</v>
      </c>
      <c r="D910" s="7">
        <f t="shared" si="14"/>
        <v>1.2</v>
      </c>
      <c r="E910" s="8" t="str">
        <f>VLOOKUP(D910,'AD PREDITOS'!$AA$3:$AC$9,3,TRUE)</f>
        <v>AD5</v>
      </c>
    </row>
    <row r="911" spans="1:5" x14ac:dyDescent="0.3">
      <c r="A911">
        <v>56</v>
      </c>
      <c r="B911">
        <v>35</v>
      </c>
      <c r="C911">
        <v>9</v>
      </c>
      <c r="D911" s="7">
        <f t="shared" si="14"/>
        <v>1.23</v>
      </c>
      <c r="E911" s="8" t="str">
        <f>VLOOKUP(D911,'AD PREDITOS'!$AA$3:$AC$9,3,TRUE)</f>
        <v>AD5</v>
      </c>
    </row>
    <row r="912" spans="1:5" x14ac:dyDescent="0.3">
      <c r="A912">
        <v>55</v>
      </c>
      <c r="B912">
        <v>36</v>
      </c>
      <c r="C912">
        <v>9</v>
      </c>
      <c r="D912" s="7">
        <f t="shared" si="14"/>
        <v>1.25</v>
      </c>
      <c r="E912" s="8" t="str">
        <f>VLOOKUP(D912,'AD PREDITOS'!$AA$3:$AC$9,3,TRUE)</f>
        <v>AD5</v>
      </c>
    </row>
    <row r="913" spans="1:5" x14ac:dyDescent="0.3">
      <c r="A913">
        <v>54</v>
      </c>
      <c r="B913">
        <v>37</v>
      </c>
      <c r="C913">
        <v>9</v>
      </c>
      <c r="D913" s="7">
        <f t="shared" si="14"/>
        <v>1.28</v>
      </c>
      <c r="E913" s="8" t="str">
        <f>VLOOKUP(D913,'AD PREDITOS'!$AA$3:$AC$9,3,TRUE)</f>
        <v>AD5</v>
      </c>
    </row>
    <row r="914" spans="1:5" x14ac:dyDescent="0.3">
      <c r="A914">
        <v>53</v>
      </c>
      <c r="B914">
        <v>38</v>
      </c>
      <c r="C914">
        <v>9</v>
      </c>
      <c r="D914" s="7">
        <f t="shared" si="14"/>
        <v>1.31</v>
      </c>
      <c r="E914" s="8" t="str">
        <f>VLOOKUP(D914,'AD PREDITOS'!$AA$3:$AC$9,3,TRUE)</f>
        <v>AD5</v>
      </c>
    </row>
    <row r="915" spans="1:5" x14ac:dyDescent="0.3">
      <c r="A915">
        <v>52</v>
      </c>
      <c r="B915">
        <v>39</v>
      </c>
      <c r="C915">
        <v>9</v>
      </c>
      <c r="D915" s="7">
        <f t="shared" si="14"/>
        <v>1.34</v>
      </c>
      <c r="E915" s="8" t="str">
        <f>VLOOKUP(D915,'AD PREDITOS'!$AA$3:$AC$9,3,TRUE)</f>
        <v>AD5</v>
      </c>
    </row>
    <row r="916" spans="1:5" x14ac:dyDescent="0.3">
      <c r="A916">
        <v>51</v>
      </c>
      <c r="B916">
        <v>40</v>
      </c>
      <c r="C916">
        <v>9</v>
      </c>
      <c r="D916" s="7">
        <f t="shared" si="14"/>
        <v>1.37</v>
      </c>
      <c r="E916" s="8" t="str">
        <f>VLOOKUP(D916,'AD PREDITOS'!$AA$3:$AC$9,3,TRUE)</f>
        <v>AD5</v>
      </c>
    </row>
    <row r="917" spans="1:5" x14ac:dyDescent="0.3">
      <c r="A917">
        <v>50</v>
      </c>
      <c r="B917">
        <v>41</v>
      </c>
      <c r="C917">
        <v>9</v>
      </c>
      <c r="D917" s="7">
        <f t="shared" si="14"/>
        <v>1.4</v>
      </c>
      <c r="E917" s="8" t="str">
        <f>VLOOKUP(D917,'AD PREDITOS'!$AA$3:$AC$9,3,TRUE)</f>
        <v>AD6</v>
      </c>
    </row>
    <row r="918" spans="1:5" x14ac:dyDescent="0.3">
      <c r="A918">
        <v>49</v>
      </c>
      <c r="B918">
        <v>42</v>
      </c>
      <c r="C918">
        <v>9</v>
      </c>
      <c r="D918" s="7">
        <f t="shared" si="14"/>
        <v>1.43</v>
      </c>
      <c r="E918" s="8" t="str">
        <f>VLOOKUP(D918,'AD PREDITOS'!$AA$3:$AC$9,3,TRUE)</f>
        <v>AD6</v>
      </c>
    </row>
    <row r="919" spans="1:5" x14ac:dyDescent="0.3">
      <c r="A919">
        <v>48</v>
      </c>
      <c r="B919">
        <v>43</v>
      </c>
      <c r="C919">
        <v>9</v>
      </c>
      <c r="D919" s="7">
        <f t="shared" si="14"/>
        <v>1.46</v>
      </c>
      <c r="E919" s="8" t="str">
        <f>VLOOKUP(D919,'AD PREDITOS'!$AA$3:$AC$9,3,TRUE)</f>
        <v>AD6</v>
      </c>
    </row>
    <row r="920" spans="1:5" x14ac:dyDescent="0.3">
      <c r="A920">
        <v>47</v>
      </c>
      <c r="B920">
        <v>44</v>
      </c>
      <c r="C920">
        <v>9</v>
      </c>
      <c r="D920" s="7">
        <f t="shared" si="14"/>
        <v>1.49</v>
      </c>
      <c r="E920" s="8" t="str">
        <f>VLOOKUP(D920,'AD PREDITOS'!$AA$3:$AC$9,3,TRUE)</f>
        <v>AD6</v>
      </c>
    </row>
    <row r="921" spans="1:5" x14ac:dyDescent="0.3">
      <c r="A921">
        <v>46</v>
      </c>
      <c r="B921">
        <v>45</v>
      </c>
      <c r="C921">
        <v>9</v>
      </c>
      <c r="D921" s="7">
        <f t="shared" si="14"/>
        <v>1.52</v>
      </c>
      <c r="E921" s="8" t="str">
        <f>VLOOKUP(D921,'AD PREDITOS'!$AA$3:$AC$9,3,TRUE)</f>
        <v>AD6</v>
      </c>
    </row>
    <row r="922" spans="1:5" x14ac:dyDescent="0.3">
      <c r="A922">
        <v>45</v>
      </c>
      <c r="B922">
        <v>46</v>
      </c>
      <c r="C922">
        <v>9</v>
      </c>
      <c r="D922" s="7">
        <f t="shared" si="14"/>
        <v>1.55</v>
      </c>
      <c r="E922" s="8" t="str">
        <f>VLOOKUP(D922,'AD PREDITOS'!$AA$3:$AC$9,3,TRUE)</f>
        <v>AD6</v>
      </c>
    </row>
    <row r="923" spans="1:5" x14ac:dyDescent="0.3">
      <c r="A923">
        <v>44</v>
      </c>
      <c r="B923">
        <v>47</v>
      </c>
      <c r="C923">
        <v>9</v>
      </c>
      <c r="D923" s="7">
        <f t="shared" si="14"/>
        <v>1.58</v>
      </c>
      <c r="E923" s="8" t="str">
        <f>VLOOKUP(D923,'AD PREDITOS'!$AA$3:$AC$9,3,TRUE)</f>
        <v>AD6</v>
      </c>
    </row>
    <row r="924" spans="1:5" x14ac:dyDescent="0.3">
      <c r="A924">
        <v>43</v>
      </c>
      <c r="B924">
        <v>48</v>
      </c>
      <c r="C924">
        <v>9</v>
      </c>
      <c r="D924" s="7">
        <f t="shared" si="14"/>
        <v>1.61</v>
      </c>
      <c r="E924" s="8" t="str">
        <f>VLOOKUP(D924,'AD PREDITOS'!$AA$3:$AC$9,3,TRUE)</f>
        <v>AD6</v>
      </c>
    </row>
    <row r="925" spans="1:5" x14ac:dyDescent="0.3">
      <c r="A925">
        <v>42</v>
      </c>
      <c r="B925">
        <v>49</v>
      </c>
      <c r="C925">
        <v>9</v>
      </c>
      <c r="D925" s="7">
        <f t="shared" si="14"/>
        <v>1.64</v>
      </c>
      <c r="E925" s="8" t="str">
        <f>VLOOKUP(D925,'AD PREDITOS'!$AA$3:$AC$9,3,TRUE)</f>
        <v>AD6</v>
      </c>
    </row>
    <row r="926" spans="1:5" x14ac:dyDescent="0.3">
      <c r="A926">
        <v>41</v>
      </c>
      <c r="B926">
        <v>50</v>
      </c>
      <c r="C926">
        <v>9</v>
      </c>
      <c r="D926" s="7">
        <f t="shared" si="14"/>
        <v>1.67</v>
      </c>
      <c r="E926" s="8" t="str">
        <f>VLOOKUP(D926,'AD PREDITOS'!$AA$3:$AC$9,3,TRUE)</f>
        <v>AD6</v>
      </c>
    </row>
    <row r="927" spans="1:5" x14ac:dyDescent="0.3">
      <c r="A927">
        <v>40</v>
      </c>
      <c r="B927">
        <v>51</v>
      </c>
      <c r="C927">
        <v>9</v>
      </c>
      <c r="D927" s="7">
        <f t="shared" si="14"/>
        <v>1.7</v>
      </c>
      <c r="E927" s="8" t="str">
        <f>VLOOKUP(D927,'AD PREDITOS'!$AA$3:$AC$9,3,TRUE)</f>
        <v>AD6</v>
      </c>
    </row>
    <row r="928" spans="1:5" x14ac:dyDescent="0.3">
      <c r="A928">
        <v>39</v>
      </c>
      <c r="B928">
        <v>52</v>
      </c>
      <c r="C928">
        <v>9</v>
      </c>
      <c r="D928" s="7">
        <f t="shared" si="14"/>
        <v>1.73</v>
      </c>
      <c r="E928" s="8" t="str">
        <f>VLOOKUP(D928,'AD PREDITOS'!$AA$3:$AC$9,3,TRUE)</f>
        <v>AD6</v>
      </c>
    </row>
    <row r="929" spans="1:5" x14ac:dyDescent="0.3">
      <c r="A929">
        <v>38</v>
      </c>
      <c r="B929">
        <v>53</v>
      </c>
      <c r="C929">
        <v>9</v>
      </c>
      <c r="D929" s="7">
        <f t="shared" si="14"/>
        <v>1.76</v>
      </c>
      <c r="E929" s="8" t="str">
        <f>VLOOKUP(D929,'AD PREDITOS'!$AA$3:$AC$9,3,TRUE)</f>
        <v>AD6</v>
      </c>
    </row>
    <row r="930" spans="1:5" x14ac:dyDescent="0.3">
      <c r="A930">
        <v>37</v>
      </c>
      <c r="B930">
        <v>54</v>
      </c>
      <c r="C930">
        <v>9</v>
      </c>
      <c r="D930" s="7">
        <f t="shared" si="14"/>
        <v>1.79</v>
      </c>
      <c r="E930" s="8" t="str">
        <f>VLOOKUP(D930,'AD PREDITOS'!$AA$3:$AC$9,3,TRUE)</f>
        <v>AD6</v>
      </c>
    </row>
    <row r="931" spans="1:5" x14ac:dyDescent="0.3">
      <c r="A931">
        <v>36</v>
      </c>
      <c r="B931">
        <v>55</v>
      </c>
      <c r="C931">
        <v>9</v>
      </c>
      <c r="D931" s="7">
        <f t="shared" si="14"/>
        <v>1.82</v>
      </c>
      <c r="E931" s="8" t="str">
        <f>VLOOKUP(D931,'AD PREDITOS'!$AA$3:$AC$9,3,TRUE)</f>
        <v>AD6</v>
      </c>
    </row>
    <row r="932" spans="1:5" x14ac:dyDescent="0.3">
      <c r="A932">
        <v>35</v>
      </c>
      <c r="B932">
        <v>56</v>
      </c>
      <c r="C932">
        <v>9</v>
      </c>
      <c r="D932" s="7">
        <f t="shared" si="14"/>
        <v>1.85</v>
      </c>
      <c r="E932" s="8" t="str">
        <f>VLOOKUP(D932,'AD PREDITOS'!$AA$3:$AC$9,3,TRUE)</f>
        <v>AD6</v>
      </c>
    </row>
    <row r="933" spans="1:5" x14ac:dyDescent="0.3">
      <c r="A933">
        <v>34</v>
      </c>
      <c r="B933">
        <v>57</v>
      </c>
      <c r="C933">
        <v>9</v>
      </c>
      <c r="D933" s="7">
        <f t="shared" si="14"/>
        <v>1.88</v>
      </c>
      <c r="E933" s="8" t="str">
        <f>VLOOKUP(D933,'AD PREDITOS'!$AA$3:$AC$9,3,TRUE)</f>
        <v>AD6</v>
      </c>
    </row>
    <row r="934" spans="1:5" x14ac:dyDescent="0.3">
      <c r="A934">
        <v>33</v>
      </c>
      <c r="B934">
        <v>58</v>
      </c>
      <c r="C934">
        <v>9</v>
      </c>
      <c r="D934" s="7">
        <f t="shared" si="14"/>
        <v>1.91</v>
      </c>
      <c r="E934" s="8" t="str">
        <f>VLOOKUP(D934,'AD PREDITOS'!$AA$3:$AC$9,3,TRUE)</f>
        <v>AD6</v>
      </c>
    </row>
    <row r="935" spans="1:5" x14ac:dyDescent="0.3">
      <c r="A935">
        <v>32</v>
      </c>
      <c r="B935">
        <v>59</v>
      </c>
      <c r="C935">
        <v>9</v>
      </c>
      <c r="D935" s="7">
        <f t="shared" si="14"/>
        <v>1.93</v>
      </c>
      <c r="E935" s="8" t="str">
        <f>VLOOKUP(D935,'AD PREDITOS'!$AA$3:$AC$9,3,TRUE)</f>
        <v>AD6</v>
      </c>
    </row>
    <row r="936" spans="1:5" x14ac:dyDescent="0.3">
      <c r="A936">
        <v>31</v>
      </c>
      <c r="B936">
        <v>60</v>
      </c>
      <c r="C936">
        <v>9</v>
      </c>
      <c r="D936" s="7">
        <f t="shared" si="14"/>
        <v>1.96</v>
      </c>
      <c r="E936" s="8" t="str">
        <f>VLOOKUP(D936,'AD PREDITOS'!$AA$3:$AC$9,3,TRUE)</f>
        <v>AD6</v>
      </c>
    </row>
    <row r="937" spans="1:5" x14ac:dyDescent="0.3">
      <c r="A937">
        <v>30</v>
      </c>
      <c r="B937">
        <v>61</v>
      </c>
      <c r="C937">
        <v>9</v>
      </c>
      <c r="D937" s="7">
        <f t="shared" si="14"/>
        <v>1.99</v>
      </c>
      <c r="E937" s="8" t="str">
        <f>VLOOKUP(D937,'AD PREDITOS'!$AA$3:$AC$9,3,TRUE)</f>
        <v>AD6</v>
      </c>
    </row>
    <row r="938" spans="1:5" x14ac:dyDescent="0.3">
      <c r="A938">
        <v>29</v>
      </c>
      <c r="B938">
        <v>62</v>
      </c>
      <c r="C938">
        <v>9</v>
      </c>
      <c r="D938" s="7">
        <f t="shared" si="14"/>
        <v>2.02</v>
      </c>
      <c r="E938" s="8" t="str">
        <f>VLOOKUP(D938,'AD PREDITOS'!$AA$3:$AC$9,3,TRUE)</f>
        <v>AD6</v>
      </c>
    </row>
    <row r="939" spans="1:5" x14ac:dyDescent="0.3">
      <c r="A939">
        <v>28</v>
      </c>
      <c r="B939">
        <v>63</v>
      </c>
      <c r="C939">
        <v>9</v>
      </c>
      <c r="D939" s="7">
        <f t="shared" si="14"/>
        <v>2.0499999999999998</v>
      </c>
      <c r="E939" s="8" t="str">
        <f>VLOOKUP(D939,'AD PREDITOS'!$AA$3:$AC$9,3,TRUE)</f>
        <v>AD6</v>
      </c>
    </row>
    <row r="940" spans="1:5" x14ac:dyDescent="0.3">
      <c r="A940">
        <v>27</v>
      </c>
      <c r="B940">
        <v>64</v>
      </c>
      <c r="C940">
        <v>9</v>
      </c>
      <c r="D940" s="7">
        <f t="shared" si="14"/>
        <v>2.08</v>
      </c>
      <c r="E940" s="8" t="str">
        <f>VLOOKUP(D940,'AD PREDITOS'!$AA$3:$AC$9,3,TRUE)</f>
        <v>AD6</v>
      </c>
    </row>
    <row r="941" spans="1:5" x14ac:dyDescent="0.3">
      <c r="A941">
        <v>26</v>
      </c>
      <c r="B941">
        <v>65</v>
      </c>
      <c r="C941">
        <v>9</v>
      </c>
      <c r="D941" s="7">
        <f t="shared" si="14"/>
        <v>2.11</v>
      </c>
      <c r="E941" s="8" t="str">
        <f>VLOOKUP(D941,'AD PREDITOS'!$AA$3:$AC$9,3,TRUE)</f>
        <v>AD6</v>
      </c>
    </row>
    <row r="942" spans="1:5" x14ac:dyDescent="0.3">
      <c r="A942">
        <v>25</v>
      </c>
      <c r="B942">
        <v>66</v>
      </c>
      <c r="C942">
        <v>9</v>
      </c>
      <c r="D942" s="7">
        <f t="shared" si="14"/>
        <v>2.13</v>
      </c>
      <c r="E942" s="8" t="str">
        <f>VLOOKUP(D942,'AD PREDITOS'!$AA$3:$AC$9,3,TRUE)</f>
        <v>AD6</v>
      </c>
    </row>
    <row r="943" spans="1:5" x14ac:dyDescent="0.3">
      <c r="A943">
        <v>24</v>
      </c>
      <c r="B943">
        <v>67</v>
      </c>
      <c r="C943">
        <v>9</v>
      </c>
      <c r="D943" s="7">
        <f t="shared" si="14"/>
        <v>2.16</v>
      </c>
      <c r="E943" s="8" t="str">
        <f>VLOOKUP(D943,'AD PREDITOS'!$AA$3:$AC$9,3,TRUE)</f>
        <v>AD6</v>
      </c>
    </row>
    <row r="944" spans="1:5" x14ac:dyDescent="0.3">
      <c r="A944">
        <v>23</v>
      </c>
      <c r="B944">
        <v>68</v>
      </c>
      <c r="C944">
        <v>9</v>
      </c>
      <c r="D944" s="7">
        <f t="shared" si="14"/>
        <v>2.19</v>
      </c>
      <c r="E944" s="8" t="str">
        <f>VLOOKUP(D944,'AD PREDITOS'!$AA$3:$AC$9,3,TRUE)</f>
        <v>AD6</v>
      </c>
    </row>
    <row r="945" spans="1:5" x14ac:dyDescent="0.3">
      <c r="A945">
        <v>22</v>
      </c>
      <c r="B945">
        <v>69</v>
      </c>
      <c r="C945">
        <v>9</v>
      </c>
      <c r="D945" s="7">
        <f t="shared" si="14"/>
        <v>2.2200000000000002</v>
      </c>
      <c r="E945" s="8" t="str">
        <f>VLOOKUP(D945,'AD PREDITOS'!$AA$3:$AC$9,3,TRUE)</f>
        <v>AD6</v>
      </c>
    </row>
    <row r="946" spans="1:5" x14ac:dyDescent="0.3">
      <c r="A946">
        <v>21</v>
      </c>
      <c r="B946">
        <v>70</v>
      </c>
      <c r="C946">
        <v>9</v>
      </c>
      <c r="D946" s="7">
        <f t="shared" si="14"/>
        <v>2.2400000000000002</v>
      </c>
      <c r="E946" s="8" t="str">
        <f>VLOOKUP(D946,'AD PREDITOS'!$AA$3:$AC$9,3,TRUE)</f>
        <v>AD6</v>
      </c>
    </row>
    <row r="947" spans="1:5" x14ac:dyDescent="0.3">
      <c r="A947">
        <v>20</v>
      </c>
      <c r="B947">
        <v>71</v>
      </c>
      <c r="C947">
        <v>9</v>
      </c>
      <c r="D947" s="7">
        <f t="shared" si="14"/>
        <v>2.27</v>
      </c>
      <c r="E947" s="8" t="str">
        <f>VLOOKUP(D947,'AD PREDITOS'!$AA$3:$AC$9,3,TRUE)</f>
        <v>AD6</v>
      </c>
    </row>
    <row r="948" spans="1:5" x14ac:dyDescent="0.3">
      <c r="A948">
        <v>19</v>
      </c>
      <c r="B948">
        <v>72</v>
      </c>
      <c r="C948">
        <v>9</v>
      </c>
      <c r="D948" s="7">
        <f t="shared" si="14"/>
        <v>2.2999999999999998</v>
      </c>
      <c r="E948" s="8" t="str">
        <f>VLOOKUP(D948,'AD PREDITOS'!$AA$3:$AC$9,3,TRUE)</f>
        <v>AD6</v>
      </c>
    </row>
    <row r="949" spans="1:5" x14ac:dyDescent="0.3">
      <c r="A949">
        <v>18</v>
      </c>
      <c r="B949">
        <v>73</v>
      </c>
      <c r="C949">
        <v>9</v>
      </c>
      <c r="D949" s="7">
        <f t="shared" si="14"/>
        <v>2.3199999999999998</v>
      </c>
      <c r="E949" s="8" t="str">
        <f>VLOOKUP(D949,'AD PREDITOS'!$AA$3:$AC$9,3,TRUE)</f>
        <v>AD6</v>
      </c>
    </row>
    <row r="950" spans="1:5" x14ac:dyDescent="0.3">
      <c r="A950">
        <v>17</v>
      </c>
      <c r="B950">
        <v>74</v>
      </c>
      <c r="C950">
        <v>9</v>
      </c>
      <c r="D950" s="7">
        <f t="shared" si="14"/>
        <v>2.35</v>
      </c>
      <c r="E950" s="8" t="str">
        <f>VLOOKUP(D950,'AD PREDITOS'!$AA$3:$AC$9,3,TRUE)</f>
        <v>AD6</v>
      </c>
    </row>
    <row r="951" spans="1:5" x14ac:dyDescent="0.3">
      <c r="A951">
        <v>16</v>
      </c>
      <c r="B951">
        <v>75</v>
      </c>
      <c r="C951">
        <v>9</v>
      </c>
      <c r="D951" s="7">
        <f t="shared" si="14"/>
        <v>2.37</v>
      </c>
      <c r="E951" s="8" t="str">
        <f>VLOOKUP(D951,'AD PREDITOS'!$AA$3:$AC$9,3,TRUE)</f>
        <v>AD6</v>
      </c>
    </row>
    <row r="952" spans="1:5" x14ac:dyDescent="0.3">
      <c r="A952">
        <v>15</v>
      </c>
      <c r="B952">
        <v>76</v>
      </c>
      <c r="C952">
        <v>9</v>
      </c>
      <c r="D952" s="7">
        <f t="shared" si="14"/>
        <v>2.4</v>
      </c>
      <c r="E952" s="8" t="str">
        <f>VLOOKUP(D952,'AD PREDITOS'!$AA$3:$AC$9,3,TRUE)</f>
        <v>AD6</v>
      </c>
    </row>
    <row r="953" spans="1:5" x14ac:dyDescent="0.3">
      <c r="A953">
        <v>14</v>
      </c>
      <c r="B953">
        <v>77</v>
      </c>
      <c r="C953">
        <v>9</v>
      </c>
      <c r="D953" s="7">
        <f t="shared" si="14"/>
        <v>2.42</v>
      </c>
      <c r="E953" s="8" t="str">
        <f>VLOOKUP(D953,'AD PREDITOS'!$AA$3:$AC$9,3,TRUE)</f>
        <v>AD6</v>
      </c>
    </row>
    <row r="954" spans="1:5" x14ac:dyDescent="0.3">
      <c r="A954">
        <v>13</v>
      </c>
      <c r="B954">
        <v>78</v>
      </c>
      <c r="C954">
        <v>9</v>
      </c>
      <c r="D954" s="7">
        <f t="shared" si="14"/>
        <v>2.4500000000000002</v>
      </c>
      <c r="E954" s="8" t="str">
        <f>VLOOKUP(D954,'AD PREDITOS'!$AA$3:$AC$9,3,TRUE)</f>
        <v>AD6</v>
      </c>
    </row>
    <row r="955" spans="1:5" x14ac:dyDescent="0.3">
      <c r="A955">
        <v>12</v>
      </c>
      <c r="B955">
        <v>79</v>
      </c>
      <c r="C955">
        <v>9</v>
      </c>
      <c r="D955" s="7">
        <f t="shared" si="14"/>
        <v>2.4700000000000002</v>
      </c>
      <c r="E955" s="8" t="str">
        <f>VLOOKUP(D955,'AD PREDITOS'!$AA$3:$AC$9,3,TRUE)</f>
        <v>AD6</v>
      </c>
    </row>
    <row r="956" spans="1:5" x14ac:dyDescent="0.3">
      <c r="A956">
        <v>11</v>
      </c>
      <c r="B956">
        <v>80</v>
      </c>
      <c r="C956">
        <v>9</v>
      </c>
      <c r="D956" s="7">
        <f t="shared" si="14"/>
        <v>2.5</v>
      </c>
      <c r="E956" s="8" t="str">
        <f>VLOOKUP(D956,'AD PREDITOS'!$AA$3:$AC$9,3,TRUE)</f>
        <v>AD6</v>
      </c>
    </row>
    <row r="957" spans="1:5" x14ac:dyDescent="0.3">
      <c r="A957">
        <v>10</v>
      </c>
      <c r="B957">
        <v>81</v>
      </c>
      <c r="C957">
        <v>9</v>
      </c>
      <c r="D957" s="7">
        <f t="shared" si="14"/>
        <v>2.52</v>
      </c>
      <c r="E957" s="8" t="str">
        <f>VLOOKUP(D957,'AD PREDITOS'!$AA$3:$AC$9,3,TRUE)</f>
        <v>AD6</v>
      </c>
    </row>
    <row r="958" spans="1:5" x14ac:dyDescent="0.3">
      <c r="A958">
        <v>9</v>
      </c>
      <c r="B958">
        <v>82</v>
      </c>
      <c r="C958">
        <v>9</v>
      </c>
      <c r="D958" s="7">
        <f t="shared" si="14"/>
        <v>2.54</v>
      </c>
      <c r="E958" s="8" t="str">
        <f>VLOOKUP(D958,'AD PREDITOS'!$AA$3:$AC$9,3,TRUE)</f>
        <v>AD6</v>
      </c>
    </row>
    <row r="959" spans="1:5" x14ac:dyDescent="0.3">
      <c r="A959">
        <v>8</v>
      </c>
      <c r="B959">
        <v>83</v>
      </c>
      <c r="C959">
        <v>9</v>
      </c>
      <c r="D959" s="7">
        <f t="shared" si="14"/>
        <v>2.57</v>
      </c>
      <c r="E959" s="8" t="str">
        <f>VLOOKUP(D959,'AD PREDITOS'!$AA$3:$AC$9,3,TRUE)</f>
        <v>AD6</v>
      </c>
    </row>
    <row r="960" spans="1:5" x14ac:dyDescent="0.3">
      <c r="A960">
        <v>7</v>
      </c>
      <c r="B960">
        <v>84</v>
      </c>
      <c r="C960">
        <v>9</v>
      </c>
      <c r="D960" s="7">
        <f t="shared" si="14"/>
        <v>2.59</v>
      </c>
      <c r="E960" s="8" t="str">
        <f>VLOOKUP(D960,'AD PREDITOS'!$AA$3:$AC$9,3,TRUE)</f>
        <v>AD6</v>
      </c>
    </row>
    <row r="961" spans="1:5" x14ac:dyDescent="0.3">
      <c r="A961">
        <v>6</v>
      </c>
      <c r="B961">
        <v>85</v>
      </c>
      <c r="C961">
        <v>9</v>
      </c>
      <c r="D961" s="7">
        <f t="shared" si="14"/>
        <v>2.61</v>
      </c>
      <c r="E961" s="8" t="str">
        <f>VLOOKUP(D961,'AD PREDITOS'!$AA$3:$AC$9,3,TRUE)</f>
        <v>AD6</v>
      </c>
    </row>
    <row r="962" spans="1:5" x14ac:dyDescent="0.3">
      <c r="A962">
        <v>5</v>
      </c>
      <c r="B962">
        <v>86</v>
      </c>
      <c r="C962">
        <v>9</v>
      </c>
      <c r="D962" s="7">
        <f t="shared" si="14"/>
        <v>2.63</v>
      </c>
      <c r="E962" s="8" t="str">
        <f>VLOOKUP(D962,'AD PREDITOS'!$AA$3:$AC$9,3,TRUE)</f>
        <v>AD6</v>
      </c>
    </row>
    <row r="963" spans="1:5" x14ac:dyDescent="0.3">
      <c r="A963">
        <v>4</v>
      </c>
      <c r="B963">
        <v>87</v>
      </c>
      <c r="C963">
        <v>9</v>
      </c>
      <c r="D963" s="7">
        <f t="shared" si="14"/>
        <v>2.65</v>
      </c>
      <c r="E963" s="8" t="str">
        <f>VLOOKUP(D963,'AD PREDITOS'!$AA$3:$AC$9,3,TRUE)</f>
        <v>AD6</v>
      </c>
    </row>
    <row r="964" spans="1:5" x14ac:dyDescent="0.3">
      <c r="A964">
        <v>3</v>
      </c>
      <c r="B964">
        <v>88</v>
      </c>
      <c r="C964">
        <v>9</v>
      </c>
      <c r="D964" s="7">
        <f t="shared" ref="D964:D1027" si="15">ROUND(((1+(0.3591*((-0.02128887*A964)+(-0.01005814*B964)+(-0.01901894*C964)+(0.0001171219*A964*B964)+(0.0002073924*A964*C964)+(0.00006118707*B964*C964)+(-0.000006373789*A964*B964*C964))))^2.78474)*10,2)</f>
        <v>2.68</v>
      </c>
      <c r="E964" s="8" t="str">
        <f>VLOOKUP(D964,'AD PREDITOS'!$AA$3:$AC$9,3,TRUE)</f>
        <v>AD6</v>
      </c>
    </row>
    <row r="965" spans="1:5" x14ac:dyDescent="0.3">
      <c r="A965">
        <v>2</v>
      </c>
      <c r="B965">
        <v>89</v>
      </c>
      <c r="C965">
        <v>9</v>
      </c>
      <c r="D965" s="7">
        <f t="shared" si="15"/>
        <v>2.7</v>
      </c>
      <c r="E965" s="8" t="str">
        <f>VLOOKUP(D965,'AD PREDITOS'!$AA$3:$AC$9,3,TRUE)</f>
        <v>AD6</v>
      </c>
    </row>
    <row r="966" spans="1:5" x14ac:dyDescent="0.3">
      <c r="A966">
        <v>1</v>
      </c>
      <c r="B966">
        <v>90</v>
      </c>
      <c r="C966">
        <v>9</v>
      </c>
      <c r="D966" s="7">
        <f t="shared" si="15"/>
        <v>2.72</v>
      </c>
      <c r="E966" s="8" t="str">
        <f>VLOOKUP(D966,'AD PREDITOS'!$AA$3:$AC$9,3,TRUE)</f>
        <v>AD6</v>
      </c>
    </row>
    <row r="967" spans="1:5" x14ac:dyDescent="0.3">
      <c r="A967">
        <v>0</v>
      </c>
      <c r="B967">
        <v>91</v>
      </c>
      <c r="C967">
        <v>9</v>
      </c>
      <c r="D967" s="7">
        <f t="shared" si="15"/>
        <v>2.74</v>
      </c>
      <c r="E967" s="8" t="str">
        <f>VLOOKUP(D967,'AD PREDITOS'!$AA$3:$AC$9,3,TRUE)</f>
        <v>AD6</v>
      </c>
    </row>
    <row r="968" spans="1:5" x14ac:dyDescent="0.3">
      <c r="A968">
        <v>90</v>
      </c>
      <c r="B968">
        <v>0</v>
      </c>
      <c r="C968">
        <v>10</v>
      </c>
      <c r="D968" s="7">
        <f t="shared" si="15"/>
        <v>0.39</v>
      </c>
      <c r="E968" s="8" t="str">
        <f>VLOOKUP(D968,'AD PREDITOS'!$AA$3:$AC$9,3,TRUE)</f>
        <v>AD1</v>
      </c>
    </row>
    <row r="969" spans="1:5" x14ac:dyDescent="0.3">
      <c r="A969">
        <v>89</v>
      </c>
      <c r="B969">
        <v>1</v>
      </c>
      <c r="C969">
        <v>10</v>
      </c>
      <c r="D969" s="7">
        <f t="shared" si="15"/>
        <v>0.4</v>
      </c>
      <c r="E969" s="8" t="str">
        <f>VLOOKUP(D969,'AD PREDITOS'!$AA$3:$AC$9,3,TRUE)</f>
        <v>AD1</v>
      </c>
    </row>
    <row r="970" spans="1:5" x14ac:dyDescent="0.3">
      <c r="A970">
        <v>88</v>
      </c>
      <c r="B970">
        <v>2</v>
      </c>
      <c r="C970">
        <v>10</v>
      </c>
      <c r="D970" s="7">
        <f t="shared" si="15"/>
        <v>0.42</v>
      </c>
      <c r="E970" s="8" t="str">
        <f>VLOOKUP(D970,'AD PREDITOS'!$AA$3:$AC$9,3,TRUE)</f>
        <v>AD1</v>
      </c>
    </row>
    <row r="971" spans="1:5" x14ac:dyDescent="0.3">
      <c r="A971">
        <v>87</v>
      </c>
      <c r="B971">
        <v>3</v>
      </c>
      <c r="C971">
        <v>10</v>
      </c>
      <c r="D971" s="7">
        <f t="shared" si="15"/>
        <v>0.44</v>
      </c>
      <c r="E971" s="8" t="str">
        <f>VLOOKUP(D971,'AD PREDITOS'!$AA$3:$AC$9,3,TRUE)</f>
        <v>AD1</v>
      </c>
    </row>
    <row r="972" spans="1:5" x14ac:dyDescent="0.3">
      <c r="A972">
        <v>86</v>
      </c>
      <c r="B972">
        <v>4</v>
      </c>
      <c r="C972">
        <v>10</v>
      </c>
      <c r="D972" s="7">
        <f t="shared" si="15"/>
        <v>0.46</v>
      </c>
      <c r="E972" s="8" t="str">
        <f>VLOOKUP(D972,'AD PREDITOS'!$AA$3:$AC$9,3,TRUE)</f>
        <v>AD2</v>
      </c>
    </row>
    <row r="973" spans="1:5" x14ac:dyDescent="0.3">
      <c r="A973">
        <v>85</v>
      </c>
      <c r="B973">
        <v>5</v>
      </c>
      <c r="C973">
        <v>10</v>
      </c>
      <c r="D973" s="7">
        <f t="shared" si="15"/>
        <v>0.48</v>
      </c>
      <c r="E973" s="8" t="str">
        <f>VLOOKUP(D973,'AD PREDITOS'!$AA$3:$AC$9,3,TRUE)</f>
        <v>AD2</v>
      </c>
    </row>
    <row r="974" spans="1:5" x14ac:dyDescent="0.3">
      <c r="A974">
        <v>84</v>
      </c>
      <c r="B974">
        <v>6</v>
      </c>
      <c r="C974">
        <v>10</v>
      </c>
      <c r="D974" s="7">
        <f t="shared" si="15"/>
        <v>0.5</v>
      </c>
      <c r="E974" s="8" t="str">
        <f>VLOOKUP(D974,'AD PREDITOS'!$AA$3:$AC$9,3,TRUE)</f>
        <v>AD2</v>
      </c>
    </row>
    <row r="975" spans="1:5" x14ac:dyDescent="0.3">
      <c r="A975">
        <v>83</v>
      </c>
      <c r="B975">
        <v>7</v>
      </c>
      <c r="C975">
        <v>10</v>
      </c>
      <c r="D975" s="7">
        <f t="shared" si="15"/>
        <v>0.52</v>
      </c>
      <c r="E975" s="8" t="str">
        <f>VLOOKUP(D975,'AD PREDITOS'!$AA$3:$AC$9,3,TRUE)</f>
        <v>AD2</v>
      </c>
    </row>
    <row r="976" spans="1:5" x14ac:dyDescent="0.3">
      <c r="A976">
        <v>82</v>
      </c>
      <c r="B976">
        <v>8</v>
      </c>
      <c r="C976">
        <v>10</v>
      </c>
      <c r="D976" s="7">
        <f t="shared" si="15"/>
        <v>0.54</v>
      </c>
      <c r="E976" s="8" t="str">
        <f>VLOOKUP(D976,'AD PREDITOS'!$AA$3:$AC$9,3,TRUE)</f>
        <v>AD2</v>
      </c>
    </row>
    <row r="977" spans="1:5" x14ac:dyDescent="0.3">
      <c r="A977">
        <v>81</v>
      </c>
      <c r="B977">
        <v>9</v>
      </c>
      <c r="C977">
        <v>10</v>
      </c>
      <c r="D977" s="7">
        <f t="shared" si="15"/>
        <v>0.56000000000000005</v>
      </c>
      <c r="E977" s="8" t="str">
        <f>VLOOKUP(D977,'AD PREDITOS'!$AA$3:$AC$9,3,TRUE)</f>
        <v>AD2</v>
      </c>
    </row>
    <row r="978" spans="1:5" x14ac:dyDescent="0.3">
      <c r="A978">
        <v>80</v>
      </c>
      <c r="B978">
        <v>10</v>
      </c>
      <c r="C978">
        <v>10</v>
      </c>
      <c r="D978" s="7">
        <f t="shared" si="15"/>
        <v>0.59</v>
      </c>
      <c r="E978" s="8" t="str">
        <f>VLOOKUP(D978,'AD PREDITOS'!$AA$3:$AC$9,3,TRUE)</f>
        <v>AD2</v>
      </c>
    </row>
    <row r="979" spans="1:5" x14ac:dyDescent="0.3">
      <c r="A979">
        <v>79</v>
      </c>
      <c r="B979">
        <v>11</v>
      </c>
      <c r="C979">
        <v>10</v>
      </c>
      <c r="D979" s="7">
        <f t="shared" si="15"/>
        <v>0.61</v>
      </c>
      <c r="E979" s="8" t="str">
        <f>VLOOKUP(D979,'AD PREDITOS'!$AA$3:$AC$9,3,TRUE)</f>
        <v>AD3</v>
      </c>
    </row>
    <row r="980" spans="1:5" x14ac:dyDescent="0.3">
      <c r="A980">
        <v>78</v>
      </c>
      <c r="B980">
        <v>12</v>
      </c>
      <c r="C980">
        <v>10</v>
      </c>
      <c r="D980" s="7">
        <f t="shared" si="15"/>
        <v>0.63</v>
      </c>
      <c r="E980" s="8" t="str">
        <f>VLOOKUP(D980,'AD PREDITOS'!$AA$3:$AC$9,3,TRUE)</f>
        <v>AD3</v>
      </c>
    </row>
    <row r="981" spans="1:5" x14ac:dyDescent="0.3">
      <c r="A981">
        <v>77</v>
      </c>
      <c r="B981">
        <v>13</v>
      </c>
      <c r="C981">
        <v>10</v>
      </c>
      <c r="D981" s="7">
        <f t="shared" si="15"/>
        <v>0.65</v>
      </c>
      <c r="E981" s="8" t="str">
        <f>VLOOKUP(D981,'AD PREDITOS'!$AA$3:$AC$9,3,TRUE)</f>
        <v>AD3</v>
      </c>
    </row>
    <row r="982" spans="1:5" x14ac:dyDescent="0.3">
      <c r="A982">
        <v>76</v>
      </c>
      <c r="B982">
        <v>14</v>
      </c>
      <c r="C982">
        <v>10</v>
      </c>
      <c r="D982" s="7">
        <f t="shared" si="15"/>
        <v>0.68</v>
      </c>
      <c r="E982" s="8" t="str">
        <f>VLOOKUP(D982,'AD PREDITOS'!$AA$3:$AC$9,3,TRUE)</f>
        <v>AD3</v>
      </c>
    </row>
    <row r="983" spans="1:5" x14ac:dyDescent="0.3">
      <c r="A983">
        <v>75</v>
      </c>
      <c r="B983">
        <v>15</v>
      </c>
      <c r="C983">
        <v>10</v>
      </c>
      <c r="D983" s="7">
        <f t="shared" si="15"/>
        <v>0.7</v>
      </c>
      <c r="E983" s="8" t="str">
        <f>VLOOKUP(D983,'AD PREDITOS'!$AA$3:$AC$9,3,TRUE)</f>
        <v>AD3</v>
      </c>
    </row>
    <row r="984" spans="1:5" x14ac:dyDescent="0.3">
      <c r="A984">
        <v>74</v>
      </c>
      <c r="B984">
        <v>16</v>
      </c>
      <c r="C984">
        <v>10</v>
      </c>
      <c r="D984" s="7">
        <f t="shared" si="15"/>
        <v>0.72</v>
      </c>
      <c r="E984" s="8" t="str">
        <f>VLOOKUP(D984,'AD PREDITOS'!$AA$3:$AC$9,3,TRUE)</f>
        <v>AD3</v>
      </c>
    </row>
    <row r="985" spans="1:5" x14ac:dyDescent="0.3">
      <c r="A985">
        <v>73</v>
      </c>
      <c r="B985">
        <v>17</v>
      </c>
      <c r="C985">
        <v>10</v>
      </c>
      <c r="D985" s="7">
        <f t="shared" si="15"/>
        <v>0.75</v>
      </c>
      <c r="E985" s="8" t="str">
        <f>VLOOKUP(D985,'AD PREDITOS'!$AA$3:$AC$9,3,TRUE)</f>
        <v>AD3</v>
      </c>
    </row>
    <row r="986" spans="1:5" x14ac:dyDescent="0.3">
      <c r="A986">
        <v>72</v>
      </c>
      <c r="B986">
        <v>18</v>
      </c>
      <c r="C986">
        <v>10</v>
      </c>
      <c r="D986" s="7">
        <f t="shared" si="15"/>
        <v>0.77</v>
      </c>
      <c r="E986" s="8" t="str">
        <f>VLOOKUP(D986,'AD PREDITOS'!$AA$3:$AC$9,3,TRUE)</f>
        <v>AD3</v>
      </c>
    </row>
    <row r="987" spans="1:5" x14ac:dyDescent="0.3">
      <c r="A987">
        <v>71</v>
      </c>
      <c r="B987">
        <v>19</v>
      </c>
      <c r="C987">
        <v>10</v>
      </c>
      <c r="D987" s="7">
        <f t="shared" si="15"/>
        <v>0.8</v>
      </c>
      <c r="E987" s="8" t="str">
        <f>VLOOKUP(D987,'AD PREDITOS'!$AA$3:$AC$9,3,TRUE)</f>
        <v>AD4</v>
      </c>
    </row>
    <row r="988" spans="1:5" x14ac:dyDescent="0.3">
      <c r="A988">
        <v>70</v>
      </c>
      <c r="B988">
        <v>20</v>
      </c>
      <c r="C988">
        <v>10</v>
      </c>
      <c r="D988" s="7">
        <f t="shared" si="15"/>
        <v>0.82</v>
      </c>
      <c r="E988" s="8" t="str">
        <f>VLOOKUP(D988,'AD PREDITOS'!$AA$3:$AC$9,3,TRUE)</f>
        <v>AD4</v>
      </c>
    </row>
    <row r="989" spans="1:5" x14ac:dyDescent="0.3">
      <c r="A989">
        <v>69</v>
      </c>
      <c r="B989">
        <v>21</v>
      </c>
      <c r="C989">
        <v>10</v>
      </c>
      <c r="D989" s="7">
        <f t="shared" si="15"/>
        <v>0.85</v>
      </c>
      <c r="E989" s="8" t="str">
        <f>VLOOKUP(D989,'AD PREDITOS'!$AA$3:$AC$9,3,TRUE)</f>
        <v>AD4</v>
      </c>
    </row>
    <row r="990" spans="1:5" x14ac:dyDescent="0.3">
      <c r="A990">
        <v>68</v>
      </c>
      <c r="B990">
        <v>22</v>
      </c>
      <c r="C990">
        <v>10</v>
      </c>
      <c r="D990" s="7">
        <f t="shared" si="15"/>
        <v>0.87</v>
      </c>
      <c r="E990" s="8" t="str">
        <f>VLOOKUP(D990,'AD PREDITOS'!$AA$3:$AC$9,3,TRUE)</f>
        <v>AD4</v>
      </c>
    </row>
    <row r="991" spans="1:5" x14ac:dyDescent="0.3">
      <c r="A991">
        <v>67</v>
      </c>
      <c r="B991">
        <v>23</v>
      </c>
      <c r="C991">
        <v>10</v>
      </c>
      <c r="D991" s="7">
        <f t="shared" si="15"/>
        <v>0.9</v>
      </c>
      <c r="E991" s="8" t="str">
        <f>VLOOKUP(D991,'AD PREDITOS'!$AA$3:$AC$9,3,TRUE)</f>
        <v>AD4</v>
      </c>
    </row>
    <row r="992" spans="1:5" x14ac:dyDescent="0.3">
      <c r="A992">
        <v>66</v>
      </c>
      <c r="B992">
        <v>24</v>
      </c>
      <c r="C992">
        <v>10</v>
      </c>
      <c r="D992" s="7">
        <f t="shared" si="15"/>
        <v>0.92</v>
      </c>
      <c r="E992" s="8" t="str">
        <f>VLOOKUP(D992,'AD PREDITOS'!$AA$3:$AC$9,3,TRUE)</f>
        <v>AD4</v>
      </c>
    </row>
    <row r="993" spans="1:5" x14ac:dyDescent="0.3">
      <c r="A993">
        <v>65</v>
      </c>
      <c r="B993">
        <v>25</v>
      </c>
      <c r="C993">
        <v>10</v>
      </c>
      <c r="D993" s="7">
        <f t="shared" si="15"/>
        <v>0.95</v>
      </c>
      <c r="E993" s="8" t="str">
        <f>VLOOKUP(D993,'AD PREDITOS'!$AA$3:$AC$9,3,TRUE)</f>
        <v>AD4</v>
      </c>
    </row>
    <row r="994" spans="1:5" x14ac:dyDescent="0.3">
      <c r="A994">
        <v>64</v>
      </c>
      <c r="B994">
        <v>26</v>
      </c>
      <c r="C994">
        <v>10</v>
      </c>
      <c r="D994" s="7">
        <f t="shared" si="15"/>
        <v>0.98</v>
      </c>
      <c r="E994" s="8" t="str">
        <f>VLOOKUP(D994,'AD PREDITOS'!$AA$3:$AC$9,3,TRUE)</f>
        <v>AD4</v>
      </c>
    </row>
    <row r="995" spans="1:5" x14ac:dyDescent="0.3">
      <c r="A995">
        <v>63</v>
      </c>
      <c r="B995">
        <v>27</v>
      </c>
      <c r="C995">
        <v>10</v>
      </c>
      <c r="D995" s="7">
        <f t="shared" si="15"/>
        <v>1</v>
      </c>
      <c r="E995" s="8" t="str">
        <f>VLOOKUP(D995,'AD PREDITOS'!$AA$3:$AC$9,3,TRUE)</f>
        <v>AD4</v>
      </c>
    </row>
    <row r="996" spans="1:5" x14ac:dyDescent="0.3">
      <c r="A996">
        <v>62</v>
      </c>
      <c r="B996">
        <v>28</v>
      </c>
      <c r="C996">
        <v>10</v>
      </c>
      <c r="D996" s="7">
        <f t="shared" si="15"/>
        <v>1.03</v>
      </c>
      <c r="E996" s="8" t="str">
        <f>VLOOKUP(D996,'AD PREDITOS'!$AA$3:$AC$9,3,TRUE)</f>
        <v>AD4</v>
      </c>
    </row>
    <row r="997" spans="1:5" x14ac:dyDescent="0.3">
      <c r="A997">
        <v>61</v>
      </c>
      <c r="B997">
        <v>29</v>
      </c>
      <c r="C997">
        <v>10</v>
      </c>
      <c r="D997" s="7">
        <f t="shared" si="15"/>
        <v>1.06</v>
      </c>
      <c r="E997" s="8" t="str">
        <f>VLOOKUP(D997,'AD PREDITOS'!$AA$3:$AC$9,3,TRUE)</f>
        <v>AD5</v>
      </c>
    </row>
    <row r="998" spans="1:5" x14ac:dyDescent="0.3">
      <c r="A998">
        <v>60</v>
      </c>
      <c r="B998">
        <v>30</v>
      </c>
      <c r="C998">
        <v>10</v>
      </c>
      <c r="D998" s="7">
        <f t="shared" si="15"/>
        <v>1.0900000000000001</v>
      </c>
      <c r="E998" s="8" t="str">
        <f>VLOOKUP(D998,'AD PREDITOS'!$AA$3:$AC$9,3,TRUE)</f>
        <v>AD5</v>
      </c>
    </row>
    <row r="999" spans="1:5" x14ac:dyDescent="0.3">
      <c r="A999">
        <v>59</v>
      </c>
      <c r="B999">
        <v>31</v>
      </c>
      <c r="C999">
        <v>10</v>
      </c>
      <c r="D999" s="7">
        <f t="shared" si="15"/>
        <v>1.1100000000000001</v>
      </c>
      <c r="E999" s="8" t="str">
        <f>VLOOKUP(D999,'AD PREDITOS'!$AA$3:$AC$9,3,TRUE)</f>
        <v>AD5</v>
      </c>
    </row>
    <row r="1000" spans="1:5" x14ac:dyDescent="0.3">
      <c r="A1000">
        <v>58</v>
      </c>
      <c r="B1000">
        <v>32</v>
      </c>
      <c r="C1000">
        <v>10</v>
      </c>
      <c r="D1000" s="7">
        <f t="shared" si="15"/>
        <v>1.1399999999999999</v>
      </c>
      <c r="E1000" s="8" t="str">
        <f>VLOOKUP(D1000,'AD PREDITOS'!$AA$3:$AC$9,3,TRUE)</f>
        <v>AD5</v>
      </c>
    </row>
    <row r="1001" spans="1:5" x14ac:dyDescent="0.3">
      <c r="A1001">
        <v>57</v>
      </c>
      <c r="B1001">
        <v>33</v>
      </c>
      <c r="C1001">
        <v>10</v>
      </c>
      <c r="D1001" s="7">
        <f t="shared" si="15"/>
        <v>1.17</v>
      </c>
      <c r="E1001" s="8" t="str">
        <f>VLOOKUP(D1001,'AD PREDITOS'!$AA$3:$AC$9,3,TRUE)</f>
        <v>AD5</v>
      </c>
    </row>
    <row r="1002" spans="1:5" x14ac:dyDescent="0.3">
      <c r="A1002">
        <v>56</v>
      </c>
      <c r="B1002">
        <v>34</v>
      </c>
      <c r="C1002">
        <v>10</v>
      </c>
      <c r="D1002" s="7">
        <f t="shared" si="15"/>
        <v>1.2</v>
      </c>
      <c r="E1002" s="8" t="str">
        <f>VLOOKUP(D1002,'AD PREDITOS'!$AA$3:$AC$9,3,TRUE)</f>
        <v>AD5</v>
      </c>
    </row>
    <row r="1003" spans="1:5" x14ac:dyDescent="0.3">
      <c r="A1003">
        <v>55</v>
      </c>
      <c r="B1003">
        <v>35</v>
      </c>
      <c r="C1003">
        <v>10</v>
      </c>
      <c r="D1003" s="7">
        <f t="shared" si="15"/>
        <v>1.22</v>
      </c>
      <c r="E1003" s="8" t="str">
        <f>VLOOKUP(D1003,'AD PREDITOS'!$AA$3:$AC$9,3,TRUE)</f>
        <v>AD5</v>
      </c>
    </row>
    <row r="1004" spans="1:5" x14ac:dyDescent="0.3">
      <c r="A1004">
        <v>54</v>
      </c>
      <c r="B1004">
        <v>36</v>
      </c>
      <c r="C1004">
        <v>10</v>
      </c>
      <c r="D1004" s="7">
        <f t="shared" si="15"/>
        <v>1.25</v>
      </c>
      <c r="E1004" s="8" t="str">
        <f>VLOOKUP(D1004,'AD PREDITOS'!$AA$3:$AC$9,3,TRUE)</f>
        <v>AD5</v>
      </c>
    </row>
    <row r="1005" spans="1:5" x14ac:dyDescent="0.3">
      <c r="A1005">
        <v>53</v>
      </c>
      <c r="B1005">
        <v>37</v>
      </c>
      <c r="C1005">
        <v>10</v>
      </c>
      <c r="D1005" s="7">
        <f t="shared" si="15"/>
        <v>1.28</v>
      </c>
      <c r="E1005" s="8" t="str">
        <f>VLOOKUP(D1005,'AD PREDITOS'!$AA$3:$AC$9,3,TRUE)</f>
        <v>AD5</v>
      </c>
    </row>
    <row r="1006" spans="1:5" x14ac:dyDescent="0.3">
      <c r="A1006">
        <v>52</v>
      </c>
      <c r="B1006">
        <v>38</v>
      </c>
      <c r="C1006">
        <v>10</v>
      </c>
      <c r="D1006" s="7">
        <f t="shared" si="15"/>
        <v>1.31</v>
      </c>
      <c r="E1006" s="8" t="str">
        <f>VLOOKUP(D1006,'AD PREDITOS'!$AA$3:$AC$9,3,TRUE)</f>
        <v>AD5</v>
      </c>
    </row>
    <row r="1007" spans="1:5" x14ac:dyDescent="0.3">
      <c r="A1007">
        <v>51</v>
      </c>
      <c r="B1007">
        <v>39</v>
      </c>
      <c r="C1007">
        <v>10</v>
      </c>
      <c r="D1007" s="7">
        <f t="shared" si="15"/>
        <v>1.34</v>
      </c>
      <c r="E1007" s="8" t="str">
        <f>VLOOKUP(D1007,'AD PREDITOS'!$AA$3:$AC$9,3,TRUE)</f>
        <v>AD5</v>
      </c>
    </row>
    <row r="1008" spans="1:5" x14ac:dyDescent="0.3">
      <c r="A1008">
        <v>50</v>
      </c>
      <c r="B1008">
        <v>40</v>
      </c>
      <c r="C1008">
        <v>10</v>
      </c>
      <c r="D1008" s="7">
        <f t="shared" si="15"/>
        <v>1.37</v>
      </c>
      <c r="E1008" s="8" t="str">
        <f>VLOOKUP(D1008,'AD PREDITOS'!$AA$3:$AC$9,3,TRUE)</f>
        <v>AD5</v>
      </c>
    </row>
    <row r="1009" spans="1:5" x14ac:dyDescent="0.3">
      <c r="A1009">
        <v>49</v>
      </c>
      <c r="B1009">
        <v>41</v>
      </c>
      <c r="C1009">
        <v>10</v>
      </c>
      <c r="D1009" s="7">
        <f t="shared" si="15"/>
        <v>1.4</v>
      </c>
      <c r="E1009" s="8" t="str">
        <f>VLOOKUP(D1009,'AD PREDITOS'!$AA$3:$AC$9,3,TRUE)</f>
        <v>AD6</v>
      </c>
    </row>
    <row r="1010" spans="1:5" x14ac:dyDescent="0.3">
      <c r="A1010">
        <v>48</v>
      </c>
      <c r="B1010">
        <v>42</v>
      </c>
      <c r="C1010">
        <v>10</v>
      </c>
      <c r="D1010" s="7">
        <f t="shared" si="15"/>
        <v>1.42</v>
      </c>
      <c r="E1010" s="8" t="str">
        <f>VLOOKUP(D1010,'AD PREDITOS'!$AA$3:$AC$9,3,TRUE)</f>
        <v>AD6</v>
      </c>
    </row>
    <row r="1011" spans="1:5" x14ac:dyDescent="0.3">
      <c r="A1011">
        <v>47</v>
      </c>
      <c r="B1011">
        <v>43</v>
      </c>
      <c r="C1011">
        <v>10</v>
      </c>
      <c r="D1011" s="7">
        <f t="shared" si="15"/>
        <v>1.45</v>
      </c>
      <c r="E1011" s="8" t="str">
        <f>VLOOKUP(D1011,'AD PREDITOS'!$AA$3:$AC$9,3,TRUE)</f>
        <v>AD6</v>
      </c>
    </row>
    <row r="1012" spans="1:5" x14ac:dyDescent="0.3">
      <c r="A1012">
        <v>46</v>
      </c>
      <c r="B1012">
        <v>44</v>
      </c>
      <c r="C1012">
        <v>10</v>
      </c>
      <c r="D1012" s="7">
        <f t="shared" si="15"/>
        <v>1.48</v>
      </c>
      <c r="E1012" s="8" t="str">
        <f>VLOOKUP(D1012,'AD PREDITOS'!$AA$3:$AC$9,3,TRUE)</f>
        <v>AD6</v>
      </c>
    </row>
    <row r="1013" spans="1:5" x14ac:dyDescent="0.3">
      <c r="A1013">
        <v>45</v>
      </c>
      <c r="B1013">
        <v>45</v>
      </c>
      <c r="C1013">
        <v>10</v>
      </c>
      <c r="D1013" s="7">
        <f t="shared" si="15"/>
        <v>1.51</v>
      </c>
      <c r="E1013" s="8" t="str">
        <f>VLOOKUP(D1013,'AD PREDITOS'!$AA$3:$AC$9,3,TRUE)</f>
        <v>AD6</v>
      </c>
    </row>
    <row r="1014" spans="1:5" x14ac:dyDescent="0.3">
      <c r="A1014">
        <v>44</v>
      </c>
      <c r="B1014">
        <v>46</v>
      </c>
      <c r="C1014">
        <v>10</v>
      </c>
      <c r="D1014" s="7">
        <f t="shared" si="15"/>
        <v>1.54</v>
      </c>
      <c r="E1014" s="8" t="str">
        <f>VLOOKUP(D1014,'AD PREDITOS'!$AA$3:$AC$9,3,TRUE)</f>
        <v>AD6</v>
      </c>
    </row>
    <row r="1015" spans="1:5" x14ac:dyDescent="0.3">
      <c r="A1015">
        <v>43</v>
      </c>
      <c r="B1015">
        <v>47</v>
      </c>
      <c r="C1015">
        <v>10</v>
      </c>
      <c r="D1015" s="7">
        <f t="shared" si="15"/>
        <v>1.57</v>
      </c>
      <c r="E1015" s="8" t="str">
        <f>VLOOKUP(D1015,'AD PREDITOS'!$AA$3:$AC$9,3,TRUE)</f>
        <v>AD6</v>
      </c>
    </row>
    <row r="1016" spans="1:5" x14ac:dyDescent="0.3">
      <c r="A1016">
        <v>42</v>
      </c>
      <c r="B1016">
        <v>48</v>
      </c>
      <c r="C1016">
        <v>10</v>
      </c>
      <c r="D1016" s="7">
        <f t="shared" si="15"/>
        <v>1.6</v>
      </c>
      <c r="E1016" s="8" t="str">
        <f>VLOOKUP(D1016,'AD PREDITOS'!$AA$3:$AC$9,3,TRUE)</f>
        <v>AD6</v>
      </c>
    </row>
    <row r="1017" spans="1:5" x14ac:dyDescent="0.3">
      <c r="A1017">
        <v>41</v>
      </c>
      <c r="B1017">
        <v>49</v>
      </c>
      <c r="C1017">
        <v>10</v>
      </c>
      <c r="D1017" s="7">
        <f t="shared" si="15"/>
        <v>1.63</v>
      </c>
      <c r="E1017" s="8" t="str">
        <f>VLOOKUP(D1017,'AD PREDITOS'!$AA$3:$AC$9,3,TRUE)</f>
        <v>AD6</v>
      </c>
    </row>
    <row r="1018" spans="1:5" x14ac:dyDescent="0.3">
      <c r="A1018">
        <v>40</v>
      </c>
      <c r="B1018">
        <v>50</v>
      </c>
      <c r="C1018">
        <v>10</v>
      </c>
      <c r="D1018" s="7">
        <f t="shared" si="15"/>
        <v>1.66</v>
      </c>
      <c r="E1018" s="8" t="str">
        <f>VLOOKUP(D1018,'AD PREDITOS'!$AA$3:$AC$9,3,TRUE)</f>
        <v>AD6</v>
      </c>
    </row>
    <row r="1019" spans="1:5" x14ac:dyDescent="0.3">
      <c r="A1019">
        <v>39</v>
      </c>
      <c r="B1019">
        <v>51</v>
      </c>
      <c r="C1019">
        <v>10</v>
      </c>
      <c r="D1019" s="7">
        <f t="shared" si="15"/>
        <v>1.69</v>
      </c>
      <c r="E1019" s="8" t="str">
        <f>VLOOKUP(D1019,'AD PREDITOS'!$AA$3:$AC$9,3,TRUE)</f>
        <v>AD6</v>
      </c>
    </row>
    <row r="1020" spans="1:5" x14ac:dyDescent="0.3">
      <c r="A1020">
        <v>38</v>
      </c>
      <c r="B1020">
        <v>52</v>
      </c>
      <c r="C1020">
        <v>10</v>
      </c>
      <c r="D1020" s="7">
        <f t="shared" si="15"/>
        <v>1.72</v>
      </c>
      <c r="E1020" s="8" t="str">
        <f>VLOOKUP(D1020,'AD PREDITOS'!$AA$3:$AC$9,3,TRUE)</f>
        <v>AD6</v>
      </c>
    </row>
    <row r="1021" spans="1:5" x14ac:dyDescent="0.3">
      <c r="A1021">
        <v>37</v>
      </c>
      <c r="B1021">
        <v>53</v>
      </c>
      <c r="C1021">
        <v>10</v>
      </c>
      <c r="D1021" s="7">
        <f t="shared" si="15"/>
        <v>1.74</v>
      </c>
      <c r="E1021" s="8" t="str">
        <f>VLOOKUP(D1021,'AD PREDITOS'!$AA$3:$AC$9,3,TRUE)</f>
        <v>AD6</v>
      </c>
    </row>
    <row r="1022" spans="1:5" x14ac:dyDescent="0.3">
      <c r="A1022">
        <v>36</v>
      </c>
      <c r="B1022">
        <v>54</v>
      </c>
      <c r="C1022">
        <v>10</v>
      </c>
      <c r="D1022" s="7">
        <f t="shared" si="15"/>
        <v>1.77</v>
      </c>
      <c r="E1022" s="8" t="str">
        <f>VLOOKUP(D1022,'AD PREDITOS'!$AA$3:$AC$9,3,TRUE)</f>
        <v>AD6</v>
      </c>
    </row>
    <row r="1023" spans="1:5" x14ac:dyDescent="0.3">
      <c r="A1023">
        <v>35</v>
      </c>
      <c r="B1023">
        <v>55</v>
      </c>
      <c r="C1023">
        <v>10</v>
      </c>
      <c r="D1023" s="7">
        <f t="shared" si="15"/>
        <v>1.8</v>
      </c>
      <c r="E1023" s="8" t="str">
        <f>VLOOKUP(D1023,'AD PREDITOS'!$AA$3:$AC$9,3,TRUE)</f>
        <v>AD6</v>
      </c>
    </row>
    <row r="1024" spans="1:5" x14ac:dyDescent="0.3">
      <c r="A1024">
        <v>34</v>
      </c>
      <c r="B1024">
        <v>56</v>
      </c>
      <c r="C1024">
        <v>10</v>
      </c>
      <c r="D1024" s="7">
        <f t="shared" si="15"/>
        <v>1.83</v>
      </c>
      <c r="E1024" s="8" t="str">
        <f>VLOOKUP(D1024,'AD PREDITOS'!$AA$3:$AC$9,3,TRUE)</f>
        <v>AD6</v>
      </c>
    </row>
    <row r="1025" spans="1:5" x14ac:dyDescent="0.3">
      <c r="A1025">
        <v>33</v>
      </c>
      <c r="B1025">
        <v>57</v>
      </c>
      <c r="C1025">
        <v>10</v>
      </c>
      <c r="D1025" s="7">
        <f t="shared" si="15"/>
        <v>1.86</v>
      </c>
      <c r="E1025" s="8" t="str">
        <f>VLOOKUP(D1025,'AD PREDITOS'!$AA$3:$AC$9,3,TRUE)</f>
        <v>AD6</v>
      </c>
    </row>
    <row r="1026" spans="1:5" x14ac:dyDescent="0.3">
      <c r="A1026">
        <v>32</v>
      </c>
      <c r="B1026">
        <v>58</v>
      </c>
      <c r="C1026">
        <v>10</v>
      </c>
      <c r="D1026" s="7">
        <f t="shared" si="15"/>
        <v>1.89</v>
      </c>
      <c r="E1026" s="8" t="str">
        <f>VLOOKUP(D1026,'AD PREDITOS'!$AA$3:$AC$9,3,TRUE)</f>
        <v>AD6</v>
      </c>
    </row>
    <row r="1027" spans="1:5" x14ac:dyDescent="0.3">
      <c r="A1027">
        <v>31</v>
      </c>
      <c r="B1027">
        <v>59</v>
      </c>
      <c r="C1027">
        <v>10</v>
      </c>
      <c r="D1027" s="7">
        <f t="shared" si="15"/>
        <v>1.92</v>
      </c>
      <c r="E1027" s="8" t="str">
        <f>VLOOKUP(D1027,'AD PREDITOS'!$AA$3:$AC$9,3,TRUE)</f>
        <v>AD6</v>
      </c>
    </row>
    <row r="1028" spans="1:5" x14ac:dyDescent="0.3">
      <c r="A1028">
        <v>30</v>
      </c>
      <c r="B1028">
        <v>60</v>
      </c>
      <c r="C1028">
        <v>10</v>
      </c>
      <c r="D1028" s="7">
        <f t="shared" ref="D1028:D1091" si="16">ROUND(((1+(0.3591*((-0.02128887*A1028)+(-0.01005814*B1028)+(-0.01901894*C1028)+(0.0001171219*A1028*B1028)+(0.0002073924*A1028*C1028)+(0.00006118707*B1028*C1028)+(-0.000006373789*A1028*B1028*C1028))))^2.78474)*10,2)</f>
        <v>1.95</v>
      </c>
      <c r="E1028" s="8" t="str">
        <f>VLOOKUP(D1028,'AD PREDITOS'!$AA$3:$AC$9,3,TRUE)</f>
        <v>AD6</v>
      </c>
    </row>
    <row r="1029" spans="1:5" x14ac:dyDescent="0.3">
      <c r="A1029">
        <v>29</v>
      </c>
      <c r="B1029">
        <v>61</v>
      </c>
      <c r="C1029">
        <v>10</v>
      </c>
      <c r="D1029" s="7">
        <f t="shared" si="16"/>
        <v>1.98</v>
      </c>
      <c r="E1029" s="8" t="str">
        <f>VLOOKUP(D1029,'AD PREDITOS'!$AA$3:$AC$9,3,TRUE)</f>
        <v>AD6</v>
      </c>
    </row>
    <row r="1030" spans="1:5" x14ac:dyDescent="0.3">
      <c r="A1030">
        <v>28</v>
      </c>
      <c r="B1030">
        <v>62</v>
      </c>
      <c r="C1030">
        <v>10</v>
      </c>
      <c r="D1030" s="7">
        <f t="shared" si="16"/>
        <v>2</v>
      </c>
      <c r="E1030" s="8" t="str">
        <f>VLOOKUP(D1030,'AD PREDITOS'!$AA$3:$AC$9,3,TRUE)</f>
        <v>AD6</v>
      </c>
    </row>
    <row r="1031" spans="1:5" x14ac:dyDescent="0.3">
      <c r="A1031">
        <v>27</v>
      </c>
      <c r="B1031">
        <v>63</v>
      </c>
      <c r="C1031">
        <v>10</v>
      </c>
      <c r="D1031" s="7">
        <f t="shared" si="16"/>
        <v>2.0299999999999998</v>
      </c>
      <c r="E1031" s="8" t="str">
        <f>VLOOKUP(D1031,'AD PREDITOS'!$AA$3:$AC$9,3,TRUE)</f>
        <v>AD6</v>
      </c>
    </row>
    <row r="1032" spans="1:5" x14ac:dyDescent="0.3">
      <c r="A1032">
        <v>26</v>
      </c>
      <c r="B1032">
        <v>64</v>
      </c>
      <c r="C1032">
        <v>10</v>
      </c>
      <c r="D1032" s="7">
        <f t="shared" si="16"/>
        <v>2.06</v>
      </c>
      <c r="E1032" s="8" t="str">
        <f>VLOOKUP(D1032,'AD PREDITOS'!$AA$3:$AC$9,3,TRUE)</f>
        <v>AD6</v>
      </c>
    </row>
    <row r="1033" spans="1:5" x14ac:dyDescent="0.3">
      <c r="A1033">
        <v>25</v>
      </c>
      <c r="B1033">
        <v>65</v>
      </c>
      <c r="C1033">
        <v>10</v>
      </c>
      <c r="D1033" s="7">
        <f t="shared" si="16"/>
        <v>2.09</v>
      </c>
      <c r="E1033" s="8" t="str">
        <f>VLOOKUP(D1033,'AD PREDITOS'!$AA$3:$AC$9,3,TRUE)</f>
        <v>AD6</v>
      </c>
    </row>
    <row r="1034" spans="1:5" x14ac:dyDescent="0.3">
      <c r="A1034">
        <v>24</v>
      </c>
      <c r="B1034">
        <v>66</v>
      </c>
      <c r="C1034">
        <v>10</v>
      </c>
      <c r="D1034" s="7">
        <f t="shared" si="16"/>
        <v>2.12</v>
      </c>
      <c r="E1034" s="8" t="str">
        <f>VLOOKUP(D1034,'AD PREDITOS'!$AA$3:$AC$9,3,TRUE)</f>
        <v>AD6</v>
      </c>
    </row>
    <row r="1035" spans="1:5" x14ac:dyDescent="0.3">
      <c r="A1035">
        <v>23</v>
      </c>
      <c r="B1035">
        <v>67</v>
      </c>
      <c r="C1035">
        <v>10</v>
      </c>
      <c r="D1035" s="7">
        <f t="shared" si="16"/>
        <v>2.14</v>
      </c>
      <c r="E1035" s="8" t="str">
        <f>VLOOKUP(D1035,'AD PREDITOS'!$AA$3:$AC$9,3,TRUE)</f>
        <v>AD6</v>
      </c>
    </row>
    <row r="1036" spans="1:5" x14ac:dyDescent="0.3">
      <c r="A1036">
        <v>22</v>
      </c>
      <c r="B1036">
        <v>68</v>
      </c>
      <c r="C1036">
        <v>10</v>
      </c>
      <c r="D1036" s="7">
        <f t="shared" si="16"/>
        <v>2.17</v>
      </c>
      <c r="E1036" s="8" t="str">
        <f>VLOOKUP(D1036,'AD PREDITOS'!$AA$3:$AC$9,3,TRUE)</f>
        <v>AD6</v>
      </c>
    </row>
    <row r="1037" spans="1:5" x14ac:dyDescent="0.3">
      <c r="A1037">
        <v>21</v>
      </c>
      <c r="B1037">
        <v>69</v>
      </c>
      <c r="C1037">
        <v>10</v>
      </c>
      <c r="D1037" s="7">
        <f t="shared" si="16"/>
        <v>2.2000000000000002</v>
      </c>
      <c r="E1037" s="8" t="str">
        <f>VLOOKUP(D1037,'AD PREDITOS'!$AA$3:$AC$9,3,TRUE)</f>
        <v>AD6</v>
      </c>
    </row>
    <row r="1038" spans="1:5" x14ac:dyDescent="0.3">
      <c r="A1038">
        <v>20</v>
      </c>
      <c r="B1038">
        <v>70</v>
      </c>
      <c r="C1038">
        <v>10</v>
      </c>
      <c r="D1038" s="7">
        <f t="shared" si="16"/>
        <v>2.23</v>
      </c>
      <c r="E1038" s="8" t="str">
        <f>VLOOKUP(D1038,'AD PREDITOS'!$AA$3:$AC$9,3,TRUE)</f>
        <v>AD6</v>
      </c>
    </row>
    <row r="1039" spans="1:5" x14ac:dyDescent="0.3">
      <c r="A1039">
        <v>19</v>
      </c>
      <c r="B1039">
        <v>71</v>
      </c>
      <c r="C1039">
        <v>10</v>
      </c>
      <c r="D1039" s="7">
        <f t="shared" si="16"/>
        <v>2.25</v>
      </c>
      <c r="E1039" s="8" t="str">
        <f>VLOOKUP(D1039,'AD PREDITOS'!$AA$3:$AC$9,3,TRUE)</f>
        <v>AD6</v>
      </c>
    </row>
    <row r="1040" spans="1:5" x14ac:dyDescent="0.3">
      <c r="A1040">
        <v>18</v>
      </c>
      <c r="B1040">
        <v>72</v>
      </c>
      <c r="C1040">
        <v>10</v>
      </c>
      <c r="D1040" s="7">
        <f t="shared" si="16"/>
        <v>2.2799999999999998</v>
      </c>
      <c r="E1040" s="8" t="str">
        <f>VLOOKUP(D1040,'AD PREDITOS'!$AA$3:$AC$9,3,TRUE)</f>
        <v>AD6</v>
      </c>
    </row>
    <row r="1041" spans="1:5" x14ac:dyDescent="0.3">
      <c r="A1041">
        <v>17</v>
      </c>
      <c r="B1041">
        <v>73</v>
      </c>
      <c r="C1041">
        <v>10</v>
      </c>
      <c r="D1041" s="7">
        <f t="shared" si="16"/>
        <v>2.31</v>
      </c>
      <c r="E1041" s="8" t="str">
        <f>VLOOKUP(D1041,'AD PREDITOS'!$AA$3:$AC$9,3,TRUE)</f>
        <v>AD6</v>
      </c>
    </row>
    <row r="1042" spans="1:5" x14ac:dyDescent="0.3">
      <c r="A1042">
        <v>16</v>
      </c>
      <c r="B1042">
        <v>74</v>
      </c>
      <c r="C1042">
        <v>10</v>
      </c>
      <c r="D1042" s="7">
        <f t="shared" si="16"/>
        <v>2.33</v>
      </c>
      <c r="E1042" s="8" t="str">
        <f>VLOOKUP(D1042,'AD PREDITOS'!$AA$3:$AC$9,3,TRUE)</f>
        <v>AD6</v>
      </c>
    </row>
    <row r="1043" spans="1:5" x14ac:dyDescent="0.3">
      <c r="A1043">
        <v>15</v>
      </c>
      <c r="B1043">
        <v>75</v>
      </c>
      <c r="C1043">
        <v>10</v>
      </c>
      <c r="D1043" s="7">
        <f t="shared" si="16"/>
        <v>2.36</v>
      </c>
      <c r="E1043" s="8" t="str">
        <f>VLOOKUP(D1043,'AD PREDITOS'!$AA$3:$AC$9,3,TRUE)</f>
        <v>AD6</v>
      </c>
    </row>
    <row r="1044" spans="1:5" x14ac:dyDescent="0.3">
      <c r="A1044">
        <v>14</v>
      </c>
      <c r="B1044">
        <v>76</v>
      </c>
      <c r="C1044">
        <v>10</v>
      </c>
      <c r="D1044" s="7">
        <f t="shared" si="16"/>
        <v>2.39</v>
      </c>
      <c r="E1044" s="8" t="str">
        <f>VLOOKUP(D1044,'AD PREDITOS'!$AA$3:$AC$9,3,TRUE)</f>
        <v>AD6</v>
      </c>
    </row>
    <row r="1045" spans="1:5" x14ac:dyDescent="0.3">
      <c r="A1045">
        <v>13</v>
      </c>
      <c r="B1045">
        <v>77</v>
      </c>
      <c r="C1045">
        <v>10</v>
      </c>
      <c r="D1045" s="7">
        <f t="shared" si="16"/>
        <v>2.41</v>
      </c>
      <c r="E1045" s="8" t="str">
        <f>VLOOKUP(D1045,'AD PREDITOS'!$AA$3:$AC$9,3,TRUE)</f>
        <v>AD6</v>
      </c>
    </row>
    <row r="1046" spans="1:5" x14ac:dyDescent="0.3">
      <c r="A1046">
        <v>12</v>
      </c>
      <c r="B1046">
        <v>78</v>
      </c>
      <c r="C1046">
        <v>10</v>
      </c>
      <c r="D1046" s="7">
        <f t="shared" si="16"/>
        <v>2.44</v>
      </c>
      <c r="E1046" s="8" t="str">
        <f>VLOOKUP(D1046,'AD PREDITOS'!$AA$3:$AC$9,3,TRUE)</f>
        <v>AD6</v>
      </c>
    </row>
    <row r="1047" spans="1:5" x14ac:dyDescent="0.3">
      <c r="A1047">
        <v>11</v>
      </c>
      <c r="B1047">
        <v>79</v>
      </c>
      <c r="C1047">
        <v>10</v>
      </c>
      <c r="D1047" s="7">
        <f t="shared" si="16"/>
        <v>2.46</v>
      </c>
      <c r="E1047" s="8" t="str">
        <f>VLOOKUP(D1047,'AD PREDITOS'!$AA$3:$AC$9,3,TRUE)</f>
        <v>AD6</v>
      </c>
    </row>
    <row r="1048" spans="1:5" x14ac:dyDescent="0.3">
      <c r="A1048">
        <v>10</v>
      </c>
      <c r="B1048">
        <v>80</v>
      </c>
      <c r="C1048">
        <v>10</v>
      </c>
      <c r="D1048" s="7">
        <f t="shared" si="16"/>
        <v>2.4900000000000002</v>
      </c>
      <c r="E1048" s="8" t="str">
        <f>VLOOKUP(D1048,'AD PREDITOS'!$AA$3:$AC$9,3,TRUE)</f>
        <v>AD6</v>
      </c>
    </row>
    <row r="1049" spans="1:5" x14ac:dyDescent="0.3">
      <c r="A1049">
        <v>9</v>
      </c>
      <c r="B1049">
        <v>81</v>
      </c>
      <c r="C1049">
        <v>10</v>
      </c>
      <c r="D1049" s="7">
        <f t="shared" si="16"/>
        <v>2.5099999999999998</v>
      </c>
      <c r="E1049" s="8" t="str">
        <f>VLOOKUP(D1049,'AD PREDITOS'!$AA$3:$AC$9,3,TRUE)</f>
        <v>AD6</v>
      </c>
    </row>
    <row r="1050" spans="1:5" x14ac:dyDescent="0.3">
      <c r="A1050">
        <v>8</v>
      </c>
      <c r="B1050">
        <v>82</v>
      </c>
      <c r="C1050">
        <v>10</v>
      </c>
      <c r="D1050" s="7">
        <f t="shared" si="16"/>
        <v>2.54</v>
      </c>
      <c r="E1050" s="8" t="str">
        <f>VLOOKUP(D1050,'AD PREDITOS'!$AA$3:$AC$9,3,TRUE)</f>
        <v>AD6</v>
      </c>
    </row>
    <row r="1051" spans="1:5" x14ac:dyDescent="0.3">
      <c r="A1051">
        <v>7</v>
      </c>
      <c r="B1051">
        <v>83</v>
      </c>
      <c r="C1051">
        <v>10</v>
      </c>
      <c r="D1051" s="7">
        <f t="shared" si="16"/>
        <v>2.56</v>
      </c>
      <c r="E1051" s="8" t="str">
        <f>VLOOKUP(D1051,'AD PREDITOS'!$AA$3:$AC$9,3,TRUE)</f>
        <v>AD6</v>
      </c>
    </row>
    <row r="1052" spans="1:5" x14ac:dyDescent="0.3">
      <c r="A1052">
        <v>6</v>
      </c>
      <c r="B1052">
        <v>84</v>
      </c>
      <c r="C1052">
        <v>10</v>
      </c>
      <c r="D1052" s="7">
        <f t="shared" si="16"/>
        <v>2.58</v>
      </c>
      <c r="E1052" s="8" t="str">
        <f>VLOOKUP(D1052,'AD PREDITOS'!$AA$3:$AC$9,3,TRUE)</f>
        <v>AD6</v>
      </c>
    </row>
    <row r="1053" spans="1:5" x14ac:dyDescent="0.3">
      <c r="A1053">
        <v>5</v>
      </c>
      <c r="B1053">
        <v>85</v>
      </c>
      <c r="C1053">
        <v>10</v>
      </c>
      <c r="D1053" s="7">
        <f t="shared" si="16"/>
        <v>2.61</v>
      </c>
      <c r="E1053" s="8" t="str">
        <f>VLOOKUP(D1053,'AD PREDITOS'!$AA$3:$AC$9,3,TRUE)</f>
        <v>AD6</v>
      </c>
    </row>
    <row r="1054" spans="1:5" x14ac:dyDescent="0.3">
      <c r="A1054">
        <v>4</v>
      </c>
      <c r="B1054">
        <v>86</v>
      </c>
      <c r="C1054">
        <v>10</v>
      </c>
      <c r="D1054" s="7">
        <f t="shared" si="16"/>
        <v>2.63</v>
      </c>
      <c r="E1054" s="8" t="str">
        <f>VLOOKUP(D1054,'AD PREDITOS'!$AA$3:$AC$9,3,TRUE)</f>
        <v>AD6</v>
      </c>
    </row>
    <row r="1055" spans="1:5" x14ac:dyDescent="0.3">
      <c r="A1055">
        <v>3</v>
      </c>
      <c r="B1055">
        <v>87</v>
      </c>
      <c r="C1055">
        <v>10</v>
      </c>
      <c r="D1055" s="7">
        <f t="shared" si="16"/>
        <v>2.65</v>
      </c>
      <c r="E1055" s="8" t="str">
        <f>VLOOKUP(D1055,'AD PREDITOS'!$AA$3:$AC$9,3,TRUE)</f>
        <v>AD6</v>
      </c>
    </row>
    <row r="1056" spans="1:5" x14ac:dyDescent="0.3">
      <c r="A1056">
        <v>2</v>
      </c>
      <c r="B1056">
        <v>88</v>
      </c>
      <c r="C1056">
        <v>10</v>
      </c>
      <c r="D1056" s="7">
        <f t="shared" si="16"/>
        <v>2.67</v>
      </c>
      <c r="E1056" s="8" t="str">
        <f>VLOOKUP(D1056,'AD PREDITOS'!$AA$3:$AC$9,3,TRUE)</f>
        <v>AD6</v>
      </c>
    </row>
    <row r="1057" spans="1:5" x14ac:dyDescent="0.3">
      <c r="A1057">
        <v>1</v>
      </c>
      <c r="B1057">
        <v>89</v>
      </c>
      <c r="C1057">
        <v>10</v>
      </c>
      <c r="D1057" s="7">
        <f t="shared" si="16"/>
        <v>2.7</v>
      </c>
      <c r="E1057" s="8" t="str">
        <f>VLOOKUP(D1057,'AD PREDITOS'!$AA$3:$AC$9,3,TRUE)</f>
        <v>AD6</v>
      </c>
    </row>
    <row r="1058" spans="1:5" x14ac:dyDescent="0.3">
      <c r="A1058">
        <v>0</v>
      </c>
      <c r="B1058">
        <v>90</v>
      </c>
      <c r="C1058">
        <v>10</v>
      </c>
      <c r="D1058" s="7">
        <f t="shared" si="16"/>
        <v>2.72</v>
      </c>
      <c r="E1058" s="8" t="str">
        <f>VLOOKUP(D1058,'AD PREDITOS'!$AA$3:$AC$9,3,TRUE)</f>
        <v>AD6</v>
      </c>
    </row>
    <row r="1059" spans="1:5" x14ac:dyDescent="0.3">
      <c r="A1059">
        <v>89</v>
      </c>
      <c r="B1059">
        <v>0</v>
      </c>
      <c r="C1059">
        <v>11</v>
      </c>
      <c r="D1059" s="7">
        <f t="shared" si="16"/>
        <v>0.41</v>
      </c>
      <c r="E1059" s="8" t="str">
        <f>VLOOKUP(D1059,'AD PREDITOS'!$AA$3:$AC$9,3,TRUE)</f>
        <v>AD1</v>
      </c>
    </row>
    <row r="1060" spans="1:5" x14ac:dyDescent="0.3">
      <c r="A1060">
        <v>88</v>
      </c>
      <c r="B1060">
        <v>1</v>
      </c>
      <c r="C1060">
        <v>11</v>
      </c>
      <c r="D1060" s="7">
        <f t="shared" si="16"/>
        <v>0.43</v>
      </c>
      <c r="E1060" s="8" t="str">
        <f>VLOOKUP(D1060,'AD PREDITOS'!$AA$3:$AC$9,3,TRUE)</f>
        <v>AD1</v>
      </c>
    </row>
    <row r="1061" spans="1:5" x14ac:dyDescent="0.3">
      <c r="A1061">
        <v>87</v>
      </c>
      <c r="B1061">
        <v>2</v>
      </c>
      <c r="C1061">
        <v>11</v>
      </c>
      <c r="D1061" s="7">
        <f t="shared" si="16"/>
        <v>0.45</v>
      </c>
      <c r="E1061" s="8" t="str">
        <f>VLOOKUP(D1061,'AD PREDITOS'!$AA$3:$AC$9,3,TRUE)</f>
        <v>AD1</v>
      </c>
    </row>
    <row r="1062" spans="1:5" x14ac:dyDescent="0.3">
      <c r="A1062">
        <v>86</v>
      </c>
      <c r="B1062">
        <v>3</v>
      </c>
      <c r="C1062">
        <v>11</v>
      </c>
      <c r="D1062" s="7">
        <f t="shared" si="16"/>
        <v>0.46</v>
      </c>
      <c r="E1062" s="8" t="str">
        <f>VLOOKUP(D1062,'AD PREDITOS'!$AA$3:$AC$9,3,TRUE)</f>
        <v>AD2</v>
      </c>
    </row>
    <row r="1063" spans="1:5" x14ac:dyDescent="0.3">
      <c r="A1063">
        <v>85</v>
      </c>
      <c r="B1063">
        <v>4</v>
      </c>
      <c r="C1063">
        <v>11</v>
      </c>
      <c r="D1063" s="7">
        <f t="shared" si="16"/>
        <v>0.48</v>
      </c>
      <c r="E1063" s="8" t="str">
        <f>VLOOKUP(D1063,'AD PREDITOS'!$AA$3:$AC$9,3,TRUE)</f>
        <v>AD2</v>
      </c>
    </row>
    <row r="1064" spans="1:5" x14ac:dyDescent="0.3">
      <c r="A1064">
        <v>84</v>
      </c>
      <c r="B1064">
        <v>5</v>
      </c>
      <c r="C1064">
        <v>11</v>
      </c>
      <c r="D1064" s="7">
        <f t="shared" si="16"/>
        <v>0.5</v>
      </c>
      <c r="E1064" s="8" t="str">
        <f>VLOOKUP(D1064,'AD PREDITOS'!$AA$3:$AC$9,3,TRUE)</f>
        <v>AD2</v>
      </c>
    </row>
    <row r="1065" spans="1:5" x14ac:dyDescent="0.3">
      <c r="A1065">
        <v>83</v>
      </c>
      <c r="B1065">
        <v>6</v>
      </c>
      <c r="C1065">
        <v>11</v>
      </c>
      <c r="D1065" s="7">
        <f t="shared" si="16"/>
        <v>0.52</v>
      </c>
      <c r="E1065" s="8" t="str">
        <f>VLOOKUP(D1065,'AD PREDITOS'!$AA$3:$AC$9,3,TRUE)</f>
        <v>AD2</v>
      </c>
    </row>
    <row r="1066" spans="1:5" x14ac:dyDescent="0.3">
      <c r="A1066">
        <v>82</v>
      </c>
      <c r="B1066">
        <v>7</v>
      </c>
      <c r="C1066">
        <v>11</v>
      </c>
      <c r="D1066" s="7">
        <f t="shared" si="16"/>
        <v>0.54</v>
      </c>
      <c r="E1066" s="8" t="str">
        <f>VLOOKUP(D1066,'AD PREDITOS'!$AA$3:$AC$9,3,TRUE)</f>
        <v>AD2</v>
      </c>
    </row>
    <row r="1067" spans="1:5" x14ac:dyDescent="0.3">
      <c r="A1067">
        <v>81</v>
      </c>
      <c r="B1067">
        <v>8</v>
      </c>
      <c r="C1067">
        <v>11</v>
      </c>
      <c r="D1067" s="7">
        <f t="shared" si="16"/>
        <v>0.56000000000000005</v>
      </c>
      <c r="E1067" s="8" t="str">
        <f>VLOOKUP(D1067,'AD PREDITOS'!$AA$3:$AC$9,3,TRUE)</f>
        <v>AD2</v>
      </c>
    </row>
    <row r="1068" spans="1:5" x14ac:dyDescent="0.3">
      <c r="A1068">
        <v>80</v>
      </c>
      <c r="B1068">
        <v>9</v>
      </c>
      <c r="C1068">
        <v>11</v>
      </c>
      <c r="D1068" s="7">
        <f t="shared" si="16"/>
        <v>0.57999999999999996</v>
      </c>
      <c r="E1068" s="8" t="str">
        <f>VLOOKUP(D1068,'AD PREDITOS'!$AA$3:$AC$9,3,TRUE)</f>
        <v>AD2</v>
      </c>
    </row>
    <row r="1069" spans="1:5" x14ac:dyDescent="0.3">
      <c r="A1069">
        <v>79</v>
      </c>
      <c r="B1069">
        <v>10</v>
      </c>
      <c r="C1069">
        <v>11</v>
      </c>
      <c r="D1069" s="7">
        <f t="shared" si="16"/>
        <v>0.61</v>
      </c>
      <c r="E1069" s="8" t="str">
        <f>VLOOKUP(D1069,'AD PREDITOS'!$AA$3:$AC$9,3,TRUE)</f>
        <v>AD3</v>
      </c>
    </row>
    <row r="1070" spans="1:5" x14ac:dyDescent="0.3">
      <c r="A1070">
        <v>78</v>
      </c>
      <c r="B1070">
        <v>11</v>
      </c>
      <c r="C1070">
        <v>11</v>
      </c>
      <c r="D1070" s="7">
        <f t="shared" si="16"/>
        <v>0.63</v>
      </c>
      <c r="E1070" s="8" t="str">
        <f>VLOOKUP(D1070,'AD PREDITOS'!$AA$3:$AC$9,3,TRUE)</f>
        <v>AD3</v>
      </c>
    </row>
    <row r="1071" spans="1:5" x14ac:dyDescent="0.3">
      <c r="A1071">
        <v>77</v>
      </c>
      <c r="B1071">
        <v>12</v>
      </c>
      <c r="C1071">
        <v>11</v>
      </c>
      <c r="D1071" s="7">
        <f t="shared" si="16"/>
        <v>0.65</v>
      </c>
      <c r="E1071" s="8" t="str">
        <f>VLOOKUP(D1071,'AD PREDITOS'!$AA$3:$AC$9,3,TRUE)</f>
        <v>AD3</v>
      </c>
    </row>
    <row r="1072" spans="1:5" x14ac:dyDescent="0.3">
      <c r="A1072">
        <v>76</v>
      </c>
      <c r="B1072">
        <v>13</v>
      </c>
      <c r="C1072">
        <v>11</v>
      </c>
      <c r="D1072" s="7">
        <f t="shared" si="16"/>
        <v>0.67</v>
      </c>
      <c r="E1072" s="8" t="str">
        <f>VLOOKUP(D1072,'AD PREDITOS'!$AA$3:$AC$9,3,TRUE)</f>
        <v>AD3</v>
      </c>
    </row>
    <row r="1073" spans="1:5" x14ac:dyDescent="0.3">
      <c r="A1073">
        <v>75</v>
      </c>
      <c r="B1073">
        <v>14</v>
      </c>
      <c r="C1073">
        <v>11</v>
      </c>
      <c r="D1073" s="7">
        <f t="shared" si="16"/>
        <v>0.69</v>
      </c>
      <c r="E1073" s="8" t="str">
        <f>VLOOKUP(D1073,'AD PREDITOS'!$AA$3:$AC$9,3,TRUE)</f>
        <v>AD3</v>
      </c>
    </row>
    <row r="1074" spans="1:5" x14ac:dyDescent="0.3">
      <c r="A1074">
        <v>74</v>
      </c>
      <c r="B1074">
        <v>15</v>
      </c>
      <c r="C1074">
        <v>11</v>
      </c>
      <c r="D1074" s="7">
        <f t="shared" si="16"/>
        <v>0.72</v>
      </c>
      <c r="E1074" s="8" t="str">
        <f>VLOOKUP(D1074,'AD PREDITOS'!$AA$3:$AC$9,3,TRUE)</f>
        <v>AD3</v>
      </c>
    </row>
    <row r="1075" spans="1:5" x14ac:dyDescent="0.3">
      <c r="A1075">
        <v>73</v>
      </c>
      <c r="B1075">
        <v>16</v>
      </c>
      <c r="C1075">
        <v>11</v>
      </c>
      <c r="D1075" s="7">
        <f t="shared" si="16"/>
        <v>0.74</v>
      </c>
      <c r="E1075" s="8" t="str">
        <f>VLOOKUP(D1075,'AD PREDITOS'!$AA$3:$AC$9,3,TRUE)</f>
        <v>AD3</v>
      </c>
    </row>
    <row r="1076" spans="1:5" x14ac:dyDescent="0.3">
      <c r="A1076">
        <v>72</v>
      </c>
      <c r="B1076">
        <v>17</v>
      </c>
      <c r="C1076">
        <v>11</v>
      </c>
      <c r="D1076" s="7">
        <f t="shared" si="16"/>
        <v>0.76</v>
      </c>
      <c r="E1076" s="8" t="str">
        <f>VLOOKUP(D1076,'AD PREDITOS'!$AA$3:$AC$9,3,TRUE)</f>
        <v>AD3</v>
      </c>
    </row>
    <row r="1077" spans="1:5" x14ac:dyDescent="0.3">
      <c r="A1077">
        <v>71</v>
      </c>
      <c r="B1077">
        <v>18</v>
      </c>
      <c r="C1077">
        <v>11</v>
      </c>
      <c r="D1077" s="7">
        <f t="shared" si="16"/>
        <v>0.79</v>
      </c>
      <c r="E1077" s="8" t="str">
        <f>VLOOKUP(D1077,'AD PREDITOS'!$AA$3:$AC$9,3,TRUE)</f>
        <v>AD3</v>
      </c>
    </row>
    <row r="1078" spans="1:5" x14ac:dyDescent="0.3">
      <c r="A1078">
        <v>70</v>
      </c>
      <c r="B1078">
        <v>19</v>
      </c>
      <c r="C1078">
        <v>11</v>
      </c>
      <c r="D1078" s="7">
        <f t="shared" si="16"/>
        <v>0.81</v>
      </c>
      <c r="E1078" s="8" t="str">
        <f>VLOOKUP(D1078,'AD PREDITOS'!$AA$3:$AC$9,3,TRUE)</f>
        <v>AD4</v>
      </c>
    </row>
    <row r="1079" spans="1:5" x14ac:dyDescent="0.3">
      <c r="A1079">
        <v>69</v>
      </c>
      <c r="B1079">
        <v>20</v>
      </c>
      <c r="C1079">
        <v>11</v>
      </c>
      <c r="D1079" s="7">
        <f t="shared" si="16"/>
        <v>0.83</v>
      </c>
      <c r="E1079" s="8" t="str">
        <f>VLOOKUP(D1079,'AD PREDITOS'!$AA$3:$AC$9,3,TRUE)</f>
        <v>AD4</v>
      </c>
    </row>
    <row r="1080" spans="1:5" x14ac:dyDescent="0.3">
      <c r="A1080">
        <v>68</v>
      </c>
      <c r="B1080">
        <v>21</v>
      </c>
      <c r="C1080">
        <v>11</v>
      </c>
      <c r="D1080" s="7">
        <f t="shared" si="16"/>
        <v>0.86</v>
      </c>
      <c r="E1080" s="8" t="str">
        <f>VLOOKUP(D1080,'AD PREDITOS'!$AA$3:$AC$9,3,TRUE)</f>
        <v>AD4</v>
      </c>
    </row>
    <row r="1081" spans="1:5" x14ac:dyDescent="0.3">
      <c r="A1081">
        <v>67</v>
      </c>
      <c r="B1081">
        <v>22</v>
      </c>
      <c r="C1081">
        <v>11</v>
      </c>
      <c r="D1081" s="7">
        <f t="shared" si="16"/>
        <v>0.88</v>
      </c>
      <c r="E1081" s="8" t="str">
        <f>VLOOKUP(D1081,'AD PREDITOS'!$AA$3:$AC$9,3,TRUE)</f>
        <v>AD4</v>
      </c>
    </row>
    <row r="1082" spans="1:5" x14ac:dyDescent="0.3">
      <c r="A1082">
        <v>66</v>
      </c>
      <c r="B1082">
        <v>23</v>
      </c>
      <c r="C1082">
        <v>11</v>
      </c>
      <c r="D1082" s="7">
        <f t="shared" si="16"/>
        <v>0.91</v>
      </c>
      <c r="E1082" s="8" t="str">
        <f>VLOOKUP(D1082,'AD PREDITOS'!$AA$3:$AC$9,3,TRUE)</f>
        <v>AD4</v>
      </c>
    </row>
    <row r="1083" spans="1:5" x14ac:dyDescent="0.3">
      <c r="A1083">
        <v>65</v>
      </c>
      <c r="B1083">
        <v>24</v>
      </c>
      <c r="C1083">
        <v>11</v>
      </c>
      <c r="D1083" s="7">
        <f t="shared" si="16"/>
        <v>0.93</v>
      </c>
      <c r="E1083" s="8" t="str">
        <f>VLOOKUP(D1083,'AD PREDITOS'!$AA$3:$AC$9,3,TRUE)</f>
        <v>AD4</v>
      </c>
    </row>
    <row r="1084" spans="1:5" x14ac:dyDescent="0.3">
      <c r="A1084">
        <v>64</v>
      </c>
      <c r="B1084">
        <v>25</v>
      </c>
      <c r="C1084">
        <v>11</v>
      </c>
      <c r="D1084" s="7">
        <f t="shared" si="16"/>
        <v>0.96</v>
      </c>
      <c r="E1084" s="8" t="str">
        <f>VLOOKUP(D1084,'AD PREDITOS'!$AA$3:$AC$9,3,TRUE)</f>
        <v>AD4</v>
      </c>
    </row>
    <row r="1085" spans="1:5" x14ac:dyDescent="0.3">
      <c r="A1085">
        <v>63</v>
      </c>
      <c r="B1085">
        <v>26</v>
      </c>
      <c r="C1085">
        <v>11</v>
      </c>
      <c r="D1085" s="7">
        <f t="shared" si="16"/>
        <v>0.98</v>
      </c>
      <c r="E1085" s="8" t="str">
        <f>VLOOKUP(D1085,'AD PREDITOS'!$AA$3:$AC$9,3,TRUE)</f>
        <v>AD4</v>
      </c>
    </row>
    <row r="1086" spans="1:5" x14ac:dyDescent="0.3">
      <c r="A1086">
        <v>62</v>
      </c>
      <c r="B1086">
        <v>27</v>
      </c>
      <c r="C1086">
        <v>11</v>
      </c>
      <c r="D1086" s="7">
        <f t="shared" si="16"/>
        <v>1.01</v>
      </c>
      <c r="E1086" s="8" t="str">
        <f>VLOOKUP(D1086,'AD PREDITOS'!$AA$3:$AC$9,3,TRUE)</f>
        <v>AD4</v>
      </c>
    </row>
    <row r="1087" spans="1:5" x14ac:dyDescent="0.3">
      <c r="A1087">
        <v>61</v>
      </c>
      <c r="B1087">
        <v>28</v>
      </c>
      <c r="C1087">
        <v>11</v>
      </c>
      <c r="D1087" s="7">
        <f t="shared" si="16"/>
        <v>1.04</v>
      </c>
      <c r="E1087" s="8" t="str">
        <f>VLOOKUP(D1087,'AD PREDITOS'!$AA$3:$AC$9,3,TRUE)</f>
        <v>AD4</v>
      </c>
    </row>
    <row r="1088" spans="1:5" x14ac:dyDescent="0.3">
      <c r="A1088">
        <v>60</v>
      </c>
      <c r="B1088">
        <v>29</v>
      </c>
      <c r="C1088">
        <v>11</v>
      </c>
      <c r="D1088" s="7">
        <f t="shared" si="16"/>
        <v>1.06</v>
      </c>
      <c r="E1088" s="8" t="str">
        <f>VLOOKUP(D1088,'AD PREDITOS'!$AA$3:$AC$9,3,TRUE)</f>
        <v>AD5</v>
      </c>
    </row>
    <row r="1089" spans="1:5" x14ac:dyDescent="0.3">
      <c r="A1089">
        <v>59</v>
      </c>
      <c r="B1089">
        <v>30</v>
      </c>
      <c r="C1089">
        <v>11</v>
      </c>
      <c r="D1089" s="7">
        <f t="shared" si="16"/>
        <v>1.0900000000000001</v>
      </c>
      <c r="E1089" s="8" t="str">
        <f>VLOOKUP(D1089,'AD PREDITOS'!$AA$3:$AC$9,3,TRUE)</f>
        <v>AD5</v>
      </c>
    </row>
    <row r="1090" spans="1:5" x14ac:dyDescent="0.3">
      <c r="A1090">
        <v>58</v>
      </c>
      <c r="B1090">
        <v>31</v>
      </c>
      <c r="C1090">
        <v>11</v>
      </c>
      <c r="D1090" s="7">
        <f t="shared" si="16"/>
        <v>1.1200000000000001</v>
      </c>
      <c r="E1090" s="8" t="str">
        <f>VLOOKUP(D1090,'AD PREDITOS'!$AA$3:$AC$9,3,TRUE)</f>
        <v>AD5</v>
      </c>
    </row>
    <row r="1091" spans="1:5" x14ac:dyDescent="0.3">
      <c r="A1091">
        <v>57</v>
      </c>
      <c r="B1091">
        <v>32</v>
      </c>
      <c r="C1091">
        <v>11</v>
      </c>
      <c r="D1091" s="7">
        <f t="shared" si="16"/>
        <v>1.1399999999999999</v>
      </c>
      <c r="E1091" s="8" t="str">
        <f>VLOOKUP(D1091,'AD PREDITOS'!$AA$3:$AC$9,3,TRUE)</f>
        <v>AD5</v>
      </c>
    </row>
    <row r="1092" spans="1:5" x14ac:dyDescent="0.3">
      <c r="A1092">
        <v>56</v>
      </c>
      <c r="B1092">
        <v>33</v>
      </c>
      <c r="C1092">
        <v>11</v>
      </c>
      <c r="D1092" s="7">
        <f t="shared" ref="D1092:D1155" si="17">ROUND(((1+(0.3591*((-0.02128887*A1092)+(-0.01005814*B1092)+(-0.01901894*C1092)+(0.0001171219*A1092*B1092)+(0.0002073924*A1092*C1092)+(0.00006118707*B1092*C1092)+(-0.000006373789*A1092*B1092*C1092))))^2.78474)*10,2)</f>
        <v>1.17</v>
      </c>
      <c r="E1092" s="8" t="str">
        <f>VLOOKUP(D1092,'AD PREDITOS'!$AA$3:$AC$9,3,TRUE)</f>
        <v>AD5</v>
      </c>
    </row>
    <row r="1093" spans="1:5" x14ac:dyDescent="0.3">
      <c r="A1093">
        <v>55</v>
      </c>
      <c r="B1093">
        <v>34</v>
      </c>
      <c r="C1093">
        <v>11</v>
      </c>
      <c r="D1093" s="7">
        <f t="shared" si="17"/>
        <v>1.2</v>
      </c>
      <c r="E1093" s="8" t="str">
        <f>VLOOKUP(D1093,'AD PREDITOS'!$AA$3:$AC$9,3,TRUE)</f>
        <v>AD5</v>
      </c>
    </row>
    <row r="1094" spans="1:5" x14ac:dyDescent="0.3">
      <c r="A1094">
        <v>54</v>
      </c>
      <c r="B1094">
        <v>35</v>
      </c>
      <c r="C1094">
        <v>11</v>
      </c>
      <c r="D1094" s="7">
        <f t="shared" si="17"/>
        <v>1.22</v>
      </c>
      <c r="E1094" s="8" t="str">
        <f>VLOOKUP(D1094,'AD PREDITOS'!$AA$3:$AC$9,3,TRUE)</f>
        <v>AD5</v>
      </c>
    </row>
    <row r="1095" spans="1:5" x14ac:dyDescent="0.3">
      <c r="A1095">
        <v>53</v>
      </c>
      <c r="B1095">
        <v>36</v>
      </c>
      <c r="C1095">
        <v>11</v>
      </c>
      <c r="D1095" s="7">
        <f t="shared" si="17"/>
        <v>1.25</v>
      </c>
      <c r="E1095" s="8" t="str">
        <f>VLOOKUP(D1095,'AD PREDITOS'!$AA$3:$AC$9,3,TRUE)</f>
        <v>AD5</v>
      </c>
    </row>
    <row r="1096" spans="1:5" x14ac:dyDescent="0.3">
      <c r="A1096">
        <v>52</v>
      </c>
      <c r="B1096">
        <v>37</v>
      </c>
      <c r="C1096">
        <v>11</v>
      </c>
      <c r="D1096" s="7">
        <f t="shared" si="17"/>
        <v>1.28</v>
      </c>
      <c r="E1096" s="8" t="str">
        <f>VLOOKUP(D1096,'AD PREDITOS'!$AA$3:$AC$9,3,TRUE)</f>
        <v>AD5</v>
      </c>
    </row>
    <row r="1097" spans="1:5" x14ac:dyDescent="0.3">
      <c r="A1097">
        <v>51</v>
      </c>
      <c r="B1097">
        <v>38</v>
      </c>
      <c r="C1097">
        <v>11</v>
      </c>
      <c r="D1097" s="7">
        <f t="shared" si="17"/>
        <v>1.31</v>
      </c>
      <c r="E1097" s="8" t="str">
        <f>VLOOKUP(D1097,'AD PREDITOS'!$AA$3:$AC$9,3,TRUE)</f>
        <v>AD5</v>
      </c>
    </row>
    <row r="1098" spans="1:5" x14ac:dyDescent="0.3">
      <c r="A1098">
        <v>50</v>
      </c>
      <c r="B1098">
        <v>39</v>
      </c>
      <c r="C1098">
        <v>11</v>
      </c>
      <c r="D1098" s="7">
        <f t="shared" si="17"/>
        <v>1.33</v>
      </c>
      <c r="E1098" s="8" t="str">
        <f>VLOOKUP(D1098,'AD PREDITOS'!$AA$3:$AC$9,3,TRUE)</f>
        <v>AD5</v>
      </c>
    </row>
    <row r="1099" spans="1:5" x14ac:dyDescent="0.3">
      <c r="A1099">
        <v>49</v>
      </c>
      <c r="B1099">
        <v>40</v>
      </c>
      <c r="C1099">
        <v>11</v>
      </c>
      <c r="D1099" s="7">
        <f t="shared" si="17"/>
        <v>1.36</v>
      </c>
      <c r="E1099" s="8" t="str">
        <f>VLOOKUP(D1099,'AD PREDITOS'!$AA$3:$AC$9,3,TRUE)</f>
        <v>AD5</v>
      </c>
    </row>
    <row r="1100" spans="1:5" x14ac:dyDescent="0.3">
      <c r="A1100">
        <v>48</v>
      </c>
      <c r="B1100">
        <v>41</v>
      </c>
      <c r="C1100">
        <v>11</v>
      </c>
      <c r="D1100" s="7">
        <f t="shared" si="17"/>
        <v>1.39</v>
      </c>
      <c r="E1100" s="8" t="str">
        <f>VLOOKUP(D1100,'AD PREDITOS'!$AA$3:$AC$9,3,TRUE)</f>
        <v>AD5</v>
      </c>
    </row>
    <row r="1101" spans="1:5" x14ac:dyDescent="0.3">
      <c r="A1101">
        <v>47</v>
      </c>
      <c r="B1101">
        <v>42</v>
      </c>
      <c r="C1101">
        <v>11</v>
      </c>
      <c r="D1101" s="7">
        <f t="shared" si="17"/>
        <v>1.42</v>
      </c>
      <c r="E1101" s="8" t="str">
        <f>VLOOKUP(D1101,'AD PREDITOS'!$AA$3:$AC$9,3,TRUE)</f>
        <v>AD6</v>
      </c>
    </row>
    <row r="1102" spans="1:5" x14ac:dyDescent="0.3">
      <c r="A1102">
        <v>46</v>
      </c>
      <c r="B1102">
        <v>43</v>
      </c>
      <c r="C1102">
        <v>11</v>
      </c>
      <c r="D1102" s="7">
        <f t="shared" si="17"/>
        <v>1.45</v>
      </c>
      <c r="E1102" s="8" t="str">
        <f>VLOOKUP(D1102,'AD PREDITOS'!$AA$3:$AC$9,3,TRUE)</f>
        <v>AD6</v>
      </c>
    </row>
    <row r="1103" spans="1:5" x14ac:dyDescent="0.3">
      <c r="A1103">
        <v>45</v>
      </c>
      <c r="B1103">
        <v>44</v>
      </c>
      <c r="C1103">
        <v>11</v>
      </c>
      <c r="D1103" s="7">
        <f t="shared" si="17"/>
        <v>1.47</v>
      </c>
      <c r="E1103" s="8" t="str">
        <f>VLOOKUP(D1103,'AD PREDITOS'!$AA$3:$AC$9,3,TRUE)</f>
        <v>AD6</v>
      </c>
    </row>
    <row r="1104" spans="1:5" x14ac:dyDescent="0.3">
      <c r="A1104">
        <v>44</v>
      </c>
      <c r="B1104">
        <v>45</v>
      </c>
      <c r="C1104">
        <v>11</v>
      </c>
      <c r="D1104" s="7">
        <f t="shared" si="17"/>
        <v>1.5</v>
      </c>
      <c r="E1104" s="8" t="str">
        <f>VLOOKUP(D1104,'AD PREDITOS'!$AA$3:$AC$9,3,TRUE)</f>
        <v>AD6</v>
      </c>
    </row>
    <row r="1105" spans="1:5" x14ac:dyDescent="0.3">
      <c r="A1105">
        <v>43</v>
      </c>
      <c r="B1105">
        <v>46</v>
      </c>
      <c r="C1105">
        <v>11</v>
      </c>
      <c r="D1105" s="7">
        <f t="shared" si="17"/>
        <v>1.53</v>
      </c>
      <c r="E1105" s="8" t="str">
        <f>VLOOKUP(D1105,'AD PREDITOS'!$AA$3:$AC$9,3,TRUE)</f>
        <v>AD6</v>
      </c>
    </row>
    <row r="1106" spans="1:5" x14ac:dyDescent="0.3">
      <c r="A1106">
        <v>42</v>
      </c>
      <c r="B1106">
        <v>47</v>
      </c>
      <c r="C1106">
        <v>11</v>
      </c>
      <c r="D1106" s="7">
        <f t="shared" si="17"/>
        <v>1.56</v>
      </c>
      <c r="E1106" s="8" t="str">
        <f>VLOOKUP(D1106,'AD PREDITOS'!$AA$3:$AC$9,3,TRUE)</f>
        <v>AD6</v>
      </c>
    </row>
    <row r="1107" spans="1:5" x14ac:dyDescent="0.3">
      <c r="A1107">
        <v>41</v>
      </c>
      <c r="B1107">
        <v>48</v>
      </c>
      <c r="C1107">
        <v>11</v>
      </c>
      <c r="D1107" s="7">
        <f t="shared" si="17"/>
        <v>1.59</v>
      </c>
      <c r="E1107" s="8" t="str">
        <f>VLOOKUP(D1107,'AD PREDITOS'!$AA$3:$AC$9,3,TRUE)</f>
        <v>AD6</v>
      </c>
    </row>
    <row r="1108" spans="1:5" x14ac:dyDescent="0.3">
      <c r="A1108">
        <v>40</v>
      </c>
      <c r="B1108">
        <v>49</v>
      </c>
      <c r="C1108">
        <v>11</v>
      </c>
      <c r="D1108" s="7">
        <f t="shared" si="17"/>
        <v>1.62</v>
      </c>
      <c r="E1108" s="8" t="str">
        <f>VLOOKUP(D1108,'AD PREDITOS'!$AA$3:$AC$9,3,TRUE)</f>
        <v>AD6</v>
      </c>
    </row>
    <row r="1109" spans="1:5" x14ac:dyDescent="0.3">
      <c r="A1109">
        <v>39</v>
      </c>
      <c r="B1109">
        <v>50</v>
      </c>
      <c r="C1109">
        <v>11</v>
      </c>
      <c r="D1109" s="7">
        <f t="shared" si="17"/>
        <v>1.65</v>
      </c>
      <c r="E1109" s="8" t="str">
        <f>VLOOKUP(D1109,'AD PREDITOS'!$AA$3:$AC$9,3,TRUE)</f>
        <v>AD6</v>
      </c>
    </row>
    <row r="1110" spans="1:5" x14ac:dyDescent="0.3">
      <c r="A1110">
        <v>38</v>
      </c>
      <c r="B1110">
        <v>51</v>
      </c>
      <c r="C1110">
        <v>11</v>
      </c>
      <c r="D1110" s="7">
        <f t="shared" si="17"/>
        <v>1.67</v>
      </c>
      <c r="E1110" s="8" t="str">
        <f>VLOOKUP(D1110,'AD PREDITOS'!$AA$3:$AC$9,3,TRUE)</f>
        <v>AD6</v>
      </c>
    </row>
    <row r="1111" spans="1:5" x14ac:dyDescent="0.3">
      <c r="A1111">
        <v>37</v>
      </c>
      <c r="B1111">
        <v>52</v>
      </c>
      <c r="C1111">
        <v>11</v>
      </c>
      <c r="D1111" s="7">
        <f t="shared" si="17"/>
        <v>1.7</v>
      </c>
      <c r="E1111" s="8" t="str">
        <f>VLOOKUP(D1111,'AD PREDITOS'!$AA$3:$AC$9,3,TRUE)</f>
        <v>AD6</v>
      </c>
    </row>
    <row r="1112" spans="1:5" x14ac:dyDescent="0.3">
      <c r="A1112">
        <v>36</v>
      </c>
      <c r="B1112">
        <v>53</v>
      </c>
      <c r="C1112">
        <v>11</v>
      </c>
      <c r="D1112" s="7">
        <f t="shared" si="17"/>
        <v>1.73</v>
      </c>
      <c r="E1112" s="8" t="str">
        <f>VLOOKUP(D1112,'AD PREDITOS'!$AA$3:$AC$9,3,TRUE)</f>
        <v>AD6</v>
      </c>
    </row>
    <row r="1113" spans="1:5" x14ac:dyDescent="0.3">
      <c r="A1113">
        <v>35</v>
      </c>
      <c r="B1113">
        <v>54</v>
      </c>
      <c r="C1113">
        <v>11</v>
      </c>
      <c r="D1113" s="7">
        <f t="shared" si="17"/>
        <v>1.76</v>
      </c>
      <c r="E1113" s="8" t="str">
        <f>VLOOKUP(D1113,'AD PREDITOS'!$AA$3:$AC$9,3,TRUE)</f>
        <v>AD6</v>
      </c>
    </row>
    <row r="1114" spans="1:5" x14ac:dyDescent="0.3">
      <c r="A1114">
        <v>34</v>
      </c>
      <c r="B1114">
        <v>55</v>
      </c>
      <c r="C1114">
        <v>11</v>
      </c>
      <c r="D1114" s="7">
        <f t="shared" si="17"/>
        <v>1.79</v>
      </c>
      <c r="E1114" s="8" t="str">
        <f>VLOOKUP(D1114,'AD PREDITOS'!$AA$3:$AC$9,3,TRUE)</f>
        <v>AD6</v>
      </c>
    </row>
    <row r="1115" spans="1:5" x14ac:dyDescent="0.3">
      <c r="A1115">
        <v>33</v>
      </c>
      <c r="B1115">
        <v>56</v>
      </c>
      <c r="C1115">
        <v>11</v>
      </c>
      <c r="D1115" s="7">
        <f t="shared" si="17"/>
        <v>1.82</v>
      </c>
      <c r="E1115" s="8" t="str">
        <f>VLOOKUP(D1115,'AD PREDITOS'!$AA$3:$AC$9,3,TRUE)</f>
        <v>AD6</v>
      </c>
    </row>
    <row r="1116" spans="1:5" x14ac:dyDescent="0.3">
      <c r="A1116">
        <v>32</v>
      </c>
      <c r="B1116">
        <v>57</v>
      </c>
      <c r="C1116">
        <v>11</v>
      </c>
      <c r="D1116" s="7">
        <f t="shared" si="17"/>
        <v>1.85</v>
      </c>
      <c r="E1116" s="8" t="str">
        <f>VLOOKUP(D1116,'AD PREDITOS'!$AA$3:$AC$9,3,TRUE)</f>
        <v>AD6</v>
      </c>
    </row>
    <row r="1117" spans="1:5" x14ac:dyDescent="0.3">
      <c r="A1117">
        <v>31</v>
      </c>
      <c r="B1117">
        <v>58</v>
      </c>
      <c r="C1117">
        <v>11</v>
      </c>
      <c r="D1117" s="7">
        <f t="shared" si="17"/>
        <v>1.87</v>
      </c>
      <c r="E1117" s="8" t="str">
        <f>VLOOKUP(D1117,'AD PREDITOS'!$AA$3:$AC$9,3,TRUE)</f>
        <v>AD6</v>
      </c>
    </row>
    <row r="1118" spans="1:5" x14ac:dyDescent="0.3">
      <c r="A1118">
        <v>30</v>
      </c>
      <c r="B1118">
        <v>59</v>
      </c>
      <c r="C1118">
        <v>11</v>
      </c>
      <c r="D1118" s="7">
        <f t="shared" si="17"/>
        <v>1.9</v>
      </c>
      <c r="E1118" s="8" t="str">
        <f>VLOOKUP(D1118,'AD PREDITOS'!$AA$3:$AC$9,3,TRUE)</f>
        <v>AD6</v>
      </c>
    </row>
    <row r="1119" spans="1:5" x14ac:dyDescent="0.3">
      <c r="A1119">
        <v>29</v>
      </c>
      <c r="B1119">
        <v>60</v>
      </c>
      <c r="C1119">
        <v>11</v>
      </c>
      <c r="D1119" s="7">
        <f t="shared" si="17"/>
        <v>1.93</v>
      </c>
      <c r="E1119" s="8" t="str">
        <f>VLOOKUP(D1119,'AD PREDITOS'!$AA$3:$AC$9,3,TRUE)</f>
        <v>AD6</v>
      </c>
    </row>
    <row r="1120" spans="1:5" x14ac:dyDescent="0.3">
      <c r="A1120">
        <v>28</v>
      </c>
      <c r="B1120">
        <v>61</v>
      </c>
      <c r="C1120">
        <v>11</v>
      </c>
      <c r="D1120" s="7">
        <f t="shared" si="17"/>
        <v>1.96</v>
      </c>
      <c r="E1120" s="8" t="str">
        <f>VLOOKUP(D1120,'AD PREDITOS'!$AA$3:$AC$9,3,TRUE)</f>
        <v>AD6</v>
      </c>
    </row>
    <row r="1121" spans="1:5" x14ac:dyDescent="0.3">
      <c r="A1121">
        <v>27</v>
      </c>
      <c r="B1121">
        <v>62</v>
      </c>
      <c r="C1121">
        <v>11</v>
      </c>
      <c r="D1121" s="7">
        <f t="shared" si="17"/>
        <v>1.99</v>
      </c>
      <c r="E1121" s="8" t="str">
        <f>VLOOKUP(D1121,'AD PREDITOS'!$AA$3:$AC$9,3,TRUE)</f>
        <v>AD6</v>
      </c>
    </row>
    <row r="1122" spans="1:5" x14ac:dyDescent="0.3">
      <c r="A1122">
        <v>26</v>
      </c>
      <c r="B1122">
        <v>63</v>
      </c>
      <c r="C1122">
        <v>11</v>
      </c>
      <c r="D1122" s="7">
        <f t="shared" si="17"/>
        <v>2.02</v>
      </c>
      <c r="E1122" s="8" t="str">
        <f>VLOOKUP(D1122,'AD PREDITOS'!$AA$3:$AC$9,3,TRUE)</f>
        <v>AD6</v>
      </c>
    </row>
    <row r="1123" spans="1:5" x14ac:dyDescent="0.3">
      <c r="A1123">
        <v>25</v>
      </c>
      <c r="B1123">
        <v>64</v>
      </c>
      <c r="C1123">
        <v>11</v>
      </c>
      <c r="D1123" s="7">
        <f t="shared" si="17"/>
        <v>2.0499999999999998</v>
      </c>
      <c r="E1123" s="8" t="str">
        <f>VLOOKUP(D1123,'AD PREDITOS'!$AA$3:$AC$9,3,TRUE)</f>
        <v>AD6</v>
      </c>
    </row>
    <row r="1124" spans="1:5" x14ac:dyDescent="0.3">
      <c r="A1124">
        <v>24</v>
      </c>
      <c r="B1124">
        <v>65</v>
      </c>
      <c r="C1124">
        <v>11</v>
      </c>
      <c r="D1124" s="7">
        <f t="shared" si="17"/>
        <v>2.0699999999999998</v>
      </c>
      <c r="E1124" s="8" t="str">
        <f>VLOOKUP(D1124,'AD PREDITOS'!$AA$3:$AC$9,3,TRUE)</f>
        <v>AD6</v>
      </c>
    </row>
    <row r="1125" spans="1:5" x14ac:dyDescent="0.3">
      <c r="A1125">
        <v>23</v>
      </c>
      <c r="B1125">
        <v>66</v>
      </c>
      <c r="C1125">
        <v>11</v>
      </c>
      <c r="D1125" s="7">
        <f t="shared" si="17"/>
        <v>2.1</v>
      </c>
      <c r="E1125" s="8" t="str">
        <f>VLOOKUP(D1125,'AD PREDITOS'!$AA$3:$AC$9,3,TRUE)</f>
        <v>AD6</v>
      </c>
    </row>
    <row r="1126" spans="1:5" x14ac:dyDescent="0.3">
      <c r="A1126">
        <v>22</v>
      </c>
      <c r="B1126">
        <v>67</v>
      </c>
      <c r="C1126">
        <v>11</v>
      </c>
      <c r="D1126" s="7">
        <f t="shared" si="17"/>
        <v>2.13</v>
      </c>
      <c r="E1126" s="8" t="str">
        <f>VLOOKUP(D1126,'AD PREDITOS'!$AA$3:$AC$9,3,TRUE)</f>
        <v>AD6</v>
      </c>
    </row>
    <row r="1127" spans="1:5" x14ac:dyDescent="0.3">
      <c r="A1127">
        <v>21</v>
      </c>
      <c r="B1127">
        <v>68</v>
      </c>
      <c r="C1127">
        <v>11</v>
      </c>
      <c r="D1127" s="7">
        <f t="shared" si="17"/>
        <v>2.16</v>
      </c>
      <c r="E1127" s="8" t="str">
        <f>VLOOKUP(D1127,'AD PREDITOS'!$AA$3:$AC$9,3,TRUE)</f>
        <v>AD6</v>
      </c>
    </row>
    <row r="1128" spans="1:5" x14ac:dyDescent="0.3">
      <c r="A1128">
        <v>20</v>
      </c>
      <c r="B1128">
        <v>69</v>
      </c>
      <c r="C1128">
        <v>11</v>
      </c>
      <c r="D1128" s="7">
        <f t="shared" si="17"/>
        <v>2.1800000000000002</v>
      </c>
      <c r="E1128" s="8" t="str">
        <f>VLOOKUP(D1128,'AD PREDITOS'!$AA$3:$AC$9,3,TRUE)</f>
        <v>AD6</v>
      </c>
    </row>
    <row r="1129" spans="1:5" x14ac:dyDescent="0.3">
      <c r="A1129">
        <v>19</v>
      </c>
      <c r="B1129">
        <v>70</v>
      </c>
      <c r="C1129">
        <v>11</v>
      </c>
      <c r="D1129" s="7">
        <f t="shared" si="17"/>
        <v>2.21</v>
      </c>
      <c r="E1129" s="8" t="str">
        <f>VLOOKUP(D1129,'AD PREDITOS'!$AA$3:$AC$9,3,TRUE)</f>
        <v>AD6</v>
      </c>
    </row>
    <row r="1130" spans="1:5" x14ac:dyDescent="0.3">
      <c r="A1130">
        <v>18</v>
      </c>
      <c r="B1130">
        <v>71</v>
      </c>
      <c r="C1130">
        <v>11</v>
      </c>
      <c r="D1130" s="7">
        <f t="shared" si="17"/>
        <v>2.2400000000000002</v>
      </c>
      <c r="E1130" s="8" t="str">
        <f>VLOOKUP(D1130,'AD PREDITOS'!$AA$3:$AC$9,3,TRUE)</f>
        <v>AD6</v>
      </c>
    </row>
    <row r="1131" spans="1:5" x14ac:dyDescent="0.3">
      <c r="A1131">
        <v>17</v>
      </c>
      <c r="B1131">
        <v>72</v>
      </c>
      <c r="C1131">
        <v>11</v>
      </c>
      <c r="D1131" s="7">
        <f t="shared" si="17"/>
        <v>2.27</v>
      </c>
      <c r="E1131" s="8" t="str">
        <f>VLOOKUP(D1131,'AD PREDITOS'!$AA$3:$AC$9,3,TRUE)</f>
        <v>AD6</v>
      </c>
    </row>
    <row r="1132" spans="1:5" x14ac:dyDescent="0.3">
      <c r="A1132">
        <v>16</v>
      </c>
      <c r="B1132">
        <v>73</v>
      </c>
      <c r="C1132">
        <v>11</v>
      </c>
      <c r="D1132" s="7">
        <f t="shared" si="17"/>
        <v>2.29</v>
      </c>
      <c r="E1132" s="8" t="str">
        <f>VLOOKUP(D1132,'AD PREDITOS'!$AA$3:$AC$9,3,TRUE)</f>
        <v>AD6</v>
      </c>
    </row>
    <row r="1133" spans="1:5" x14ac:dyDescent="0.3">
      <c r="A1133">
        <v>15</v>
      </c>
      <c r="B1133">
        <v>74</v>
      </c>
      <c r="C1133">
        <v>11</v>
      </c>
      <c r="D1133" s="7">
        <f t="shared" si="17"/>
        <v>2.3199999999999998</v>
      </c>
      <c r="E1133" s="8" t="str">
        <f>VLOOKUP(D1133,'AD PREDITOS'!$AA$3:$AC$9,3,TRUE)</f>
        <v>AD6</v>
      </c>
    </row>
    <row r="1134" spans="1:5" x14ac:dyDescent="0.3">
      <c r="A1134">
        <v>14</v>
      </c>
      <c r="B1134">
        <v>75</v>
      </c>
      <c r="C1134">
        <v>11</v>
      </c>
      <c r="D1134" s="7">
        <f t="shared" si="17"/>
        <v>2.35</v>
      </c>
      <c r="E1134" s="8" t="str">
        <f>VLOOKUP(D1134,'AD PREDITOS'!$AA$3:$AC$9,3,TRUE)</f>
        <v>AD6</v>
      </c>
    </row>
    <row r="1135" spans="1:5" x14ac:dyDescent="0.3">
      <c r="A1135">
        <v>13</v>
      </c>
      <c r="B1135">
        <v>76</v>
      </c>
      <c r="C1135">
        <v>11</v>
      </c>
      <c r="D1135" s="7">
        <f t="shared" si="17"/>
        <v>2.37</v>
      </c>
      <c r="E1135" s="8" t="str">
        <f>VLOOKUP(D1135,'AD PREDITOS'!$AA$3:$AC$9,3,TRUE)</f>
        <v>AD6</v>
      </c>
    </row>
    <row r="1136" spans="1:5" x14ac:dyDescent="0.3">
      <c r="A1136">
        <v>12</v>
      </c>
      <c r="B1136">
        <v>77</v>
      </c>
      <c r="C1136">
        <v>11</v>
      </c>
      <c r="D1136" s="7">
        <f t="shared" si="17"/>
        <v>2.4</v>
      </c>
      <c r="E1136" s="8" t="str">
        <f>VLOOKUP(D1136,'AD PREDITOS'!$AA$3:$AC$9,3,TRUE)</f>
        <v>AD6</v>
      </c>
    </row>
    <row r="1137" spans="1:5" x14ac:dyDescent="0.3">
      <c r="A1137">
        <v>11</v>
      </c>
      <c r="B1137">
        <v>78</v>
      </c>
      <c r="C1137">
        <v>11</v>
      </c>
      <c r="D1137" s="7">
        <f t="shared" si="17"/>
        <v>2.4300000000000002</v>
      </c>
      <c r="E1137" s="8" t="str">
        <f>VLOOKUP(D1137,'AD PREDITOS'!$AA$3:$AC$9,3,TRUE)</f>
        <v>AD6</v>
      </c>
    </row>
    <row r="1138" spans="1:5" x14ac:dyDescent="0.3">
      <c r="A1138">
        <v>10</v>
      </c>
      <c r="B1138">
        <v>79</v>
      </c>
      <c r="C1138">
        <v>11</v>
      </c>
      <c r="D1138" s="7">
        <f t="shared" si="17"/>
        <v>2.4500000000000002</v>
      </c>
      <c r="E1138" s="8" t="str">
        <f>VLOOKUP(D1138,'AD PREDITOS'!$AA$3:$AC$9,3,TRUE)</f>
        <v>AD6</v>
      </c>
    </row>
    <row r="1139" spans="1:5" x14ac:dyDescent="0.3">
      <c r="A1139">
        <v>9</v>
      </c>
      <c r="B1139">
        <v>80</v>
      </c>
      <c r="C1139">
        <v>11</v>
      </c>
      <c r="D1139" s="7">
        <f t="shared" si="17"/>
        <v>2.48</v>
      </c>
      <c r="E1139" s="8" t="str">
        <f>VLOOKUP(D1139,'AD PREDITOS'!$AA$3:$AC$9,3,TRUE)</f>
        <v>AD6</v>
      </c>
    </row>
    <row r="1140" spans="1:5" x14ac:dyDescent="0.3">
      <c r="A1140">
        <v>8</v>
      </c>
      <c r="B1140">
        <v>81</v>
      </c>
      <c r="C1140">
        <v>11</v>
      </c>
      <c r="D1140" s="7">
        <f t="shared" si="17"/>
        <v>2.5</v>
      </c>
      <c r="E1140" s="8" t="str">
        <f>VLOOKUP(D1140,'AD PREDITOS'!$AA$3:$AC$9,3,TRUE)</f>
        <v>AD6</v>
      </c>
    </row>
    <row r="1141" spans="1:5" x14ac:dyDescent="0.3">
      <c r="A1141">
        <v>7</v>
      </c>
      <c r="B1141">
        <v>82</v>
      </c>
      <c r="C1141">
        <v>11</v>
      </c>
      <c r="D1141" s="7">
        <f t="shared" si="17"/>
        <v>2.5299999999999998</v>
      </c>
      <c r="E1141" s="8" t="str">
        <f>VLOOKUP(D1141,'AD PREDITOS'!$AA$3:$AC$9,3,TRUE)</f>
        <v>AD6</v>
      </c>
    </row>
    <row r="1142" spans="1:5" x14ac:dyDescent="0.3">
      <c r="A1142">
        <v>6</v>
      </c>
      <c r="B1142">
        <v>83</v>
      </c>
      <c r="C1142">
        <v>11</v>
      </c>
      <c r="D1142" s="7">
        <f t="shared" si="17"/>
        <v>2.5499999999999998</v>
      </c>
      <c r="E1142" s="8" t="str">
        <f>VLOOKUP(D1142,'AD PREDITOS'!$AA$3:$AC$9,3,TRUE)</f>
        <v>AD6</v>
      </c>
    </row>
    <row r="1143" spans="1:5" x14ac:dyDescent="0.3">
      <c r="A1143">
        <v>5</v>
      </c>
      <c r="B1143">
        <v>84</v>
      </c>
      <c r="C1143">
        <v>11</v>
      </c>
      <c r="D1143" s="7">
        <f t="shared" si="17"/>
        <v>2.58</v>
      </c>
      <c r="E1143" s="8" t="str">
        <f>VLOOKUP(D1143,'AD PREDITOS'!$AA$3:$AC$9,3,TRUE)</f>
        <v>AD6</v>
      </c>
    </row>
    <row r="1144" spans="1:5" x14ac:dyDescent="0.3">
      <c r="A1144">
        <v>4</v>
      </c>
      <c r="B1144">
        <v>85</v>
      </c>
      <c r="C1144">
        <v>11</v>
      </c>
      <c r="D1144" s="7">
        <f t="shared" si="17"/>
        <v>2.6</v>
      </c>
      <c r="E1144" s="8" t="str">
        <f>VLOOKUP(D1144,'AD PREDITOS'!$AA$3:$AC$9,3,TRUE)</f>
        <v>AD6</v>
      </c>
    </row>
    <row r="1145" spans="1:5" x14ac:dyDescent="0.3">
      <c r="A1145">
        <v>3</v>
      </c>
      <c r="B1145">
        <v>86</v>
      </c>
      <c r="C1145">
        <v>11</v>
      </c>
      <c r="D1145" s="7">
        <f t="shared" si="17"/>
        <v>2.63</v>
      </c>
      <c r="E1145" s="8" t="str">
        <f>VLOOKUP(D1145,'AD PREDITOS'!$AA$3:$AC$9,3,TRUE)</f>
        <v>AD6</v>
      </c>
    </row>
    <row r="1146" spans="1:5" x14ac:dyDescent="0.3">
      <c r="A1146">
        <v>2</v>
      </c>
      <c r="B1146">
        <v>87</v>
      </c>
      <c r="C1146">
        <v>11</v>
      </c>
      <c r="D1146" s="7">
        <f t="shared" si="17"/>
        <v>2.65</v>
      </c>
      <c r="E1146" s="8" t="str">
        <f>VLOOKUP(D1146,'AD PREDITOS'!$AA$3:$AC$9,3,TRUE)</f>
        <v>AD6</v>
      </c>
    </row>
    <row r="1147" spans="1:5" x14ac:dyDescent="0.3">
      <c r="A1147">
        <v>1</v>
      </c>
      <c r="B1147">
        <v>88</v>
      </c>
      <c r="C1147">
        <v>11</v>
      </c>
      <c r="D1147" s="7">
        <f t="shared" si="17"/>
        <v>2.68</v>
      </c>
      <c r="E1147" s="8" t="str">
        <f>VLOOKUP(D1147,'AD PREDITOS'!$AA$3:$AC$9,3,TRUE)</f>
        <v>AD6</v>
      </c>
    </row>
    <row r="1148" spans="1:5" x14ac:dyDescent="0.3">
      <c r="A1148">
        <v>0</v>
      </c>
      <c r="B1148">
        <v>89</v>
      </c>
      <c r="C1148">
        <v>11</v>
      </c>
      <c r="D1148" s="7">
        <f t="shared" si="17"/>
        <v>2.7</v>
      </c>
      <c r="E1148" s="8" t="str">
        <f>VLOOKUP(D1148,'AD PREDITOS'!$AA$3:$AC$9,3,TRUE)</f>
        <v>AD6</v>
      </c>
    </row>
    <row r="1149" spans="1:5" x14ac:dyDescent="0.3">
      <c r="A1149">
        <v>88</v>
      </c>
      <c r="B1149">
        <v>0</v>
      </c>
      <c r="C1149">
        <v>12</v>
      </c>
      <c r="D1149" s="7">
        <f t="shared" si="17"/>
        <v>0.43</v>
      </c>
      <c r="E1149" s="8" t="str">
        <f>VLOOKUP(D1149,'AD PREDITOS'!$AA$3:$AC$9,3,TRUE)</f>
        <v>AD1</v>
      </c>
    </row>
    <row r="1150" spans="1:5" x14ac:dyDescent="0.3">
      <c r="A1150">
        <v>87</v>
      </c>
      <c r="B1150">
        <v>1</v>
      </c>
      <c r="C1150">
        <v>12</v>
      </c>
      <c r="D1150" s="7">
        <f t="shared" si="17"/>
        <v>0.45</v>
      </c>
      <c r="E1150" s="8" t="str">
        <f>VLOOKUP(D1150,'AD PREDITOS'!$AA$3:$AC$9,3,TRUE)</f>
        <v>AD1</v>
      </c>
    </row>
    <row r="1151" spans="1:5" x14ac:dyDescent="0.3">
      <c r="A1151">
        <v>86</v>
      </c>
      <c r="B1151">
        <v>2</v>
      </c>
      <c r="C1151">
        <v>12</v>
      </c>
      <c r="D1151" s="7">
        <f t="shared" si="17"/>
        <v>0.47</v>
      </c>
      <c r="E1151" s="8" t="str">
        <f>VLOOKUP(D1151,'AD PREDITOS'!$AA$3:$AC$9,3,TRUE)</f>
        <v>AD2</v>
      </c>
    </row>
    <row r="1152" spans="1:5" x14ac:dyDescent="0.3">
      <c r="A1152">
        <v>85</v>
      </c>
      <c r="B1152">
        <v>3</v>
      </c>
      <c r="C1152">
        <v>12</v>
      </c>
      <c r="D1152" s="7">
        <f t="shared" si="17"/>
        <v>0.49</v>
      </c>
      <c r="E1152" s="8" t="str">
        <f>VLOOKUP(D1152,'AD PREDITOS'!$AA$3:$AC$9,3,TRUE)</f>
        <v>AD2</v>
      </c>
    </row>
    <row r="1153" spans="1:5" x14ac:dyDescent="0.3">
      <c r="A1153">
        <v>84</v>
      </c>
      <c r="B1153">
        <v>4</v>
      </c>
      <c r="C1153">
        <v>12</v>
      </c>
      <c r="D1153" s="7">
        <f t="shared" si="17"/>
        <v>0.51</v>
      </c>
      <c r="E1153" s="8" t="str">
        <f>VLOOKUP(D1153,'AD PREDITOS'!$AA$3:$AC$9,3,TRUE)</f>
        <v>AD2</v>
      </c>
    </row>
    <row r="1154" spans="1:5" x14ac:dyDescent="0.3">
      <c r="A1154">
        <v>83</v>
      </c>
      <c r="B1154">
        <v>5</v>
      </c>
      <c r="C1154">
        <v>12</v>
      </c>
      <c r="D1154" s="7">
        <f t="shared" si="17"/>
        <v>0.52</v>
      </c>
      <c r="E1154" s="8" t="str">
        <f>VLOOKUP(D1154,'AD PREDITOS'!$AA$3:$AC$9,3,TRUE)</f>
        <v>AD2</v>
      </c>
    </row>
    <row r="1155" spans="1:5" x14ac:dyDescent="0.3">
      <c r="A1155">
        <v>82</v>
      </c>
      <c r="B1155">
        <v>6</v>
      </c>
      <c r="C1155">
        <v>12</v>
      </c>
      <c r="D1155" s="7">
        <f t="shared" si="17"/>
        <v>0.54</v>
      </c>
      <c r="E1155" s="8" t="str">
        <f>VLOOKUP(D1155,'AD PREDITOS'!$AA$3:$AC$9,3,TRUE)</f>
        <v>AD2</v>
      </c>
    </row>
    <row r="1156" spans="1:5" x14ac:dyDescent="0.3">
      <c r="A1156">
        <v>81</v>
      </c>
      <c r="B1156">
        <v>7</v>
      </c>
      <c r="C1156">
        <v>12</v>
      </c>
      <c r="D1156" s="7">
        <f t="shared" ref="D1156:D1219" si="18">ROUND(((1+(0.3591*((-0.02128887*A1156)+(-0.01005814*B1156)+(-0.01901894*C1156)+(0.0001171219*A1156*B1156)+(0.0002073924*A1156*C1156)+(0.00006118707*B1156*C1156)+(-0.000006373789*A1156*B1156*C1156))))^2.78474)*10,2)</f>
        <v>0.56000000000000005</v>
      </c>
      <c r="E1156" s="8" t="str">
        <f>VLOOKUP(D1156,'AD PREDITOS'!$AA$3:$AC$9,3,TRUE)</f>
        <v>AD2</v>
      </c>
    </row>
    <row r="1157" spans="1:5" x14ac:dyDescent="0.3">
      <c r="A1157">
        <v>80</v>
      </c>
      <c r="B1157">
        <v>8</v>
      </c>
      <c r="C1157">
        <v>12</v>
      </c>
      <c r="D1157" s="7">
        <f t="shared" si="18"/>
        <v>0.57999999999999996</v>
      </c>
      <c r="E1157" s="8" t="str">
        <f>VLOOKUP(D1157,'AD PREDITOS'!$AA$3:$AC$9,3,TRUE)</f>
        <v>AD2</v>
      </c>
    </row>
    <row r="1158" spans="1:5" x14ac:dyDescent="0.3">
      <c r="A1158">
        <v>79</v>
      </c>
      <c r="B1158">
        <v>9</v>
      </c>
      <c r="C1158">
        <v>12</v>
      </c>
      <c r="D1158" s="7">
        <f t="shared" si="18"/>
        <v>0.6</v>
      </c>
      <c r="E1158" s="8" t="str">
        <f>VLOOKUP(D1158,'AD PREDITOS'!$AA$3:$AC$9,3,TRUE)</f>
        <v>AD2</v>
      </c>
    </row>
    <row r="1159" spans="1:5" x14ac:dyDescent="0.3">
      <c r="A1159">
        <v>78</v>
      </c>
      <c r="B1159">
        <v>10</v>
      </c>
      <c r="C1159">
        <v>12</v>
      </c>
      <c r="D1159" s="7">
        <f t="shared" si="18"/>
        <v>0.62</v>
      </c>
      <c r="E1159" s="8" t="str">
        <f>VLOOKUP(D1159,'AD PREDITOS'!$AA$3:$AC$9,3,TRUE)</f>
        <v>AD3</v>
      </c>
    </row>
    <row r="1160" spans="1:5" x14ac:dyDescent="0.3">
      <c r="A1160">
        <v>77</v>
      </c>
      <c r="B1160">
        <v>11</v>
      </c>
      <c r="C1160">
        <v>12</v>
      </c>
      <c r="D1160" s="7">
        <f t="shared" si="18"/>
        <v>0.65</v>
      </c>
      <c r="E1160" s="8" t="str">
        <f>VLOOKUP(D1160,'AD PREDITOS'!$AA$3:$AC$9,3,TRUE)</f>
        <v>AD3</v>
      </c>
    </row>
    <row r="1161" spans="1:5" x14ac:dyDescent="0.3">
      <c r="A1161">
        <v>76</v>
      </c>
      <c r="B1161">
        <v>12</v>
      </c>
      <c r="C1161">
        <v>12</v>
      </c>
      <c r="D1161" s="7">
        <f t="shared" si="18"/>
        <v>0.67</v>
      </c>
      <c r="E1161" s="8" t="str">
        <f>VLOOKUP(D1161,'AD PREDITOS'!$AA$3:$AC$9,3,TRUE)</f>
        <v>AD3</v>
      </c>
    </row>
    <row r="1162" spans="1:5" x14ac:dyDescent="0.3">
      <c r="A1162">
        <v>75</v>
      </c>
      <c r="B1162">
        <v>13</v>
      </c>
      <c r="C1162">
        <v>12</v>
      </c>
      <c r="D1162" s="7">
        <f t="shared" si="18"/>
        <v>0.69</v>
      </c>
      <c r="E1162" s="8" t="str">
        <f>VLOOKUP(D1162,'AD PREDITOS'!$AA$3:$AC$9,3,TRUE)</f>
        <v>AD3</v>
      </c>
    </row>
    <row r="1163" spans="1:5" x14ac:dyDescent="0.3">
      <c r="A1163">
        <v>74</v>
      </c>
      <c r="B1163">
        <v>14</v>
      </c>
      <c r="C1163">
        <v>12</v>
      </c>
      <c r="D1163" s="7">
        <f t="shared" si="18"/>
        <v>0.71</v>
      </c>
      <c r="E1163" s="8" t="str">
        <f>VLOOKUP(D1163,'AD PREDITOS'!$AA$3:$AC$9,3,TRUE)</f>
        <v>AD3</v>
      </c>
    </row>
    <row r="1164" spans="1:5" x14ac:dyDescent="0.3">
      <c r="A1164">
        <v>73</v>
      </c>
      <c r="B1164">
        <v>15</v>
      </c>
      <c r="C1164">
        <v>12</v>
      </c>
      <c r="D1164" s="7">
        <f t="shared" si="18"/>
        <v>0.73</v>
      </c>
      <c r="E1164" s="8" t="str">
        <f>VLOOKUP(D1164,'AD PREDITOS'!$AA$3:$AC$9,3,TRUE)</f>
        <v>AD3</v>
      </c>
    </row>
    <row r="1165" spans="1:5" x14ac:dyDescent="0.3">
      <c r="A1165">
        <v>72</v>
      </c>
      <c r="B1165">
        <v>16</v>
      </c>
      <c r="C1165">
        <v>12</v>
      </c>
      <c r="D1165" s="7">
        <f t="shared" si="18"/>
        <v>0.75</v>
      </c>
      <c r="E1165" s="8" t="str">
        <f>VLOOKUP(D1165,'AD PREDITOS'!$AA$3:$AC$9,3,TRUE)</f>
        <v>AD3</v>
      </c>
    </row>
    <row r="1166" spans="1:5" x14ac:dyDescent="0.3">
      <c r="A1166">
        <v>71</v>
      </c>
      <c r="B1166">
        <v>17</v>
      </c>
      <c r="C1166">
        <v>12</v>
      </c>
      <c r="D1166" s="7">
        <f t="shared" si="18"/>
        <v>0.78</v>
      </c>
      <c r="E1166" s="8" t="str">
        <f>VLOOKUP(D1166,'AD PREDITOS'!$AA$3:$AC$9,3,TRUE)</f>
        <v>AD3</v>
      </c>
    </row>
    <row r="1167" spans="1:5" x14ac:dyDescent="0.3">
      <c r="A1167">
        <v>70</v>
      </c>
      <c r="B1167">
        <v>18</v>
      </c>
      <c r="C1167">
        <v>12</v>
      </c>
      <c r="D1167" s="7">
        <f t="shared" si="18"/>
        <v>0.8</v>
      </c>
      <c r="E1167" s="8" t="str">
        <f>VLOOKUP(D1167,'AD PREDITOS'!$AA$3:$AC$9,3,TRUE)</f>
        <v>AD4</v>
      </c>
    </row>
    <row r="1168" spans="1:5" x14ac:dyDescent="0.3">
      <c r="A1168">
        <v>69</v>
      </c>
      <c r="B1168">
        <v>19</v>
      </c>
      <c r="C1168">
        <v>12</v>
      </c>
      <c r="D1168" s="7">
        <f t="shared" si="18"/>
        <v>0.82</v>
      </c>
      <c r="E1168" s="8" t="str">
        <f>VLOOKUP(D1168,'AD PREDITOS'!$AA$3:$AC$9,3,TRUE)</f>
        <v>AD4</v>
      </c>
    </row>
    <row r="1169" spans="1:5" x14ac:dyDescent="0.3">
      <c r="A1169">
        <v>68</v>
      </c>
      <c r="B1169">
        <v>20</v>
      </c>
      <c r="C1169">
        <v>12</v>
      </c>
      <c r="D1169" s="7">
        <f t="shared" si="18"/>
        <v>0.85</v>
      </c>
      <c r="E1169" s="8" t="str">
        <f>VLOOKUP(D1169,'AD PREDITOS'!$AA$3:$AC$9,3,TRUE)</f>
        <v>AD4</v>
      </c>
    </row>
    <row r="1170" spans="1:5" x14ac:dyDescent="0.3">
      <c r="A1170">
        <v>67</v>
      </c>
      <c r="B1170">
        <v>21</v>
      </c>
      <c r="C1170">
        <v>12</v>
      </c>
      <c r="D1170" s="7">
        <f t="shared" si="18"/>
        <v>0.87</v>
      </c>
      <c r="E1170" s="8" t="str">
        <f>VLOOKUP(D1170,'AD PREDITOS'!$AA$3:$AC$9,3,TRUE)</f>
        <v>AD4</v>
      </c>
    </row>
    <row r="1171" spans="1:5" x14ac:dyDescent="0.3">
      <c r="A1171">
        <v>66</v>
      </c>
      <c r="B1171">
        <v>22</v>
      </c>
      <c r="C1171">
        <v>12</v>
      </c>
      <c r="D1171" s="7">
        <f t="shared" si="18"/>
        <v>0.89</v>
      </c>
      <c r="E1171" s="8" t="str">
        <f>VLOOKUP(D1171,'AD PREDITOS'!$AA$3:$AC$9,3,TRUE)</f>
        <v>AD4</v>
      </c>
    </row>
    <row r="1172" spans="1:5" x14ac:dyDescent="0.3">
      <c r="A1172">
        <v>65</v>
      </c>
      <c r="B1172">
        <v>23</v>
      </c>
      <c r="C1172">
        <v>12</v>
      </c>
      <c r="D1172" s="7">
        <f t="shared" si="18"/>
        <v>0.92</v>
      </c>
      <c r="E1172" s="8" t="str">
        <f>VLOOKUP(D1172,'AD PREDITOS'!$AA$3:$AC$9,3,TRUE)</f>
        <v>AD4</v>
      </c>
    </row>
    <row r="1173" spans="1:5" x14ac:dyDescent="0.3">
      <c r="A1173">
        <v>64</v>
      </c>
      <c r="B1173">
        <v>24</v>
      </c>
      <c r="C1173">
        <v>12</v>
      </c>
      <c r="D1173" s="7">
        <f t="shared" si="18"/>
        <v>0.94</v>
      </c>
      <c r="E1173" s="8" t="str">
        <f>VLOOKUP(D1173,'AD PREDITOS'!$AA$3:$AC$9,3,TRUE)</f>
        <v>AD4</v>
      </c>
    </row>
    <row r="1174" spans="1:5" x14ac:dyDescent="0.3">
      <c r="A1174">
        <v>63</v>
      </c>
      <c r="B1174">
        <v>25</v>
      </c>
      <c r="C1174">
        <v>12</v>
      </c>
      <c r="D1174" s="7">
        <f t="shared" si="18"/>
        <v>0.97</v>
      </c>
      <c r="E1174" s="8" t="str">
        <f>VLOOKUP(D1174,'AD PREDITOS'!$AA$3:$AC$9,3,TRUE)</f>
        <v>AD4</v>
      </c>
    </row>
    <row r="1175" spans="1:5" x14ac:dyDescent="0.3">
      <c r="A1175">
        <v>62</v>
      </c>
      <c r="B1175">
        <v>26</v>
      </c>
      <c r="C1175">
        <v>12</v>
      </c>
      <c r="D1175" s="7">
        <f t="shared" si="18"/>
        <v>0.99</v>
      </c>
      <c r="E1175" s="8" t="str">
        <f>VLOOKUP(D1175,'AD PREDITOS'!$AA$3:$AC$9,3,TRUE)</f>
        <v>AD4</v>
      </c>
    </row>
    <row r="1176" spans="1:5" x14ac:dyDescent="0.3">
      <c r="A1176">
        <v>61</v>
      </c>
      <c r="B1176">
        <v>27</v>
      </c>
      <c r="C1176">
        <v>12</v>
      </c>
      <c r="D1176" s="7">
        <f t="shared" si="18"/>
        <v>1.02</v>
      </c>
      <c r="E1176" s="8" t="str">
        <f>VLOOKUP(D1176,'AD PREDITOS'!$AA$3:$AC$9,3,TRUE)</f>
        <v>AD4</v>
      </c>
    </row>
    <row r="1177" spans="1:5" x14ac:dyDescent="0.3">
      <c r="A1177">
        <v>60</v>
      </c>
      <c r="B1177">
        <v>28</v>
      </c>
      <c r="C1177">
        <v>12</v>
      </c>
      <c r="D1177" s="7">
        <f t="shared" si="18"/>
        <v>1.04</v>
      </c>
      <c r="E1177" s="8" t="str">
        <f>VLOOKUP(D1177,'AD PREDITOS'!$AA$3:$AC$9,3,TRUE)</f>
        <v>AD4</v>
      </c>
    </row>
    <row r="1178" spans="1:5" x14ac:dyDescent="0.3">
      <c r="A1178">
        <v>59</v>
      </c>
      <c r="B1178">
        <v>29</v>
      </c>
      <c r="C1178">
        <v>12</v>
      </c>
      <c r="D1178" s="7">
        <f t="shared" si="18"/>
        <v>1.07</v>
      </c>
      <c r="E1178" s="8" t="str">
        <f>VLOOKUP(D1178,'AD PREDITOS'!$AA$3:$AC$9,3,TRUE)</f>
        <v>AD5</v>
      </c>
    </row>
    <row r="1179" spans="1:5" x14ac:dyDescent="0.3">
      <c r="A1179">
        <v>58</v>
      </c>
      <c r="B1179">
        <v>30</v>
      </c>
      <c r="C1179">
        <v>12</v>
      </c>
      <c r="D1179" s="7">
        <f t="shared" si="18"/>
        <v>1.0900000000000001</v>
      </c>
      <c r="E1179" s="8" t="str">
        <f>VLOOKUP(D1179,'AD PREDITOS'!$AA$3:$AC$9,3,TRUE)</f>
        <v>AD5</v>
      </c>
    </row>
    <row r="1180" spans="1:5" x14ac:dyDescent="0.3">
      <c r="A1180">
        <v>57</v>
      </c>
      <c r="B1180">
        <v>31</v>
      </c>
      <c r="C1180">
        <v>12</v>
      </c>
      <c r="D1180" s="7">
        <f t="shared" si="18"/>
        <v>1.1200000000000001</v>
      </c>
      <c r="E1180" s="8" t="str">
        <f>VLOOKUP(D1180,'AD PREDITOS'!$AA$3:$AC$9,3,TRUE)</f>
        <v>AD5</v>
      </c>
    </row>
    <row r="1181" spans="1:5" x14ac:dyDescent="0.3">
      <c r="A1181">
        <v>56</v>
      </c>
      <c r="B1181">
        <v>32</v>
      </c>
      <c r="C1181">
        <v>12</v>
      </c>
      <c r="D1181" s="7">
        <f t="shared" si="18"/>
        <v>1.1399999999999999</v>
      </c>
      <c r="E1181" s="8" t="str">
        <f>VLOOKUP(D1181,'AD PREDITOS'!$AA$3:$AC$9,3,TRUE)</f>
        <v>AD5</v>
      </c>
    </row>
    <row r="1182" spans="1:5" x14ac:dyDescent="0.3">
      <c r="A1182">
        <v>55</v>
      </c>
      <c r="B1182">
        <v>33</v>
      </c>
      <c r="C1182">
        <v>12</v>
      </c>
      <c r="D1182" s="7">
        <f t="shared" si="18"/>
        <v>1.17</v>
      </c>
      <c r="E1182" s="8" t="str">
        <f>VLOOKUP(D1182,'AD PREDITOS'!$AA$3:$AC$9,3,TRUE)</f>
        <v>AD5</v>
      </c>
    </row>
    <row r="1183" spans="1:5" x14ac:dyDescent="0.3">
      <c r="A1183">
        <v>54</v>
      </c>
      <c r="B1183">
        <v>34</v>
      </c>
      <c r="C1183">
        <v>12</v>
      </c>
      <c r="D1183" s="7">
        <f t="shared" si="18"/>
        <v>1.2</v>
      </c>
      <c r="E1183" s="8" t="str">
        <f>VLOOKUP(D1183,'AD PREDITOS'!$AA$3:$AC$9,3,TRUE)</f>
        <v>AD5</v>
      </c>
    </row>
    <row r="1184" spans="1:5" x14ac:dyDescent="0.3">
      <c r="A1184">
        <v>53</v>
      </c>
      <c r="B1184">
        <v>35</v>
      </c>
      <c r="C1184">
        <v>12</v>
      </c>
      <c r="D1184" s="7">
        <f t="shared" si="18"/>
        <v>1.22</v>
      </c>
      <c r="E1184" s="8" t="str">
        <f>VLOOKUP(D1184,'AD PREDITOS'!$AA$3:$AC$9,3,TRUE)</f>
        <v>AD5</v>
      </c>
    </row>
    <row r="1185" spans="1:5" x14ac:dyDescent="0.3">
      <c r="A1185">
        <v>52</v>
      </c>
      <c r="B1185">
        <v>36</v>
      </c>
      <c r="C1185">
        <v>12</v>
      </c>
      <c r="D1185" s="7">
        <f t="shared" si="18"/>
        <v>1.25</v>
      </c>
      <c r="E1185" s="8" t="str">
        <f>VLOOKUP(D1185,'AD PREDITOS'!$AA$3:$AC$9,3,TRUE)</f>
        <v>AD5</v>
      </c>
    </row>
    <row r="1186" spans="1:5" x14ac:dyDescent="0.3">
      <c r="A1186">
        <v>51</v>
      </c>
      <c r="B1186">
        <v>37</v>
      </c>
      <c r="C1186">
        <v>12</v>
      </c>
      <c r="D1186" s="7">
        <f t="shared" si="18"/>
        <v>1.28</v>
      </c>
      <c r="E1186" s="8" t="str">
        <f>VLOOKUP(D1186,'AD PREDITOS'!$AA$3:$AC$9,3,TRUE)</f>
        <v>AD5</v>
      </c>
    </row>
    <row r="1187" spans="1:5" x14ac:dyDescent="0.3">
      <c r="A1187">
        <v>50</v>
      </c>
      <c r="B1187">
        <v>38</v>
      </c>
      <c r="C1187">
        <v>12</v>
      </c>
      <c r="D1187" s="7">
        <f t="shared" si="18"/>
        <v>1.3</v>
      </c>
      <c r="E1187" s="8" t="str">
        <f>VLOOKUP(D1187,'AD PREDITOS'!$AA$3:$AC$9,3,TRUE)</f>
        <v>AD5</v>
      </c>
    </row>
    <row r="1188" spans="1:5" x14ac:dyDescent="0.3">
      <c r="A1188">
        <v>49</v>
      </c>
      <c r="B1188">
        <v>39</v>
      </c>
      <c r="C1188">
        <v>12</v>
      </c>
      <c r="D1188" s="7">
        <f t="shared" si="18"/>
        <v>1.33</v>
      </c>
      <c r="E1188" s="8" t="str">
        <f>VLOOKUP(D1188,'AD PREDITOS'!$AA$3:$AC$9,3,TRUE)</f>
        <v>AD5</v>
      </c>
    </row>
    <row r="1189" spans="1:5" x14ac:dyDescent="0.3">
      <c r="A1189">
        <v>48</v>
      </c>
      <c r="B1189">
        <v>40</v>
      </c>
      <c r="C1189">
        <v>12</v>
      </c>
      <c r="D1189" s="7">
        <f t="shared" si="18"/>
        <v>1.36</v>
      </c>
      <c r="E1189" s="8" t="str">
        <f>VLOOKUP(D1189,'AD PREDITOS'!$AA$3:$AC$9,3,TRUE)</f>
        <v>AD5</v>
      </c>
    </row>
    <row r="1190" spans="1:5" x14ac:dyDescent="0.3">
      <c r="A1190">
        <v>47</v>
      </c>
      <c r="B1190">
        <v>41</v>
      </c>
      <c r="C1190">
        <v>12</v>
      </c>
      <c r="D1190" s="7">
        <f t="shared" si="18"/>
        <v>1.38</v>
      </c>
      <c r="E1190" s="8" t="str">
        <f>VLOOKUP(D1190,'AD PREDITOS'!$AA$3:$AC$9,3,TRUE)</f>
        <v>AD5</v>
      </c>
    </row>
    <row r="1191" spans="1:5" x14ac:dyDescent="0.3">
      <c r="A1191">
        <v>46</v>
      </c>
      <c r="B1191">
        <v>42</v>
      </c>
      <c r="C1191">
        <v>12</v>
      </c>
      <c r="D1191" s="7">
        <f t="shared" si="18"/>
        <v>1.41</v>
      </c>
      <c r="E1191" s="8" t="str">
        <f>VLOOKUP(D1191,'AD PREDITOS'!$AA$3:$AC$9,3,TRUE)</f>
        <v>AD6</v>
      </c>
    </row>
    <row r="1192" spans="1:5" x14ac:dyDescent="0.3">
      <c r="A1192">
        <v>45</v>
      </c>
      <c r="B1192">
        <v>43</v>
      </c>
      <c r="C1192">
        <v>12</v>
      </c>
      <c r="D1192" s="7">
        <f t="shared" si="18"/>
        <v>1.44</v>
      </c>
      <c r="E1192" s="8" t="str">
        <f>VLOOKUP(D1192,'AD PREDITOS'!$AA$3:$AC$9,3,TRUE)</f>
        <v>AD6</v>
      </c>
    </row>
    <row r="1193" spans="1:5" x14ac:dyDescent="0.3">
      <c r="A1193">
        <v>44</v>
      </c>
      <c r="B1193">
        <v>44</v>
      </c>
      <c r="C1193">
        <v>12</v>
      </c>
      <c r="D1193" s="7">
        <f t="shared" si="18"/>
        <v>1.47</v>
      </c>
      <c r="E1193" s="8" t="str">
        <f>VLOOKUP(D1193,'AD PREDITOS'!$AA$3:$AC$9,3,TRUE)</f>
        <v>AD6</v>
      </c>
    </row>
    <row r="1194" spans="1:5" x14ac:dyDescent="0.3">
      <c r="A1194">
        <v>43</v>
      </c>
      <c r="B1194">
        <v>45</v>
      </c>
      <c r="C1194">
        <v>12</v>
      </c>
      <c r="D1194" s="7">
        <f t="shared" si="18"/>
        <v>1.49</v>
      </c>
      <c r="E1194" s="8" t="str">
        <f>VLOOKUP(D1194,'AD PREDITOS'!$AA$3:$AC$9,3,TRUE)</f>
        <v>AD6</v>
      </c>
    </row>
    <row r="1195" spans="1:5" x14ac:dyDescent="0.3">
      <c r="A1195">
        <v>42</v>
      </c>
      <c r="B1195">
        <v>46</v>
      </c>
      <c r="C1195">
        <v>12</v>
      </c>
      <c r="D1195" s="7">
        <f t="shared" si="18"/>
        <v>1.52</v>
      </c>
      <c r="E1195" s="8" t="str">
        <f>VLOOKUP(D1195,'AD PREDITOS'!$AA$3:$AC$9,3,TRUE)</f>
        <v>AD6</v>
      </c>
    </row>
    <row r="1196" spans="1:5" x14ac:dyDescent="0.3">
      <c r="A1196">
        <v>41</v>
      </c>
      <c r="B1196">
        <v>47</v>
      </c>
      <c r="C1196">
        <v>12</v>
      </c>
      <c r="D1196" s="7">
        <f t="shared" si="18"/>
        <v>1.55</v>
      </c>
      <c r="E1196" s="8" t="str">
        <f>VLOOKUP(D1196,'AD PREDITOS'!$AA$3:$AC$9,3,TRUE)</f>
        <v>AD6</v>
      </c>
    </row>
    <row r="1197" spans="1:5" x14ac:dyDescent="0.3">
      <c r="A1197">
        <v>40</v>
      </c>
      <c r="B1197">
        <v>48</v>
      </c>
      <c r="C1197">
        <v>12</v>
      </c>
      <c r="D1197" s="7">
        <f t="shared" si="18"/>
        <v>1.58</v>
      </c>
      <c r="E1197" s="8" t="str">
        <f>VLOOKUP(D1197,'AD PREDITOS'!$AA$3:$AC$9,3,TRUE)</f>
        <v>AD6</v>
      </c>
    </row>
    <row r="1198" spans="1:5" x14ac:dyDescent="0.3">
      <c r="A1198">
        <v>39</v>
      </c>
      <c r="B1198">
        <v>49</v>
      </c>
      <c r="C1198">
        <v>12</v>
      </c>
      <c r="D1198" s="7">
        <f t="shared" si="18"/>
        <v>1.61</v>
      </c>
      <c r="E1198" s="8" t="str">
        <f>VLOOKUP(D1198,'AD PREDITOS'!$AA$3:$AC$9,3,TRUE)</f>
        <v>AD6</v>
      </c>
    </row>
    <row r="1199" spans="1:5" x14ac:dyDescent="0.3">
      <c r="A1199">
        <v>38</v>
      </c>
      <c r="B1199">
        <v>50</v>
      </c>
      <c r="C1199">
        <v>12</v>
      </c>
      <c r="D1199" s="7">
        <f t="shared" si="18"/>
        <v>1.63</v>
      </c>
      <c r="E1199" s="8" t="str">
        <f>VLOOKUP(D1199,'AD PREDITOS'!$AA$3:$AC$9,3,TRUE)</f>
        <v>AD6</v>
      </c>
    </row>
    <row r="1200" spans="1:5" x14ac:dyDescent="0.3">
      <c r="A1200">
        <v>37</v>
      </c>
      <c r="B1200">
        <v>51</v>
      </c>
      <c r="C1200">
        <v>12</v>
      </c>
      <c r="D1200" s="7">
        <f t="shared" si="18"/>
        <v>1.66</v>
      </c>
      <c r="E1200" s="8" t="str">
        <f>VLOOKUP(D1200,'AD PREDITOS'!$AA$3:$AC$9,3,TRUE)</f>
        <v>AD6</v>
      </c>
    </row>
    <row r="1201" spans="1:5" x14ac:dyDescent="0.3">
      <c r="A1201">
        <v>36</v>
      </c>
      <c r="B1201">
        <v>52</v>
      </c>
      <c r="C1201">
        <v>12</v>
      </c>
      <c r="D1201" s="7">
        <f t="shared" si="18"/>
        <v>1.69</v>
      </c>
      <c r="E1201" s="8" t="str">
        <f>VLOOKUP(D1201,'AD PREDITOS'!$AA$3:$AC$9,3,TRUE)</f>
        <v>AD6</v>
      </c>
    </row>
    <row r="1202" spans="1:5" x14ac:dyDescent="0.3">
      <c r="A1202">
        <v>35</v>
      </c>
      <c r="B1202">
        <v>53</v>
      </c>
      <c r="C1202">
        <v>12</v>
      </c>
      <c r="D1202" s="7">
        <f t="shared" si="18"/>
        <v>1.72</v>
      </c>
      <c r="E1202" s="8" t="str">
        <f>VLOOKUP(D1202,'AD PREDITOS'!$AA$3:$AC$9,3,TRUE)</f>
        <v>AD6</v>
      </c>
    </row>
    <row r="1203" spans="1:5" x14ac:dyDescent="0.3">
      <c r="A1203">
        <v>34</v>
      </c>
      <c r="B1203">
        <v>54</v>
      </c>
      <c r="C1203">
        <v>12</v>
      </c>
      <c r="D1203" s="7">
        <f t="shared" si="18"/>
        <v>1.75</v>
      </c>
      <c r="E1203" s="8" t="str">
        <f>VLOOKUP(D1203,'AD PREDITOS'!$AA$3:$AC$9,3,TRUE)</f>
        <v>AD6</v>
      </c>
    </row>
    <row r="1204" spans="1:5" x14ac:dyDescent="0.3">
      <c r="A1204">
        <v>33</v>
      </c>
      <c r="B1204">
        <v>55</v>
      </c>
      <c r="C1204">
        <v>12</v>
      </c>
      <c r="D1204" s="7">
        <f t="shared" si="18"/>
        <v>1.78</v>
      </c>
      <c r="E1204" s="8" t="str">
        <f>VLOOKUP(D1204,'AD PREDITOS'!$AA$3:$AC$9,3,TRUE)</f>
        <v>AD6</v>
      </c>
    </row>
    <row r="1205" spans="1:5" x14ac:dyDescent="0.3">
      <c r="A1205">
        <v>32</v>
      </c>
      <c r="B1205">
        <v>56</v>
      </c>
      <c r="C1205">
        <v>12</v>
      </c>
      <c r="D1205" s="7">
        <f t="shared" si="18"/>
        <v>1.8</v>
      </c>
      <c r="E1205" s="8" t="str">
        <f>VLOOKUP(D1205,'AD PREDITOS'!$AA$3:$AC$9,3,TRUE)</f>
        <v>AD6</v>
      </c>
    </row>
    <row r="1206" spans="1:5" x14ac:dyDescent="0.3">
      <c r="A1206">
        <v>31</v>
      </c>
      <c r="B1206">
        <v>57</v>
      </c>
      <c r="C1206">
        <v>12</v>
      </c>
      <c r="D1206" s="7">
        <f t="shared" si="18"/>
        <v>1.83</v>
      </c>
      <c r="E1206" s="8" t="str">
        <f>VLOOKUP(D1206,'AD PREDITOS'!$AA$3:$AC$9,3,TRUE)</f>
        <v>AD6</v>
      </c>
    </row>
    <row r="1207" spans="1:5" x14ac:dyDescent="0.3">
      <c r="A1207">
        <v>30</v>
      </c>
      <c r="B1207">
        <v>58</v>
      </c>
      <c r="C1207">
        <v>12</v>
      </c>
      <c r="D1207" s="7">
        <f t="shared" si="18"/>
        <v>1.86</v>
      </c>
      <c r="E1207" s="8" t="str">
        <f>VLOOKUP(D1207,'AD PREDITOS'!$AA$3:$AC$9,3,TRUE)</f>
        <v>AD6</v>
      </c>
    </row>
    <row r="1208" spans="1:5" x14ac:dyDescent="0.3">
      <c r="A1208">
        <v>29</v>
      </c>
      <c r="B1208">
        <v>59</v>
      </c>
      <c r="C1208">
        <v>12</v>
      </c>
      <c r="D1208" s="7">
        <f t="shared" si="18"/>
        <v>1.89</v>
      </c>
      <c r="E1208" s="8" t="str">
        <f>VLOOKUP(D1208,'AD PREDITOS'!$AA$3:$AC$9,3,TRUE)</f>
        <v>AD6</v>
      </c>
    </row>
    <row r="1209" spans="1:5" x14ac:dyDescent="0.3">
      <c r="A1209">
        <v>28</v>
      </c>
      <c r="B1209">
        <v>60</v>
      </c>
      <c r="C1209">
        <v>12</v>
      </c>
      <c r="D1209" s="7">
        <f t="shared" si="18"/>
        <v>1.92</v>
      </c>
      <c r="E1209" s="8" t="str">
        <f>VLOOKUP(D1209,'AD PREDITOS'!$AA$3:$AC$9,3,TRUE)</f>
        <v>AD6</v>
      </c>
    </row>
    <row r="1210" spans="1:5" x14ac:dyDescent="0.3">
      <c r="A1210">
        <v>27</v>
      </c>
      <c r="B1210">
        <v>61</v>
      </c>
      <c r="C1210">
        <v>12</v>
      </c>
      <c r="D1210" s="7">
        <f t="shared" si="18"/>
        <v>1.95</v>
      </c>
      <c r="E1210" s="8" t="str">
        <f>VLOOKUP(D1210,'AD PREDITOS'!$AA$3:$AC$9,3,TRUE)</f>
        <v>AD6</v>
      </c>
    </row>
    <row r="1211" spans="1:5" x14ac:dyDescent="0.3">
      <c r="A1211">
        <v>26</v>
      </c>
      <c r="B1211">
        <v>62</v>
      </c>
      <c r="C1211">
        <v>12</v>
      </c>
      <c r="D1211" s="7">
        <f t="shared" si="18"/>
        <v>1.97</v>
      </c>
      <c r="E1211" s="8" t="str">
        <f>VLOOKUP(D1211,'AD PREDITOS'!$AA$3:$AC$9,3,TRUE)</f>
        <v>AD6</v>
      </c>
    </row>
    <row r="1212" spans="1:5" x14ac:dyDescent="0.3">
      <c r="A1212">
        <v>25</v>
      </c>
      <c r="B1212">
        <v>63</v>
      </c>
      <c r="C1212">
        <v>12</v>
      </c>
      <c r="D1212" s="7">
        <f t="shared" si="18"/>
        <v>2</v>
      </c>
      <c r="E1212" s="8" t="str">
        <f>VLOOKUP(D1212,'AD PREDITOS'!$AA$3:$AC$9,3,TRUE)</f>
        <v>AD6</v>
      </c>
    </row>
    <row r="1213" spans="1:5" x14ac:dyDescent="0.3">
      <c r="A1213">
        <v>24</v>
      </c>
      <c r="B1213">
        <v>64</v>
      </c>
      <c r="C1213">
        <v>12</v>
      </c>
      <c r="D1213" s="7">
        <f t="shared" si="18"/>
        <v>2.0299999999999998</v>
      </c>
      <c r="E1213" s="8" t="str">
        <f>VLOOKUP(D1213,'AD PREDITOS'!$AA$3:$AC$9,3,TRUE)</f>
        <v>AD6</v>
      </c>
    </row>
    <row r="1214" spans="1:5" x14ac:dyDescent="0.3">
      <c r="A1214">
        <v>23</v>
      </c>
      <c r="B1214">
        <v>65</v>
      </c>
      <c r="C1214">
        <v>12</v>
      </c>
      <c r="D1214" s="7">
        <f t="shared" si="18"/>
        <v>2.06</v>
      </c>
      <c r="E1214" s="8" t="str">
        <f>VLOOKUP(D1214,'AD PREDITOS'!$AA$3:$AC$9,3,TRUE)</f>
        <v>AD6</v>
      </c>
    </row>
    <row r="1215" spans="1:5" x14ac:dyDescent="0.3">
      <c r="A1215">
        <v>22</v>
      </c>
      <c r="B1215">
        <v>66</v>
      </c>
      <c r="C1215">
        <v>12</v>
      </c>
      <c r="D1215" s="7">
        <f t="shared" si="18"/>
        <v>2.09</v>
      </c>
      <c r="E1215" s="8" t="str">
        <f>VLOOKUP(D1215,'AD PREDITOS'!$AA$3:$AC$9,3,TRUE)</f>
        <v>AD6</v>
      </c>
    </row>
    <row r="1216" spans="1:5" x14ac:dyDescent="0.3">
      <c r="A1216">
        <v>21</v>
      </c>
      <c r="B1216">
        <v>67</v>
      </c>
      <c r="C1216">
        <v>12</v>
      </c>
      <c r="D1216" s="7">
        <f t="shared" si="18"/>
        <v>2.12</v>
      </c>
      <c r="E1216" s="8" t="str">
        <f>VLOOKUP(D1216,'AD PREDITOS'!$AA$3:$AC$9,3,TRUE)</f>
        <v>AD6</v>
      </c>
    </row>
    <row r="1217" spans="1:5" x14ac:dyDescent="0.3">
      <c r="A1217">
        <v>20</v>
      </c>
      <c r="B1217">
        <v>68</v>
      </c>
      <c r="C1217">
        <v>12</v>
      </c>
      <c r="D1217" s="7">
        <f t="shared" si="18"/>
        <v>2.14</v>
      </c>
      <c r="E1217" s="8" t="str">
        <f>VLOOKUP(D1217,'AD PREDITOS'!$AA$3:$AC$9,3,TRUE)</f>
        <v>AD6</v>
      </c>
    </row>
    <row r="1218" spans="1:5" x14ac:dyDescent="0.3">
      <c r="A1218">
        <v>19</v>
      </c>
      <c r="B1218">
        <v>69</v>
      </c>
      <c r="C1218">
        <v>12</v>
      </c>
      <c r="D1218" s="7">
        <f t="shared" si="18"/>
        <v>2.17</v>
      </c>
      <c r="E1218" s="8" t="str">
        <f>VLOOKUP(D1218,'AD PREDITOS'!$AA$3:$AC$9,3,TRUE)</f>
        <v>AD6</v>
      </c>
    </row>
    <row r="1219" spans="1:5" x14ac:dyDescent="0.3">
      <c r="A1219">
        <v>18</v>
      </c>
      <c r="B1219">
        <v>70</v>
      </c>
      <c r="C1219">
        <v>12</v>
      </c>
      <c r="D1219" s="7">
        <f t="shared" si="18"/>
        <v>2.2000000000000002</v>
      </c>
      <c r="E1219" s="8" t="str">
        <f>VLOOKUP(D1219,'AD PREDITOS'!$AA$3:$AC$9,3,TRUE)</f>
        <v>AD6</v>
      </c>
    </row>
    <row r="1220" spans="1:5" x14ac:dyDescent="0.3">
      <c r="A1220">
        <v>17</v>
      </c>
      <c r="B1220">
        <v>71</v>
      </c>
      <c r="C1220">
        <v>12</v>
      </c>
      <c r="D1220" s="7">
        <f t="shared" ref="D1220:D1283" si="19">ROUND(((1+(0.3591*((-0.02128887*A1220)+(-0.01005814*B1220)+(-0.01901894*C1220)+(0.0001171219*A1220*B1220)+(0.0002073924*A1220*C1220)+(0.00006118707*B1220*C1220)+(-0.000006373789*A1220*B1220*C1220))))^2.78474)*10,2)</f>
        <v>2.23</v>
      </c>
      <c r="E1220" s="8" t="str">
        <f>VLOOKUP(D1220,'AD PREDITOS'!$AA$3:$AC$9,3,TRUE)</f>
        <v>AD6</v>
      </c>
    </row>
    <row r="1221" spans="1:5" x14ac:dyDescent="0.3">
      <c r="A1221">
        <v>16</v>
      </c>
      <c r="B1221">
        <v>72</v>
      </c>
      <c r="C1221">
        <v>12</v>
      </c>
      <c r="D1221" s="7">
        <f t="shared" si="19"/>
        <v>2.2599999999999998</v>
      </c>
      <c r="E1221" s="8" t="str">
        <f>VLOOKUP(D1221,'AD PREDITOS'!$AA$3:$AC$9,3,TRUE)</f>
        <v>AD6</v>
      </c>
    </row>
    <row r="1222" spans="1:5" x14ac:dyDescent="0.3">
      <c r="A1222">
        <v>15</v>
      </c>
      <c r="B1222">
        <v>73</v>
      </c>
      <c r="C1222">
        <v>12</v>
      </c>
      <c r="D1222" s="7">
        <f t="shared" si="19"/>
        <v>2.2799999999999998</v>
      </c>
      <c r="E1222" s="8" t="str">
        <f>VLOOKUP(D1222,'AD PREDITOS'!$AA$3:$AC$9,3,TRUE)</f>
        <v>AD6</v>
      </c>
    </row>
    <row r="1223" spans="1:5" x14ac:dyDescent="0.3">
      <c r="A1223">
        <v>14</v>
      </c>
      <c r="B1223">
        <v>74</v>
      </c>
      <c r="C1223">
        <v>12</v>
      </c>
      <c r="D1223" s="7">
        <f t="shared" si="19"/>
        <v>2.31</v>
      </c>
      <c r="E1223" s="8" t="str">
        <f>VLOOKUP(D1223,'AD PREDITOS'!$AA$3:$AC$9,3,TRUE)</f>
        <v>AD6</v>
      </c>
    </row>
    <row r="1224" spans="1:5" x14ac:dyDescent="0.3">
      <c r="A1224">
        <v>13</v>
      </c>
      <c r="B1224">
        <v>75</v>
      </c>
      <c r="C1224">
        <v>12</v>
      </c>
      <c r="D1224" s="7">
        <f t="shared" si="19"/>
        <v>2.34</v>
      </c>
      <c r="E1224" s="8" t="str">
        <f>VLOOKUP(D1224,'AD PREDITOS'!$AA$3:$AC$9,3,TRUE)</f>
        <v>AD6</v>
      </c>
    </row>
    <row r="1225" spans="1:5" x14ac:dyDescent="0.3">
      <c r="A1225">
        <v>12</v>
      </c>
      <c r="B1225">
        <v>76</v>
      </c>
      <c r="C1225">
        <v>12</v>
      </c>
      <c r="D1225" s="7">
        <f t="shared" si="19"/>
        <v>2.37</v>
      </c>
      <c r="E1225" s="8" t="str">
        <f>VLOOKUP(D1225,'AD PREDITOS'!$AA$3:$AC$9,3,TRUE)</f>
        <v>AD6</v>
      </c>
    </row>
    <row r="1226" spans="1:5" x14ac:dyDescent="0.3">
      <c r="A1226">
        <v>11</v>
      </c>
      <c r="B1226">
        <v>77</v>
      </c>
      <c r="C1226">
        <v>12</v>
      </c>
      <c r="D1226" s="7">
        <f t="shared" si="19"/>
        <v>2.39</v>
      </c>
      <c r="E1226" s="8" t="str">
        <f>VLOOKUP(D1226,'AD PREDITOS'!$AA$3:$AC$9,3,TRUE)</f>
        <v>AD6</v>
      </c>
    </row>
    <row r="1227" spans="1:5" x14ac:dyDescent="0.3">
      <c r="A1227">
        <v>10</v>
      </c>
      <c r="B1227">
        <v>78</v>
      </c>
      <c r="C1227">
        <v>12</v>
      </c>
      <c r="D1227" s="7">
        <f t="shared" si="19"/>
        <v>2.42</v>
      </c>
      <c r="E1227" s="8" t="str">
        <f>VLOOKUP(D1227,'AD PREDITOS'!$AA$3:$AC$9,3,TRUE)</f>
        <v>AD6</v>
      </c>
    </row>
    <row r="1228" spans="1:5" x14ac:dyDescent="0.3">
      <c r="A1228">
        <v>9</v>
      </c>
      <c r="B1228">
        <v>79</v>
      </c>
      <c r="C1228">
        <v>12</v>
      </c>
      <c r="D1228" s="7">
        <f t="shared" si="19"/>
        <v>2.4500000000000002</v>
      </c>
      <c r="E1228" s="8" t="str">
        <f>VLOOKUP(D1228,'AD PREDITOS'!$AA$3:$AC$9,3,TRUE)</f>
        <v>AD6</v>
      </c>
    </row>
    <row r="1229" spans="1:5" x14ac:dyDescent="0.3">
      <c r="A1229">
        <v>8</v>
      </c>
      <c r="B1229">
        <v>80</v>
      </c>
      <c r="C1229">
        <v>12</v>
      </c>
      <c r="D1229" s="7">
        <f t="shared" si="19"/>
        <v>2.4700000000000002</v>
      </c>
      <c r="E1229" s="8" t="str">
        <f>VLOOKUP(D1229,'AD PREDITOS'!$AA$3:$AC$9,3,TRUE)</f>
        <v>AD6</v>
      </c>
    </row>
    <row r="1230" spans="1:5" x14ac:dyDescent="0.3">
      <c r="A1230">
        <v>7</v>
      </c>
      <c r="B1230">
        <v>81</v>
      </c>
      <c r="C1230">
        <v>12</v>
      </c>
      <c r="D1230" s="7">
        <f t="shared" si="19"/>
        <v>2.5</v>
      </c>
      <c r="E1230" s="8" t="str">
        <f>VLOOKUP(D1230,'AD PREDITOS'!$AA$3:$AC$9,3,TRUE)</f>
        <v>AD6</v>
      </c>
    </row>
    <row r="1231" spans="1:5" x14ac:dyDescent="0.3">
      <c r="A1231">
        <v>6</v>
      </c>
      <c r="B1231">
        <v>82</v>
      </c>
      <c r="C1231">
        <v>12</v>
      </c>
      <c r="D1231" s="7">
        <f t="shared" si="19"/>
        <v>2.5299999999999998</v>
      </c>
      <c r="E1231" s="8" t="str">
        <f>VLOOKUP(D1231,'AD PREDITOS'!$AA$3:$AC$9,3,TRUE)</f>
        <v>AD6</v>
      </c>
    </row>
    <row r="1232" spans="1:5" x14ac:dyDescent="0.3">
      <c r="A1232">
        <v>5</v>
      </c>
      <c r="B1232">
        <v>83</v>
      </c>
      <c r="C1232">
        <v>12</v>
      </c>
      <c r="D1232" s="7">
        <f t="shared" si="19"/>
        <v>2.5499999999999998</v>
      </c>
      <c r="E1232" s="8" t="str">
        <f>VLOOKUP(D1232,'AD PREDITOS'!$AA$3:$AC$9,3,TRUE)</f>
        <v>AD6</v>
      </c>
    </row>
    <row r="1233" spans="1:5" x14ac:dyDescent="0.3">
      <c r="A1233">
        <v>4</v>
      </c>
      <c r="B1233">
        <v>84</v>
      </c>
      <c r="C1233">
        <v>12</v>
      </c>
      <c r="D1233" s="7">
        <f t="shared" si="19"/>
        <v>2.58</v>
      </c>
      <c r="E1233" s="8" t="str">
        <f>VLOOKUP(D1233,'AD PREDITOS'!$AA$3:$AC$9,3,TRUE)</f>
        <v>AD6</v>
      </c>
    </row>
    <row r="1234" spans="1:5" x14ac:dyDescent="0.3">
      <c r="A1234">
        <v>3</v>
      </c>
      <c r="B1234">
        <v>85</v>
      </c>
      <c r="C1234">
        <v>12</v>
      </c>
      <c r="D1234" s="7">
        <f t="shared" si="19"/>
        <v>2.61</v>
      </c>
      <c r="E1234" s="8" t="str">
        <f>VLOOKUP(D1234,'AD PREDITOS'!$AA$3:$AC$9,3,TRUE)</f>
        <v>AD6</v>
      </c>
    </row>
    <row r="1235" spans="1:5" x14ac:dyDescent="0.3">
      <c r="A1235">
        <v>2</v>
      </c>
      <c r="B1235">
        <v>86</v>
      </c>
      <c r="C1235">
        <v>12</v>
      </c>
      <c r="D1235" s="7">
        <f t="shared" si="19"/>
        <v>2.63</v>
      </c>
      <c r="E1235" s="8" t="str">
        <f>VLOOKUP(D1235,'AD PREDITOS'!$AA$3:$AC$9,3,TRUE)</f>
        <v>AD6</v>
      </c>
    </row>
    <row r="1236" spans="1:5" x14ac:dyDescent="0.3">
      <c r="A1236">
        <v>1</v>
      </c>
      <c r="B1236">
        <v>87</v>
      </c>
      <c r="C1236">
        <v>12</v>
      </c>
      <c r="D1236" s="7">
        <f t="shared" si="19"/>
        <v>2.66</v>
      </c>
      <c r="E1236" s="8" t="str">
        <f>VLOOKUP(D1236,'AD PREDITOS'!$AA$3:$AC$9,3,TRUE)</f>
        <v>AD6</v>
      </c>
    </row>
    <row r="1237" spans="1:5" x14ac:dyDescent="0.3">
      <c r="A1237">
        <v>0</v>
      </c>
      <c r="B1237">
        <v>88</v>
      </c>
      <c r="C1237">
        <v>12</v>
      </c>
      <c r="D1237" s="7">
        <f t="shared" si="19"/>
        <v>2.68</v>
      </c>
      <c r="E1237" s="8" t="str">
        <f>VLOOKUP(D1237,'AD PREDITOS'!$AA$3:$AC$9,3,TRUE)</f>
        <v>AD6</v>
      </c>
    </row>
    <row r="1238" spans="1:5" x14ac:dyDescent="0.3">
      <c r="A1238">
        <v>87</v>
      </c>
      <c r="B1238">
        <v>0</v>
      </c>
      <c r="C1238">
        <v>13</v>
      </c>
      <c r="D1238" s="7">
        <f t="shared" si="19"/>
        <v>0.46</v>
      </c>
      <c r="E1238" s="8" t="str">
        <f>VLOOKUP(D1238,'AD PREDITOS'!$AA$3:$AC$9,3,TRUE)</f>
        <v>AD2</v>
      </c>
    </row>
    <row r="1239" spans="1:5" x14ac:dyDescent="0.3">
      <c r="A1239">
        <v>86</v>
      </c>
      <c r="B1239">
        <v>1</v>
      </c>
      <c r="C1239">
        <v>13</v>
      </c>
      <c r="D1239" s="7">
        <f t="shared" si="19"/>
        <v>0.47</v>
      </c>
      <c r="E1239" s="8" t="str">
        <f>VLOOKUP(D1239,'AD PREDITOS'!$AA$3:$AC$9,3,TRUE)</f>
        <v>AD2</v>
      </c>
    </row>
    <row r="1240" spans="1:5" x14ac:dyDescent="0.3">
      <c r="A1240">
        <v>85</v>
      </c>
      <c r="B1240">
        <v>2</v>
      </c>
      <c r="C1240">
        <v>13</v>
      </c>
      <c r="D1240" s="7">
        <f t="shared" si="19"/>
        <v>0.49</v>
      </c>
      <c r="E1240" s="8" t="str">
        <f>VLOOKUP(D1240,'AD PREDITOS'!$AA$3:$AC$9,3,TRUE)</f>
        <v>AD2</v>
      </c>
    </row>
    <row r="1241" spans="1:5" x14ac:dyDescent="0.3">
      <c r="A1241">
        <v>84</v>
      </c>
      <c r="B1241">
        <v>3</v>
      </c>
      <c r="C1241">
        <v>13</v>
      </c>
      <c r="D1241" s="7">
        <f t="shared" si="19"/>
        <v>0.51</v>
      </c>
      <c r="E1241" s="8" t="str">
        <f>VLOOKUP(D1241,'AD PREDITOS'!$AA$3:$AC$9,3,TRUE)</f>
        <v>AD2</v>
      </c>
    </row>
    <row r="1242" spans="1:5" x14ac:dyDescent="0.3">
      <c r="A1242">
        <v>83</v>
      </c>
      <c r="B1242">
        <v>4</v>
      </c>
      <c r="C1242">
        <v>13</v>
      </c>
      <c r="D1242" s="7">
        <f t="shared" si="19"/>
        <v>0.53</v>
      </c>
      <c r="E1242" s="8" t="str">
        <f>VLOOKUP(D1242,'AD PREDITOS'!$AA$3:$AC$9,3,TRUE)</f>
        <v>AD2</v>
      </c>
    </row>
    <row r="1243" spans="1:5" x14ac:dyDescent="0.3">
      <c r="A1243">
        <v>82</v>
      </c>
      <c r="B1243">
        <v>5</v>
      </c>
      <c r="C1243">
        <v>13</v>
      </c>
      <c r="D1243" s="7">
        <f t="shared" si="19"/>
        <v>0.55000000000000004</v>
      </c>
      <c r="E1243" s="8" t="str">
        <f>VLOOKUP(D1243,'AD PREDITOS'!$AA$3:$AC$9,3,TRUE)</f>
        <v>AD2</v>
      </c>
    </row>
    <row r="1244" spans="1:5" x14ac:dyDescent="0.3">
      <c r="A1244">
        <v>81</v>
      </c>
      <c r="B1244">
        <v>6</v>
      </c>
      <c r="C1244">
        <v>13</v>
      </c>
      <c r="D1244" s="7">
        <f t="shared" si="19"/>
        <v>0.56999999999999995</v>
      </c>
      <c r="E1244" s="8" t="str">
        <f>VLOOKUP(D1244,'AD PREDITOS'!$AA$3:$AC$9,3,TRUE)</f>
        <v>AD2</v>
      </c>
    </row>
    <row r="1245" spans="1:5" x14ac:dyDescent="0.3">
      <c r="A1245">
        <v>80</v>
      </c>
      <c r="B1245">
        <v>7</v>
      </c>
      <c r="C1245">
        <v>13</v>
      </c>
      <c r="D1245" s="7">
        <f t="shared" si="19"/>
        <v>0.57999999999999996</v>
      </c>
      <c r="E1245" s="8" t="str">
        <f>VLOOKUP(D1245,'AD PREDITOS'!$AA$3:$AC$9,3,TRUE)</f>
        <v>AD2</v>
      </c>
    </row>
    <row r="1246" spans="1:5" x14ac:dyDescent="0.3">
      <c r="A1246">
        <v>79</v>
      </c>
      <c r="B1246">
        <v>8</v>
      </c>
      <c r="C1246">
        <v>13</v>
      </c>
      <c r="D1246" s="7">
        <f t="shared" si="19"/>
        <v>0.6</v>
      </c>
      <c r="E1246" s="8" t="str">
        <f>VLOOKUP(D1246,'AD PREDITOS'!$AA$3:$AC$9,3,TRUE)</f>
        <v>AD2</v>
      </c>
    </row>
    <row r="1247" spans="1:5" x14ac:dyDescent="0.3">
      <c r="A1247">
        <v>78</v>
      </c>
      <c r="B1247">
        <v>9</v>
      </c>
      <c r="C1247">
        <v>13</v>
      </c>
      <c r="D1247" s="7">
        <f t="shared" si="19"/>
        <v>0.62</v>
      </c>
      <c r="E1247" s="8" t="str">
        <f>VLOOKUP(D1247,'AD PREDITOS'!$AA$3:$AC$9,3,TRUE)</f>
        <v>AD3</v>
      </c>
    </row>
    <row r="1248" spans="1:5" x14ac:dyDescent="0.3">
      <c r="A1248">
        <v>77</v>
      </c>
      <c r="B1248">
        <v>10</v>
      </c>
      <c r="C1248">
        <v>13</v>
      </c>
      <c r="D1248" s="7">
        <f t="shared" si="19"/>
        <v>0.64</v>
      </c>
      <c r="E1248" s="8" t="str">
        <f>VLOOKUP(D1248,'AD PREDITOS'!$AA$3:$AC$9,3,TRUE)</f>
        <v>AD3</v>
      </c>
    </row>
    <row r="1249" spans="1:5" x14ac:dyDescent="0.3">
      <c r="A1249">
        <v>76</v>
      </c>
      <c r="B1249">
        <v>11</v>
      </c>
      <c r="C1249">
        <v>13</v>
      </c>
      <c r="D1249" s="7">
        <f t="shared" si="19"/>
        <v>0.66</v>
      </c>
      <c r="E1249" s="8" t="str">
        <f>VLOOKUP(D1249,'AD PREDITOS'!$AA$3:$AC$9,3,TRUE)</f>
        <v>AD3</v>
      </c>
    </row>
    <row r="1250" spans="1:5" x14ac:dyDescent="0.3">
      <c r="A1250">
        <v>75</v>
      </c>
      <c r="B1250">
        <v>12</v>
      </c>
      <c r="C1250">
        <v>13</v>
      </c>
      <c r="D1250" s="7">
        <f t="shared" si="19"/>
        <v>0.68</v>
      </c>
      <c r="E1250" s="8" t="str">
        <f>VLOOKUP(D1250,'AD PREDITOS'!$AA$3:$AC$9,3,TRUE)</f>
        <v>AD3</v>
      </c>
    </row>
    <row r="1251" spans="1:5" x14ac:dyDescent="0.3">
      <c r="A1251">
        <v>74</v>
      </c>
      <c r="B1251">
        <v>13</v>
      </c>
      <c r="C1251">
        <v>13</v>
      </c>
      <c r="D1251" s="7">
        <f t="shared" si="19"/>
        <v>0.7</v>
      </c>
      <c r="E1251" s="8" t="str">
        <f>VLOOKUP(D1251,'AD PREDITOS'!$AA$3:$AC$9,3,TRUE)</f>
        <v>AD3</v>
      </c>
    </row>
    <row r="1252" spans="1:5" x14ac:dyDescent="0.3">
      <c r="A1252">
        <v>73</v>
      </c>
      <c r="B1252">
        <v>14</v>
      </c>
      <c r="C1252">
        <v>13</v>
      </c>
      <c r="D1252" s="7">
        <f t="shared" si="19"/>
        <v>0.73</v>
      </c>
      <c r="E1252" s="8" t="str">
        <f>VLOOKUP(D1252,'AD PREDITOS'!$AA$3:$AC$9,3,TRUE)</f>
        <v>AD3</v>
      </c>
    </row>
    <row r="1253" spans="1:5" x14ac:dyDescent="0.3">
      <c r="A1253">
        <v>72</v>
      </c>
      <c r="B1253">
        <v>15</v>
      </c>
      <c r="C1253">
        <v>13</v>
      </c>
      <c r="D1253" s="7">
        <f t="shared" si="19"/>
        <v>0.75</v>
      </c>
      <c r="E1253" s="8" t="str">
        <f>VLOOKUP(D1253,'AD PREDITOS'!$AA$3:$AC$9,3,TRUE)</f>
        <v>AD3</v>
      </c>
    </row>
    <row r="1254" spans="1:5" x14ac:dyDescent="0.3">
      <c r="A1254">
        <v>71</v>
      </c>
      <c r="B1254">
        <v>16</v>
      </c>
      <c r="C1254">
        <v>13</v>
      </c>
      <c r="D1254" s="7">
        <f t="shared" si="19"/>
        <v>0.77</v>
      </c>
      <c r="E1254" s="8" t="str">
        <f>VLOOKUP(D1254,'AD PREDITOS'!$AA$3:$AC$9,3,TRUE)</f>
        <v>AD3</v>
      </c>
    </row>
    <row r="1255" spans="1:5" x14ac:dyDescent="0.3">
      <c r="A1255">
        <v>70</v>
      </c>
      <c r="B1255">
        <v>17</v>
      </c>
      <c r="C1255">
        <v>13</v>
      </c>
      <c r="D1255" s="7">
        <f t="shared" si="19"/>
        <v>0.79</v>
      </c>
      <c r="E1255" s="8" t="str">
        <f>VLOOKUP(D1255,'AD PREDITOS'!$AA$3:$AC$9,3,TRUE)</f>
        <v>AD3</v>
      </c>
    </row>
    <row r="1256" spans="1:5" x14ac:dyDescent="0.3">
      <c r="A1256">
        <v>69</v>
      </c>
      <c r="B1256">
        <v>18</v>
      </c>
      <c r="C1256">
        <v>13</v>
      </c>
      <c r="D1256" s="7">
        <f t="shared" si="19"/>
        <v>0.81</v>
      </c>
      <c r="E1256" s="8" t="str">
        <f>VLOOKUP(D1256,'AD PREDITOS'!$AA$3:$AC$9,3,TRUE)</f>
        <v>AD4</v>
      </c>
    </row>
    <row r="1257" spans="1:5" x14ac:dyDescent="0.3">
      <c r="A1257">
        <v>68</v>
      </c>
      <c r="B1257">
        <v>19</v>
      </c>
      <c r="C1257">
        <v>13</v>
      </c>
      <c r="D1257" s="7">
        <f t="shared" si="19"/>
        <v>0.83</v>
      </c>
      <c r="E1257" s="8" t="str">
        <f>VLOOKUP(D1257,'AD PREDITOS'!$AA$3:$AC$9,3,TRUE)</f>
        <v>AD4</v>
      </c>
    </row>
    <row r="1258" spans="1:5" x14ac:dyDescent="0.3">
      <c r="A1258">
        <v>67</v>
      </c>
      <c r="B1258">
        <v>20</v>
      </c>
      <c r="C1258">
        <v>13</v>
      </c>
      <c r="D1258" s="7">
        <f t="shared" si="19"/>
        <v>0.86</v>
      </c>
      <c r="E1258" s="8" t="str">
        <f>VLOOKUP(D1258,'AD PREDITOS'!$AA$3:$AC$9,3,TRUE)</f>
        <v>AD4</v>
      </c>
    </row>
    <row r="1259" spans="1:5" x14ac:dyDescent="0.3">
      <c r="A1259">
        <v>66</v>
      </c>
      <c r="B1259">
        <v>21</v>
      </c>
      <c r="C1259">
        <v>13</v>
      </c>
      <c r="D1259" s="7">
        <f t="shared" si="19"/>
        <v>0.88</v>
      </c>
      <c r="E1259" s="8" t="str">
        <f>VLOOKUP(D1259,'AD PREDITOS'!$AA$3:$AC$9,3,TRUE)</f>
        <v>AD4</v>
      </c>
    </row>
    <row r="1260" spans="1:5" x14ac:dyDescent="0.3">
      <c r="A1260">
        <v>65</v>
      </c>
      <c r="B1260">
        <v>22</v>
      </c>
      <c r="C1260">
        <v>13</v>
      </c>
      <c r="D1260" s="7">
        <f t="shared" si="19"/>
        <v>0.9</v>
      </c>
      <c r="E1260" s="8" t="str">
        <f>VLOOKUP(D1260,'AD PREDITOS'!$AA$3:$AC$9,3,TRUE)</f>
        <v>AD4</v>
      </c>
    </row>
    <row r="1261" spans="1:5" x14ac:dyDescent="0.3">
      <c r="A1261">
        <v>64</v>
      </c>
      <c r="B1261">
        <v>23</v>
      </c>
      <c r="C1261">
        <v>13</v>
      </c>
      <c r="D1261" s="7">
        <f t="shared" si="19"/>
        <v>0.93</v>
      </c>
      <c r="E1261" s="8" t="str">
        <f>VLOOKUP(D1261,'AD PREDITOS'!$AA$3:$AC$9,3,TRUE)</f>
        <v>AD4</v>
      </c>
    </row>
    <row r="1262" spans="1:5" x14ac:dyDescent="0.3">
      <c r="A1262">
        <v>63</v>
      </c>
      <c r="B1262">
        <v>24</v>
      </c>
      <c r="C1262">
        <v>13</v>
      </c>
      <c r="D1262" s="7">
        <f t="shared" si="19"/>
        <v>0.95</v>
      </c>
      <c r="E1262" s="8" t="str">
        <f>VLOOKUP(D1262,'AD PREDITOS'!$AA$3:$AC$9,3,TRUE)</f>
        <v>AD4</v>
      </c>
    </row>
    <row r="1263" spans="1:5" x14ac:dyDescent="0.3">
      <c r="A1263">
        <v>62</v>
      </c>
      <c r="B1263">
        <v>25</v>
      </c>
      <c r="C1263">
        <v>13</v>
      </c>
      <c r="D1263" s="7">
        <f t="shared" si="19"/>
        <v>0.97</v>
      </c>
      <c r="E1263" s="8" t="str">
        <f>VLOOKUP(D1263,'AD PREDITOS'!$AA$3:$AC$9,3,TRUE)</f>
        <v>AD4</v>
      </c>
    </row>
    <row r="1264" spans="1:5" x14ac:dyDescent="0.3">
      <c r="A1264">
        <v>61</v>
      </c>
      <c r="B1264">
        <v>26</v>
      </c>
      <c r="C1264">
        <v>13</v>
      </c>
      <c r="D1264" s="7">
        <f t="shared" si="19"/>
        <v>1</v>
      </c>
      <c r="E1264" s="8" t="str">
        <f>VLOOKUP(D1264,'AD PREDITOS'!$AA$3:$AC$9,3,TRUE)</f>
        <v>AD4</v>
      </c>
    </row>
    <row r="1265" spans="1:5" x14ac:dyDescent="0.3">
      <c r="A1265">
        <v>60</v>
      </c>
      <c r="B1265">
        <v>27</v>
      </c>
      <c r="C1265">
        <v>13</v>
      </c>
      <c r="D1265" s="7">
        <f t="shared" si="19"/>
        <v>1.02</v>
      </c>
      <c r="E1265" s="8" t="str">
        <f>VLOOKUP(D1265,'AD PREDITOS'!$AA$3:$AC$9,3,TRUE)</f>
        <v>AD4</v>
      </c>
    </row>
    <row r="1266" spans="1:5" x14ac:dyDescent="0.3">
      <c r="A1266">
        <v>59</v>
      </c>
      <c r="B1266">
        <v>28</v>
      </c>
      <c r="C1266">
        <v>13</v>
      </c>
      <c r="D1266" s="7">
        <f t="shared" si="19"/>
        <v>1.05</v>
      </c>
      <c r="E1266" s="8" t="str">
        <f>VLOOKUP(D1266,'AD PREDITOS'!$AA$3:$AC$9,3,TRUE)</f>
        <v>AD4</v>
      </c>
    </row>
    <row r="1267" spans="1:5" x14ac:dyDescent="0.3">
      <c r="A1267">
        <v>58</v>
      </c>
      <c r="B1267">
        <v>29</v>
      </c>
      <c r="C1267">
        <v>13</v>
      </c>
      <c r="D1267" s="7">
        <f t="shared" si="19"/>
        <v>1.07</v>
      </c>
      <c r="E1267" s="8" t="str">
        <f>VLOOKUP(D1267,'AD PREDITOS'!$AA$3:$AC$9,3,TRUE)</f>
        <v>AD5</v>
      </c>
    </row>
    <row r="1268" spans="1:5" x14ac:dyDescent="0.3">
      <c r="A1268">
        <v>57</v>
      </c>
      <c r="B1268">
        <v>30</v>
      </c>
      <c r="C1268">
        <v>13</v>
      </c>
      <c r="D1268" s="7">
        <f t="shared" si="19"/>
        <v>1.0900000000000001</v>
      </c>
      <c r="E1268" s="8" t="str">
        <f>VLOOKUP(D1268,'AD PREDITOS'!$AA$3:$AC$9,3,TRUE)</f>
        <v>AD5</v>
      </c>
    </row>
    <row r="1269" spans="1:5" x14ac:dyDescent="0.3">
      <c r="A1269">
        <v>56</v>
      </c>
      <c r="B1269">
        <v>31</v>
      </c>
      <c r="C1269">
        <v>13</v>
      </c>
      <c r="D1269" s="7">
        <f t="shared" si="19"/>
        <v>1.1200000000000001</v>
      </c>
      <c r="E1269" s="8" t="str">
        <f>VLOOKUP(D1269,'AD PREDITOS'!$AA$3:$AC$9,3,TRUE)</f>
        <v>AD5</v>
      </c>
    </row>
    <row r="1270" spans="1:5" x14ac:dyDescent="0.3">
      <c r="A1270">
        <v>55</v>
      </c>
      <c r="B1270">
        <v>32</v>
      </c>
      <c r="C1270">
        <v>13</v>
      </c>
      <c r="D1270" s="7">
        <f t="shared" si="19"/>
        <v>1.1399999999999999</v>
      </c>
      <c r="E1270" s="8" t="str">
        <f>VLOOKUP(D1270,'AD PREDITOS'!$AA$3:$AC$9,3,TRUE)</f>
        <v>AD5</v>
      </c>
    </row>
    <row r="1271" spans="1:5" x14ac:dyDescent="0.3">
      <c r="A1271">
        <v>54</v>
      </c>
      <c r="B1271">
        <v>33</v>
      </c>
      <c r="C1271">
        <v>13</v>
      </c>
      <c r="D1271" s="7">
        <f t="shared" si="19"/>
        <v>1.17</v>
      </c>
      <c r="E1271" s="8" t="str">
        <f>VLOOKUP(D1271,'AD PREDITOS'!$AA$3:$AC$9,3,TRUE)</f>
        <v>AD5</v>
      </c>
    </row>
    <row r="1272" spans="1:5" x14ac:dyDescent="0.3">
      <c r="A1272">
        <v>53</v>
      </c>
      <c r="B1272">
        <v>34</v>
      </c>
      <c r="C1272">
        <v>13</v>
      </c>
      <c r="D1272" s="7">
        <f t="shared" si="19"/>
        <v>1.2</v>
      </c>
      <c r="E1272" s="8" t="str">
        <f>VLOOKUP(D1272,'AD PREDITOS'!$AA$3:$AC$9,3,TRUE)</f>
        <v>AD5</v>
      </c>
    </row>
    <row r="1273" spans="1:5" x14ac:dyDescent="0.3">
      <c r="A1273">
        <v>52</v>
      </c>
      <c r="B1273">
        <v>35</v>
      </c>
      <c r="C1273">
        <v>13</v>
      </c>
      <c r="D1273" s="7">
        <f t="shared" si="19"/>
        <v>1.22</v>
      </c>
      <c r="E1273" s="8" t="str">
        <f>VLOOKUP(D1273,'AD PREDITOS'!$AA$3:$AC$9,3,TRUE)</f>
        <v>AD5</v>
      </c>
    </row>
    <row r="1274" spans="1:5" x14ac:dyDescent="0.3">
      <c r="A1274">
        <v>51</v>
      </c>
      <c r="B1274">
        <v>36</v>
      </c>
      <c r="C1274">
        <v>13</v>
      </c>
      <c r="D1274" s="7">
        <f t="shared" si="19"/>
        <v>1.25</v>
      </c>
      <c r="E1274" s="8" t="str">
        <f>VLOOKUP(D1274,'AD PREDITOS'!$AA$3:$AC$9,3,TRUE)</f>
        <v>AD5</v>
      </c>
    </row>
    <row r="1275" spans="1:5" x14ac:dyDescent="0.3">
      <c r="A1275">
        <v>50</v>
      </c>
      <c r="B1275">
        <v>37</v>
      </c>
      <c r="C1275">
        <v>13</v>
      </c>
      <c r="D1275" s="7">
        <f t="shared" si="19"/>
        <v>1.27</v>
      </c>
      <c r="E1275" s="8" t="str">
        <f>VLOOKUP(D1275,'AD PREDITOS'!$AA$3:$AC$9,3,TRUE)</f>
        <v>AD5</v>
      </c>
    </row>
    <row r="1276" spans="1:5" x14ac:dyDescent="0.3">
      <c r="A1276">
        <v>49</v>
      </c>
      <c r="B1276">
        <v>38</v>
      </c>
      <c r="C1276">
        <v>13</v>
      </c>
      <c r="D1276" s="7">
        <f t="shared" si="19"/>
        <v>1.3</v>
      </c>
      <c r="E1276" s="8" t="str">
        <f>VLOOKUP(D1276,'AD PREDITOS'!$AA$3:$AC$9,3,TRUE)</f>
        <v>AD5</v>
      </c>
    </row>
    <row r="1277" spans="1:5" x14ac:dyDescent="0.3">
      <c r="A1277">
        <v>48</v>
      </c>
      <c r="B1277">
        <v>39</v>
      </c>
      <c r="C1277">
        <v>13</v>
      </c>
      <c r="D1277" s="7">
        <f t="shared" si="19"/>
        <v>1.33</v>
      </c>
      <c r="E1277" s="8" t="str">
        <f>VLOOKUP(D1277,'AD PREDITOS'!$AA$3:$AC$9,3,TRUE)</f>
        <v>AD5</v>
      </c>
    </row>
    <row r="1278" spans="1:5" x14ac:dyDescent="0.3">
      <c r="A1278">
        <v>47</v>
      </c>
      <c r="B1278">
        <v>40</v>
      </c>
      <c r="C1278">
        <v>13</v>
      </c>
      <c r="D1278" s="7">
        <f t="shared" si="19"/>
        <v>1.35</v>
      </c>
      <c r="E1278" s="8" t="str">
        <f>VLOOKUP(D1278,'AD PREDITOS'!$AA$3:$AC$9,3,TRUE)</f>
        <v>AD5</v>
      </c>
    </row>
    <row r="1279" spans="1:5" x14ac:dyDescent="0.3">
      <c r="A1279">
        <v>46</v>
      </c>
      <c r="B1279">
        <v>41</v>
      </c>
      <c r="C1279">
        <v>13</v>
      </c>
      <c r="D1279" s="7">
        <f t="shared" si="19"/>
        <v>1.38</v>
      </c>
      <c r="E1279" s="8" t="str">
        <f>VLOOKUP(D1279,'AD PREDITOS'!$AA$3:$AC$9,3,TRUE)</f>
        <v>AD5</v>
      </c>
    </row>
    <row r="1280" spans="1:5" x14ac:dyDescent="0.3">
      <c r="A1280">
        <v>45</v>
      </c>
      <c r="B1280">
        <v>42</v>
      </c>
      <c r="C1280">
        <v>13</v>
      </c>
      <c r="D1280" s="7">
        <f t="shared" si="19"/>
        <v>1.41</v>
      </c>
      <c r="E1280" s="8" t="str">
        <f>VLOOKUP(D1280,'AD PREDITOS'!$AA$3:$AC$9,3,TRUE)</f>
        <v>AD6</v>
      </c>
    </row>
    <row r="1281" spans="1:5" x14ac:dyDescent="0.3">
      <c r="A1281">
        <v>44</v>
      </c>
      <c r="B1281">
        <v>43</v>
      </c>
      <c r="C1281">
        <v>13</v>
      </c>
      <c r="D1281" s="7">
        <f t="shared" si="19"/>
        <v>1.43</v>
      </c>
      <c r="E1281" s="8" t="str">
        <f>VLOOKUP(D1281,'AD PREDITOS'!$AA$3:$AC$9,3,TRUE)</f>
        <v>AD6</v>
      </c>
    </row>
    <row r="1282" spans="1:5" x14ac:dyDescent="0.3">
      <c r="A1282">
        <v>43</v>
      </c>
      <c r="B1282">
        <v>44</v>
      </c>
      <c r="C1282">
        <v>13</v>
      </c>
      <c r="D1282" s="7">
        <f t="shared" si="19"/>
        <v>1.46</v>
      </c>
      <c r="E1282" s="8" t="str">
        <f>VLOOKUP(D1282,'AD PREDITOS'!$AA$3:$AC$9,3,TRUE)</f>
        <v>AD6</v>
      </c>
    </row>
    <row r="1283" spans="1:5" x14ac:dyDescent="0.3">
      <c r="A1283">
        <v>42</v>
      </c>
      <c r="B1283">
        <v>45</v>
      </c>
      <c r="C1283">
        <v>13</v>
      </c>
      <c r="D1283" s="7">
        <f t="shared" si="19"/>
        <v>1.49</v>
      </c>
      <c r="E1283" s="8" t="str">
        <f>VLOOKUP(D1283,'AD PREDITOS'!$AA$3:$AC$9,3,TRUE)</f>
        <v>AD6</v>
      </c>
    </row>
    <row r="1284" spans="1:5" x14ac:dyDescent="0.3">
      <c r="A1284">
        <v>41</v>
      </c>
      <c r="B1284">
        <v>46</v>
      </c>
      <c r="C1284">
        <v>13</v>
      </c>
      <c r="D1284" s="7">
        <f t="shared" ref="D1284:D1347" si="20">ROUND(((1+(0.3591*((-0.02128887*A1284)+(-0.01005814*B1284)+(-0.01901894*C1284)+(0.0001171219*A1284*B1284)+(0.0002073924*A1284*C1284)+(0.00006118707*B1284*C1284)+(-0.000006373789*A1284*B1284*C1284))))^2.78474)*10,2)</f>
        <v>1.51</v>
      </c>
      <c r="E1284" s="8" t="str">
        <f>VLOOKUP(D1284,'AD PREDITOS'!$AA$3:$AC$9,3,TRUE)</f>
        <v>AD6</v>
      </c>
    </row>
    <row r="1285" spans="1:5" x14ac:dyDescent="0.3">
      <c r="A1285">
        <v>40</v>
      </c>
      <c r="B1285">
        <v>47</v>
      </c>
      <c r="C1285">
        <v>13</v>
      </c>
      <c r="D1285" s="7">
        <f t="shared" si="20"/>
        <v>1.54</v>
      </c>
      <c r="E1285" s="8" t="str">
        <f>VLOOKUP(D1285,'AD PREDITOS'!$AA$3:$AC$9,3,TRUE)</f>
        <v>AD6</v>
      </c>
    </row>
    <row r="1286" spans="1:5" x14ac:dyDescent="0.3">
      <c r="A1286">
        <v>39</v>
      </c>
      <c r="B1286">
        <v>48</v>
      </c>
      <c r="C1286">
        <v>13</v>
      </c>
      <c r="D1286" s="7">
        <f t="shared" si="20"/>
        <v>1.57</v>
      </c>
      <c r="E1286" s="8" t="str">
        <f>VLOOKUP(D1286,'AD PREDITOS'!$AA$3:$AC$9,3,TRUE)</f>
        <v>AD6</v>
      </c>
    </row>
    <row r="1287" spans="1:5" x14ac:dyDescent="0.3">
      <c r="A1287">
        <v>38</v>
      </c>
      <c r="B1287">
        <v>49</v>
      </c>
      <c r="C1287">
        <v>13</v>
      </c>
      <c r="D1287" s="7">
        <f t="shared" si="20"/>
        <v>1.6</v>
      </c>
      <c r="E1287" s="8" t="str">
        <f>VLOOKUP(D1287,'AD PREDITOS'!$AA$3:$AC$9,3,TRUE)</f>
        <v>AD6</v>
      </c>
    </row>
    <row r="1288" spans="1:5" x14ac:dyDescent="0.3">
      <c r="A1288">
        <v>37</v>
      </c>
      <c r="B1288">
        <v>50</v>
      </c>
      <c r="C1288">
        <v>13</v>
      </c>
      <c r="D1288" s="7">
        <f t="shared" si="20"/>
        <v>1.62</v>
      </c>
      <c r="E1288" s="8" t="str">
        <f>VLOOKUP(D1288,'AD PREDITOS'!$AA$3:$AC$9,3,TRUE)</f>
        <v>AD6</v>
      </c>
    </row>
    <row r="1289" spans="1:5" x14ac:dyDescent="0.3">
      <c r="A1289">
        <v>36</v>
      </c>
      <c r="B1289">
        <v>51</v>
      </c>
      <c r="C1289">
        <v>13</v>
      </c>
      <c r="D1289" s="7">
        <f t="shared" si="20"/>
        <v>1.65</v>
      </c>
      <c r="E1289" s="8" t="str">
        <f>VLOOKUP(D1289,'AD PREDITOS'!$AA$3:$AC$9,3,TRUE)</f>
        <v>AD6</v>
      </c>
    </row>
    <row r="1290" spans="1:5" x14ac:dyDescent="0.3">
      <c r="A1290">
        <v>35</v>
      </c>
      <c r="B1290">
        <v>52</v>
      </c>
      <c r="C1290">
        <v>13</v>
      </c>
      <c r="D1290" s="7">
        <f t="shared" si="20"/>
        <v>1.68</v>
      </c>
      <c r="E1290" s="8" t="str">
        <f>VLOOKUP(D1290,'AD PREDITOS'!$AA$3:$AC$9,3,TRUE)</f>
        <v>AD6</v>
      </c>
    </row>
    <row r="1291" spans="1:5" x14ac:dyDescent="0.3">
      <c r="A1291">
        <v>34</v>
      </c>
      <c r="B1291">
        <v>53</v>
      </c>
      <c r="C1291">
        <v>13</v>
      </c>
      <c r="D1291" s="7">
        <f t="shared" si="20"/>
        <v>1.71</v>
      </c>
      <c r="E1291" s="8" t="str">
        <f>VLOOKUP(D1291,'AD PREDITOS'!$AA$3:$AC$9,3,TRUE)</f>
        <v>AD6</v>
      </c>
    </row>
    <row r="1292" spans="1:5" x14ac:dyDescent="0.3">
      <c r="A1292">
        <v>33</v>
      </c>
      <c r="B1292">
        <v>54</v>
      </c>
      <c r="C1292">
        <v>13</v>
      </c>
      <c r="D1292" s="7">
        <f t="shared" si="20"/>
        <v>1.74</v>
      </c>
      <c r="E1292" s="8" t="str">
        <f>VLOOKUP(D1292,'AD PREDITOS'!$AA$3:$AC$9,3,TRUE)</f>
        <v>AD6</v>
      </c>
    </row>
    <row r="1293" spans="1:5" x14ac:dyDescent="0.3">
      <c r="A1293">
        <v>32</v>
      </c>
      <c r="B1293">
        <v>55</v>
      </c>
      <c r="C1293">
        <v>13</v>
      </c>
      <c r="D1293" s="7">
        <f t="shared" si="20"/>
        <v>1.76</v>
      </c>
      <c r="E1293" s="8" t="str">
        <f>VLOOKUP(D1293,'AD PREDITOS'!$AA$3:$AC$9,3,TRUE)</f>
        <v>AD6</v>
      </c>
    </row>
    <row r="1294" spans="1:5" x14ac:dyDescent="0.3">
      <c r="A1294">
        <v>31</v>
      </c>
      <c r="B1294">
        <v>56</v>
      </c>
      <c r="C1294">
        <v>13</v>
      </c>
      <c r="D1294" s="7">
        <f t="shared" si="20"/>
        <v>1.79</v>
      </c>
      <c r="E1294" s="8" t="str">
        <f>VLOOKUP(D1294,'AD PREDITOS'!$AA$3:$AC$9,3,TRUE)</f>
        <v>AD6</v>
      </c>
    </row>
    <row r="1295" spans="1:5" x14ac:dyDescent="0.3">
      <c r="A1295">
        <v>30</v>
      </c>
      <c r="B1295">
        <v>57</v>
      </c>
      <c r="C1295">
        <v>13</v>
      </c>
      <c r="D1295" s="7">
        <f t="shared" si="20"/>
        <v>1.82</v>
      </c>
      <c r="E1295" s="8" t="str">
        <f>VLOOKUP(D1295,'AD PREDITOS'!$AA$3:$AC$9,3,TRUE)</f>
        <v>AD6</v>
      </c>
    </row>
    <row r="1296" spans="1:5" x14ac:dyDescent="0.3">
      <c r="A1296">
        <v>29</v>
      </c>
      <c r="B1296">
        <v>58</v>
      </c>
      <c r="C1296">
        <v>13</v>
      </c>
      <c r="D1296" s="7">
        <f t="shared" si="20"/>
        <v>1.85</v>
      </c>
      <c r="E1296" s="8" t="str">
        <f>VLOOKUP(D1296,'AD PREDITOS'!$AA$3:$AC$9,3,TRUE)</f>
        <v>AD6</v>
      </c>
    </row>
    <row r="1297" spans="1:5" x14ac:dyDescent="0.3">
      <c r="A1297">
        <v>28</v>
      </c>
      <c r="B1297">
        <v>59</v>
      </c>
      <c r="C1297">
        <v>13</v>
      </c>
      <c r="D1297" s="7">
        <f t="shared" si="20"/>
        <v>1.88</v>
      </c>
      <c r="E1297" s="8" t="str">
        <f>VLOOKUP(D1297,'AD PREDITOS'!$AA$3:$AC$9,3,TRUE)</f>
        <v>AD6</v>
      </c>
    </row>
    <row r="1298" spans="1:5" x14ac:dyDescent="0.3">
      <c r="A1298">
        <v>27</v>
      </c>
      <c r="B1298">
        <v>60</v>
      </c>
      <c r="C1298">
        <v>13</v>
      </c>
      <c r="D1298" s="7">
        <f t="shared" si="20"/>
        <v>1.9</v>
      </c>
      <c r="E1298" s="8" t="str">
        <f>VLOOKUP(D1298,'AD PREDITOS'!$AA$3:$AC$9,3,TRUE)</f>
        <v>AD6</v>
      </c>
    </row>
    <row r="1299" spans="1:5" x14ac:dyDescent="0.3">
      <c r="A1299">
        <v>26</v>
      </c>
      <c r="B1299">
        <v>61</v>
      </c>
      <c r="C1299">
        <v>13</v>
      </c>
      <c r="D1299" s="7">
        <f t="shared" si="20"/>
        <v>1.93</v>
      </c>
      <c r="E1299" s="8" t="str">
        <f>VLOOKUP(D1299,'AD PREDITOS'!$AA$3:$AC$9,3,TRUE)</f>
        <v>AD6</v>
      </c>
    </row>
    <row r="1300" spans="1:5" x14ac:dyDescent="0.3">
      <c r="A1300">
        <v>25</v>
      </c>
      <c r="B1300">
        <v>62</v>
      </c>
      <c r="C1300">
        <v>13</v>
      </c>
      <c r="D1300" s="7">
        <f t="shared" si="20"/>
        <v>1.96</v>
      </c>
      <c r="E1300" s="8" t="str">
        <f>VLOOKUP(D1300,'AD PREDITOS'!$AA$3:$AC$9,3,TRUE)</f>
        <v>AD6</v>
      </c>
    </row>
    <row r="1301" spans="1:5" x14ac:dyDescent="0.3">
      <c r="A1301">
        <v>24</v>
      </c>
      <c r="B1301">
        <v>63</v>
      </c>
      <c r="C1301">
        <v>13</v>
      </c>
      <c r="D1301" s="7">
        <f t="shared" si="20"/>
        <v>1.99</v>
      </c>
      <c r="E1301" s="8" t="str">
        <f>VLOOKUP(D1301,'AD PREDITOS'!$AA$3:$AC$9,3,TRUE)</f>
        <v>AD6</v>
      </c>
    </row>
    <row r="1302" spans="1:5" x14ac:dyDescent="0.3">
      <c r="A1302">
        <v>23</v>
      </c>
      <c r="B1302">
        <v>64</v>
      </c>
      <c r="C1302">
        <v>13</v>
      </c>
      <c r="D1302" s="7">
        <f t="shared" si="20"/>
        <v>2.02</v>
      </c>
      <c r="E1302" s="8" t="str">
        <f>VLOOKUP(D1302,'AD PREDITOS'!$AA$3:$AC$9,3,TRUE)</f>
        <v>AD6</v>
      </c>
    </row>
    <row r="1303" spans="1:5" x14ac:dyDescent="0.3">
      <c r="A1303">
        <v>22</v>
      </c>
      <c r="B1303">
        <v>65</v>
      </c>
      <c r="C1303">
        <v>13</v>
      </c>
      <c r="D1303" s="7">
        <f t="shared" si="20"/>
        <v>2.0499999999999998</v>
      </c>
      <c r="E1303" s="8" t="str">
        <f>VLOOKUP(D1303,'AD PREDITOS'!$AA$3:$AC$9,3,TRUE)</f>
        <v>AD6</v>
      </c>
    </row>
    <row r="1304" spans="1:5" x14ac:dyDescent="0.3">
      <c r="A1304">
        <v>21</v>
      </c>
      <c r="B1304">
        <v>66</v>
      </c>
      <c r="C1304">
        <v>13</v>
      </c>
      <c r="D1304" s="7">
        <f t="shared" si="20"/>
        <v>2.08</v>
      </c>
      <c r="E1304" s="8" t="str">
        <f>VLOOKUP(D1304,'AD PREDITOS'!$AA$3:$AC$9,3,TRUE)</f>
        <v>AD6</v>
      </c>
    </row>
    <row r="1305" spans="1:5" x14ac:dyDescent="0.3">
      <c r="A1305">
        <v>20</v>
      </c>
      <c r="B1305">
        <v>67</v>
      </c>
      <c r="C1305">
        <v>13</v>
      </c>
      <c r="D1305" s="7">
        <f t="shared" si="20"/>
        <v>2.1</v>
      </c>
      <c r="E1305" s="8" t="str">
        <f>VLOOKUP(D1305,'AD PREDITOS'!$AA$3:$AC$9,3,TRUE)</f>
        <v>AD6</v>
      </c>
    </row>
    <row r="1306" spans="1:5" x14ac:dyDescent="0.3">
      <c r="A1306">
        <v>19</v>
      </c>
      <c r="B1306">
        <v>68</v>
      </c>
      <c r="C1306">
        <v>13</v>
      </c>
      <c r="D1306" s="7">
        <f t="shared" si="20"/>
        <v>2.13</v>
      </c>
      <c r="E1306" s="8" t="str">
        <f>VLOOKUP(D1306,'AD PREDITOS'!$AA$3:$AC$9,3,TRUE)</f>
        <v>AD6</v>
      </c>
    </row>
    <row r="1307" spans="1:5" x14ac:dyDescent="0.3">
      <c r="A1307">
        <v>18</v>
      </c>
      <c r="B1307">
        <v>69</v>
      </c>
      <c r="C1307">
        <v>13</v>
      </c>
      <c r="D1307" s="7">
        <f t="shared" si="20"/>
        <v>2.16</v>
      </c>
      <c r="E1307" s="8" t="str">
        <f>VLOOKUP(D1307,'AD PREDITOS'!$AA$3:$AC$9,3,TRUE)</f>
        <v>AD6</v>
      </c>
    </row>
    <row r="1308" spans="1:5" x14ac:dyDescent="0.3">
      <c r="A1308">
        <v>17</v>
      </c>
      <c r="B1308">
        <v>70</v>
      </c>
      <c r="C1308">
        <v>13</v>
      </c>
      <c r="D1308" s="7">
        <f t="shared" si="20"/>
        <v>2.19</v>
      </c>
      <c r="E1308" s="8" t="str">
        <f>VLOOKUP(D1308,'AD PREDITOS'!$AA$3:$AC$9,3,TRUE)</f>
        <v>AD6</v>
      </c>
    </row>
    <row r="1309" spans="1:5" x14ac:dyDescent="0.3">
      <c r="A1309">
        <v>16</v>
      </c>
      <c r="B1309">
        <v>71</v>
      </c>
      <c r="C1309">
        <v>13</v>
      </c>
      <c r="D1309" s="7">
        <f t="shared" si="20"/>
        <v>2.2200000000000002</v>
      </c>
      <c r="E1309" s="8" t="str">
        <f>VLOOKUP(D1309,'AD PREDITOS'!$AA$3:$AC$9,3,TRUE)</f>
        <v>AD6</v>
      </c>
    </row>
    <row r="1310" spans="1:5" x14ac:dyDescent="0.3">
      <c r="A1310">
        <v>15</v>
      </c>
      <c r="B1310">
        <v>72</v>
      </c>
      <c r="C1310">
        <v>13</v>
      </c>
      <c r="D1310" s="7">
        <f t="shared" si="20"/>
        <v>2.25</v>
      </c>
      <c r="E1310" s="8" t="str">
        <f>VLOOKUP(D1310,'AD PREDITOS'!$AA$3:$AC$9,3,TRUE)</f>
        <v>AD6</v>
      </c>
    </row>
    <row r="1311" spans="1:5" x14ac:dyDescent="0.3">
      <c r="A1311">
        <v>14</v>
      </c>
      <c r="B1311">
        <v>73</v>
      </c>
      <c r="C1311">
        <v>13</v>
      </c>
      <c r="D1311" s="7">
        <f t="shared" si="20"/>
        <v>2.27</v>
      </c>
      <c r="E1311" s="8" t="str">
        <f>VLOOKUP(D1311,'AD PREDITOS'!$AA$3:$AC$9,3,TRUE)</f>
        <v>AD6</v>
      </c>
    </row>
    <row r="1312" spans="1:5" x14ac:dyDescent="0.3">
      <c r="A1312">
        <v>13</v>
      </c>
      <c r="B1312">
        <v>74</v>
      </c>
      <c r="C1312">
        <v>13</v>
      </c>
      <c r="D1312" s="7">
        <f t="shared" si="20"/>
        <v>2.2999999999999998</v>
      </c>
      <c r="E1312" s="8" t="str">
        <f>VLOOKUP(D1312,'AD PREDITOS'!$AA$3:$AC$9,3,TRUE)</f>
        <v>AD6</v>
      </c>
    </row>
    <row r="1313" spans="1:5" x14ac:dyDescent="0.3">
      <c r="A1313">
        <v>12</v>
      </c>
      <c r="B1313">
        <v>75</v>
      </c>
      <c r="C1313">
        <v>13</v>
      </c>
      <c r="D1313" s="7">
        <f t="shared" si="20"/>
        <v>2.33</v>
      </c>
      <c r="E1313" s="8" t="str">
        <f>VLOOKUP(D1313,'AD PREDITOS'!$AA$3:$AC$9,3,TRUE)</f>
        <v>AD6</v>
      </c>
    </row>
    <row r="1314" spans="1:5" x14ac:dyDescent="0.3">
      <c r="A1314">
        <v>11</v>
      </c>
      <c r="B1314">
        <v>76</v>
      </c>
      <c r="C1314">
        <v>13</v>
      </c>
      <c r="D1314" s="7">
        <f t="shared" si="20"/>
        <v>2.36</v>
      </c>
      <c r="E1314" s="8" t="str">
        <f>VLOOKUP(D1314,'AD PREDITOS'!$AA$3:$AC$9,3,TRUE)</f>
        <v>AD6</v>
      </c>
    </row>
    <row r="1315" spans="1:5" x14ac:dyDescent="0.3">
      <c r="A1315">
        <v>10</v>
      </c>
      <c r="B1315">
        <v>77</v>
      </c>
      <c r="C1315">
        <v>13</v>
      </c>
      <c r="D1315" s="7">
        <f t="shared" si="20"/>
        <v>2.39</v>
      </c>
      <c r="E1315" s="8" t="str">
        <f>VLOOKUP(D1315,'AD PREDITOS'!$AA$3:$AC$9,3,TRUE)</f>
        <v>AD6</v>
      </c>
    </row>
    <row r="1316" spans="1:5" x14ac:dyDescent="0.3">
      <c r="A1316">
        <v>9</v>
      </c>
      <c r="B1316">
        <v>78</v>
      </c>
      <c r="C1316">
        <v>13</v>
      </c>
      <c r="D1316" s="7">
        <f t="shared" si="20"/>
        <v>2.41</v>
      </c>
      <c r="E1316" s="8" t="str">
        <f>VLOOKUP(D1316,'AD PREDITOS'!$AA$3:$AC$9,3,TRUE)</f>
        <v>AD6</v>
      </c>
    </row>
    <row r="1317" spans="1:5" x14ac:dyDescent="0.3">
      <c r="A1317">
        <v>8</v>
      </c>
      <c r="B1317">
        <v>79</v>
      </c>
      <c r="C1317">
        <v>13</v>
      </c>
      <c r="D1317" s="7">
        <f t="shared" si="20"/>
        <v>2.44</v>
      </c>
      <c r="E1317" s="8" t="str">
        <f>VLOOKUP(D1317,'AD PREDITOS'!$AA$3:$AC$9,3,TRUE)</f>
        <v>AD6</v>
      </c>
    </row>
    <row r="1318" spans="1:5" x14ac:dyDescent="0.3">
      <c r="A1318">
        <v>7</v>
      </c>
      <c r="B1318">
        <v>80</v>
      </c>
      <c r="C1318">
        <v>13</v>
      </c>
      <c r="D1318" s="7">
        <f t="shared" si="20"/>
        <v>2.4700000000000002</v>
      </c>
      <c r="E1318" s="8" t="str">
        <f>VLOOKUP(D1318,'AD PREDITOS'!$AA$3:$AC$9,3,TRUE)</f>
        <v>AD6</v>
      </c>
    </row>
    <row r="1319" spans="1:5" x14ac:dyDescent="0.3">
      <c r="A1319">
        <v>6</v>
      </c>
      <c r="B1319">
        <v>81</v>
      </c>
      <c r="C1319">
        <v>13</v>
      </c>
      <c r="D1319" s="7">
        <f t="shared" si="20"/>
        <v>2.5</v>
      </c>
      <c r="E1319" s="8" t="str">
        <f>VLOOKUP(D1319,'AD PREDITOS'!$AA$3:$AC$9,3,TRUE)</f>
        <v>AD6</v>
      </c>
    </row>
    <row r="1320" spans="1:5" x14ac:dyDescent="0.3">
      <c r="A1320">
        <v>5</v>
      </c>
      <c r="B1320">
        <v>82</v>
      </c>
      <c r="C1320">
        <v>13</v>
      </c>
      <c r="D1320" s="7">
        <f t="shared" si="20"/>
        <v>2.5299999999999998</v>
      </c>
      <c r="E1320" s="8" t="str">
        <f>VLOOKUP(D1320,'AD PREDITOS'!$AA$3:$AC$9,3,TRUE)</f>
        <v>AD6</v>
      </c>
    </row>
    <row r="1321" spans="1:5" x14ac:dyDescent="0.3">
      <c r="A1321">
        <v>4</v>
      </c>
      <c r="B1321">
        <v>83</v>
      </c>
      <c r="C1321">
        <v>13</v>
      </c>
      <c r="D1321" s="7">
        <f t="shared" si="20"/>
        <v>2.5499999999999998</v>
      </c>
      <c r="E1321" s="8" t="str">
        <f>VLOOKUP(D1321,'AD PREDITOS'!$AA$3:$AC$9,3,TRUE)</f>
        <v>AD6</v>
      </c>
    </row>
    <row r="1322" spans="1:5" x14ac:dyDescent="0.3">
      <c r="A1322">
        <v>3</v>
      </c>
      <c r="B1322">
        <v>84</v>
      </c>
      <c r="C1322">
        <v>13</v>
      </c>
      <c r="D1322" s="7">
        <f t="shared" si="20"/>
        <v>2.58</v>
      </c>
      <c r="E1322" s="8" t="str">
        <f>VLOOKUP(D1322,'AD PREDITOS'!$AA$3:$AC$9,3,TRUE)</f>
        <v>AD6</v>
      </c>
    </row>
    <row r="1323" spans="1:5" x14ac:dyDescent="0.3">
      <c r="A1323">
        <v>2</v>
      </c>
      <c r="B1323">
        <v>85</v>
      </c>
      <c r="C1323">
        <v>13</v>
      </c>
      <c r="D1323" s="7">
        <f t="shared" si="20"/>
        <v>2.61</v>
      </c>
      <c r="E1323" s="8" t="str">
        <f>VLOOKUP(D1323,'AD PREDITOS'!$AA$3:$AC$9,3,TRUE)</f>
        <v>AD6</v>
      </c>
    </row>
    <row r="1324" spans="1:5" x14ac:dyDescent="0.3">
      <c r="A1324">
        <v>1</v>
      </c>
      <c r="B1324">
        <v>86</v>
      </c>
      <c r="C1324">
        <v>13</v>
      </c>
      <c r="D1324" s="7">
        <f t="shared" si="20"/>
        <v>2.64</v>
      </c>
      <c r="E1324" s="8" t="str">
        <f>VLOOKUP(D1324,'AD PREDITOS'!$AA$3:$AC$9,3,TRUE)</f>
        <v>AD6</v>
      </c>
    </row>
    <row r="1325" spans="1:5" x14ac:dyDescent="0.3">
      <c r="A1325">
        <v>0</v>
      </c>
      <c r="B1325">
        <v>87</v>
      </c>
      <c r="C1325">
        <v>13</v>
      </c>
      <c r="D1325" s="7">
        <f t="shared" si="20"/>
        <v>2.66</v>
      </c>
      <c r="E1325" s="8" t="str">
        <f>VLOOKUP(D1325,'AD PREDITOS'!$AA$3:$AC$9,3,TRUE)</f>
        <v>AD6</v>
      </c>
    </row>
    <row r="1326" spans="1:5" x14ac:dyDescent="0.3">
      <c r="A1326">
        <v>86</v>
      </c>
      <c r="B1326">
        <v>0</v>
      </c>
      <c r="C1326">
        <v>14</v>
      </c>
      <c r="D1326" s="7">
        <f t="shared" si="20"/>
        <v>0.48</v>
      </c>
      <c r="E1326" s="8" t="str">
        <f>VLOOKUP(D1326,'AD PREDITOS'!$AA$3:$AC$9,3,TRUE)</f>
        <v>AD2</v>
      </c>
    </row>
    <row r="1327" spans="1:5" x14ac:dyDescent="0.3">
      <c r="A1327">
        <v>85</v>
      </c>
      <c r="B1327">
        <v>1</v>
      </c>
      <c r="C1327">
        <v>14</v>
      </c>
      <c r="D1327" s="7">
        <f t="shared" si="20"/>
        <v>0.5</v>
      </c>
      <c r="E1327" s="8" t="str">
        <f>VLOOKUP(D1327,'AD PREDITOS'!$AA$3:$AC$9,3,TRUE)</f>
        <v>AD2</v>
      </c>
    </row>
    <row r="1328" spans="1:5" x14ac:dyDescent="0.3">
      <c r="A1328">
        <v>84</v>
      </c>
      <c r="B1328">
        <v>2</v>
      </c>
      <c r="C1328">
        <v>14</v>
      </c>
      <c r="D1328" s="7">
        <f t="shared" si="20"/>
        <v>0.52</v>
      </c>
      <c r="E1328" s="8" t="str">
        <f>VLOOKUP(D1328,'AD PREDITOS'!$AA$3:$AC$9,3,TRUE)</f>
        <v>AD2</v>
      </c>
    </row>
    <row r="1329" spans="1:5" x14ac:dyDescent="0.3">
      <c r="A1329">
        <v>83</v>
      </c>
      <c r="B1329">
        <v>3</v>
      </c>
      <c r="C1329">
        <v>14</v>
      </c>
      <c r="D1329" s="7">
        <f t="shared" si="20"/>
        <v>0.53</v>
      </c>
      <c r="E1329" s="8" t="str">
        <f>VLOOKUP(D1329,'AD PREDITOS'!$AA$3:$AC$9,3,TRUE)</f>
        <v>AD2</v>
      </c>
    </row>
    <row r="1330" spans="1:5" x14ac:dyDescent="0.3">
      <c r="A1330">
        <v>82</v>
      </c>
      <c r="B1330">
        <v>4</v>
      </c>
      <c r="C1330">
        <v>14</v>
      </c>
      <c r="D1330" s="7">
        <f t="shared" si="20"/>
        <v>0.55000000000000004</v>
      </c>
      <c r="E1330" s="8" t="str">
        <f>VLOOKUP(D1330,'AD PREDITOS'!$AA$3:$AC$9,3,TRUE)</f>
        <v>AD2</v>
      </c>
    </row>
    <row r="1331" spans="1:5" x14ac:dyDescent="0.3">
      <c r="A1331">
        <v>81</v>
      </c>
      <c r="B1331">
        <v>5</v>
      </c>
      <c r="C1331">
        <v>14</v>
      </c>
      <c r="D1331" s="7">
        <f t="shared" si="20"/>
        <v>0.56999999999999995</v>
      </c>
      <c r="E1331" s="8" t="str">
        <f>VLOOKUP(D1331,'AD PREDITOS'!$AA$3:$AC$9,3,TRUE)</f>
        <v>AD2</v>
      </c>
    </row>
    <row r="1332" spans="1:5" x14ac:dyDescent="0.3">
      <c r="A1332">
        <v>80</v>
      </c>
      <c r="B1332">
        <v>6</v>
      </c>
      <c r="C1332">
        <v>14</v>
      </c>
      <c r="D1332" s="7">
        <f t="shared" si="20"/>
        <v>0.59</v>
      </c>
      <c r="E1332" s="8" t="str">
        <f>VLOOKUP(D1332,'AD PREDITOS'!$AA$3:$AC$9,3,TRUE)</f>
        <v>AD2</v>
      </c>
    </row>
    <row r="1333" spans="1:5" x14ac:dyDescent="0.3">
      <c r="A1333">
        <v>79</v>
      </c>
      <c r="B1333">
        <v>7</v>
      </c>
      <c r="C1333">
        <v>14</v>
      </c>
      <c r="D1333" s="7">
        <f t="shared" si="20"/>
        <v>0.61</v>
      </c>
      <c r="E1333" s="8" t="str">
        <f>VLOOKUP(D1333,'AD PREDITOS'!$AA$3:$AC$9,3,TRUE)</f>
        <v>AD3</v>
      </c>
    </row>
    <row r="1334" spans="1:5" x14ac:dyDescent="0.3">
      <c r="A1334">
        <v>78</v>
      </c>
      <c r="B1334">
        <v>8</v>
      </c>
      <c r="C1334">
        <v>14</v>
      </c>
      <c r="D1334" s="7">
        <f t="shared" si="20"/>
        <v>0.62</v>
      </c>
      <c r="E1334" s="8" t="str">
        <f>VLOOKUP(D1334,'AD PREDITOS'!$AA$3:$AC$9,3,TRUE)</f>
        <v>AD3</v>
      </c>
    </row>
    <row r="1335" spans="1:5" x14ac:dyDescent="0.3">
      <c r="A1335">
        <v>77</v>
      </c>
      <c r="B1335">
        <v>9</v>
      </c>
      <c r="C1335">
        <v>14</v>
      </c>
      <c r="D1335" s="7">
        <f t="shared" si="20"/>
        <v>0.64</v>
      </c>
      <c r="E1335" s="8" t="str">
        <f>VLOOKUP(D1335,'AD PREDITOS'!$AA$3:$AC$9,3,TRUE)</f>
        <v>AD3</v>
      </c>
    </row>
    <row r="1336" spans="1:5" x14ac:dyDescent="0.3">
      <c r="A1336">
        <v>76</v>
      </c>
      <c r="B1336">
        <v>10</v>
      </c>
      <c r="C1336">
        <v>14</v>
      </c>
      <c r="D1336" s="7">
        <f t="shared" si="20"/>
        <v>0.66</v>
      </c>
      <c r="E1336" s="8" t="str">
        <f>VLOOKUP(D1336,'AD PREDITOS'!$AA$3:$AC$9,3,TRUE)</f>
        <v>AD3</v>
      </c>
    </row>
    <row r="1337" spans="1:5" x14ac:dyDescent="0.3">
      <c r="A1337">
        <v>75</v>
      </c>
      <c r="B1337">
        <v>11</v>
      </c>
      <c r="C1337">
        <v>14</v>
      </c>
      <c r="D1337" s="7">
        <f t="shared" si="20"/>
        <v>0.68</v>
      </c>
      <c r="E1337" s="8" t="str">
        <f>VLOOKUP(D1337,'AD PREDITOS'!$AA$3:$AC$9,3,TRUE)</f>
        <v>AD3</v>
      </c>
    </row>
    <row r="1338" spans="1:5" x14ac:dyDescent="0.3">
      <c r="A1338">
        <v>74</v>
      </c>
      <c r="B1338">
        <v>12</v>
      </c>
      <c r="C1338">
        <v>14</v>
      </c>
      <c r="D1338" s="7">
        <f t="shared" si="20"/>
        <v>0.7</v>
      </c>
      <c r="E1338" s="8" t="str">
        <f>VLOOKUP(D1338,'AD PREDITOS'!$AA$3:$AC$9,3,TRUE)</f>
        <v>AD3</v>
      </c>
    </row>
    <row r="1339" spans="1:5" x14ac:dyDescent="0.3">
      <c r="A1339">
        <v>73</v>
      </c>
      <c r="B1339">
        <v>13</v>
      </c>
      <c r="C1339">
        <v>14</v>
      </c>
      <c r="D1339" s="7">
        <f t="shared" si="20"/>
        <v>0.72</v>
      </c>
      <c r="E1339" s="8" t="str">
        <f>VLOOKUP(D1339,'AD PREDITOS'!$AA$3:$AC$9,3,TRUE)</f>
        <v>AD3</v>
      </c>
    </row>
    <row r="1340" spans="1:5" x14ac:dyDescent="0.3">
      <c r="A1340">
        <v>72</v>
      </c>
      <c r="B1340">
        <v>14</v>
      </c>
      <c r="C1340">
        <v>14</v>
      </c>
      <c r="D1340" s="7">
        <f t="shared" si="20"/>
        <v>0.74</v>
      </c>
      <c r="E1340" s="8" t="str">
        <f>VLOOKUP(D1340,'AD PREDITOS'!$AA$3:$AC$9,3,TRUE)</f>
        <v>AD3</v>
      </c>
    </row>
    <row r="1341" spans="1:5" x14ac:dyDescent="0.3">
      <c r="A1341">
        <v>71</v>
      </c>
      <c r="B1341">
        <v>15</v>
      </c>
      <c r="C1341">
        <v>14</v>
      </c>
      <c r="D1341" s="7">
        <f t="shared" si="20"/>
        <v>0.76</v>
      </c>
      <c r="E1341" s="8" t="str">
        <f>VLOOKUP(D1341,'AD PREDITOS'!$AA$3:$AC$9,3,TRUE)</f>
        <v>AD3</v>
      </c>
    </row>
    <row r="1342" spans="1:5" x14ac:dyDescent="0.3">
      <c r="A1342">
        <v>70</v>
      </c>
      <c r="B1342">
        <v>16</v>
      </c>
      <c r="C1342">
        <v>14</v>
      </c>
      <c r="D1342" s="7">
        <f t="shared" si="20"/>
        <v>0.78</v>
      </c>
      <c r="E1342" s="8" t="str">
        <f>VLOOKUP(D1342,'AD PREDITOS'!$AA$3:$AC$9,3,TRUE)</f>
        <v>AD3</v>
      </c>
    </row>
    <row r="1343" spans="1:5" x14ac:dyDescent="0.3">
      <c r="A1343">
        <v>69</v>
      </c>
      <c r="B1343">
        <v>17</v>
      </c>
      <c r="C1343">
        <v>14</v>
      </c>
      <c r="D1343" s="7">
        <f t="shared" si="20"/>
        <v>0.8</v>
      </c>
      <c r="E1343" s="8" t="str">
        <f>VLOOKUP(D1343,'AD PREDITOS'!$AA$3:$AC$9,3,TRUE)</f>
        <v>AD4</v>
      </c>
    </row>
    <row r="1344" spans="1:5" x14ac:dyDescent="0.3">
      <c r="A1344">
        <v>68</v>
      </c>
      <c r="B1344">
        <v>18</v>
      </c>
      <c r="C1344">
        <v>14</v>
      </c>
      <c r="D1344" s="7">
        <f t="shared" si="20"/>
        <v>0.82</v>
      </c>
      <c r="E1344" s="8" t="str">
        <f>VLOOKUP(D1344,'AD PREDITOS'!$AA$3:$AC$9,3,TRUE)</f>
        <v>AD4</v>
      </c>
    </row>
    <row r="1345" spans="1:5" x14ac:dyDescent="0.3">
      <c r="A1345">
        <v>67</v>
      </c>
      <c r="B1345">
        <v>19</v>
      </c>
      <c r="C1345">
        <v>14</v>
      </c>
      <c r="D1345" s="7">
        <f t="shared" si="20"/>
        <v>0.85</v>
      </c>
      <c r="E1345" s="8" t="str">
        <f>VLOOKUP(D1345,'AD PREDITOS'!$AA$3:$AC$9,3,TRUE)</f>
        <v>AD4</v>
      </c>
    </row>
    <row r="1346" spans="1:5" x14ac:dyDescent="0.3">
      <c r="A1346">
        <v>66</v>
      </c>
      <c r="B1346">
        <v>20</v>
      </c>
      <c r="C1346">
        <v>14</v>
      </c>
      <c r="D1346" s="7">
        <f t="shared" si="20"/>
        <v>0.87</v>
      </c>
      <c r="E1346" s="8" t="str">
        <f>VLOOKUP(D1346,'AD PREDITOS'!$AA$3:$AC$9,3,TRUE)</f>
        <v>AD4</v>
      </c>
    </row>
    <row r="1347" spans="1:5" x14ac:dyDescent="0.3">
      <c r="A1347">
        <v>65</v>
      </c>
      <c r="B1347">
        <v>21</v>
      </c>
      <c r="C1347">
        <v>14</v>
      </c>
      <c r="D1347" s="7">
        <f t="shared" si="20"/>
        <v>0.89</v>
      </c>
      <c r="E1347" s="8" t="str">
        <f>VLOOKUP(D1347,'AD PREDITOS'!$AA$3:$AC$9,3,TRUE)</f>
        <v>AD4</v>
      </c>
    </row>
    <row r="1348" spans="1:5" x14ac:dyDescent="0.3">
      <c r="A1348">
        <v>64</v>
      </c>
      <c r="B1348">
        <v>22</v>
      </c>
      <c r="C1348">
        <v>14</v>
      </c>
      <c r="D1348" s="7">
        <f t="shared" ref="D1348:D1411" si="21">ROUND(((1+(0.3591*((-0.02128887*A1348)+(-0.01005814*B1348)+(-0.01901894*C1348)+(0.0001171219*A1348*B1348)+(0.0002073924*A1348*C1348)+(0.00006118707*B1348*C1348)+(-0.000006373789*A1348*B1348*C1348))))^2.78474)*10,2)</f>
        <v>0.91</v>
      </c>
      <c r="E1348" s="8" t="str">
        <f>VLOOKUP(D1348,'AD PREDITOS'!$AA$3:$AC$9,3,TRUE)</f>
        <v>AD4</v>
      </c>
    </row>
    <row r="1349" spans="1:5" x14ac:dyDescent="0.3">
      <c r="A1349">
        <v>63</v>
      </c>
      <c r="B1349">
        <v>23</v>
      </c>
      <c r="C1349">
        <v>14</v>
      </c>
      <c r="D1349" s="7">
        <f t="shared" si="21"/>
        <v>0.93</v>
      </c>
      <c r="E1349" s="8" t="str">
        <f>VLOOKUP(D1349,'AD PREDITOS'!$AA$3:$AC$9,3,TRUE)</f>
        <v>AD4</v>
      </c>
    </row>
    <row r="1350" spans="1:5" x14ac:dyDescent="0.3">
      <c r="A1350">
        <v>62</v>
      </c>
      <c r="B1350">
        <v>24</v>
      </c>
      <c r="C1350">
        <v>14</v>
      </c>
      <c r="D1350" s="7">
        <f t="shared" si="21"/>
        <v>0.96</v>
      </c>
      <c r="E1350" s="8" t="str">
        <f>VLOOKUP(D1350,'AD PREDITOS'!$AA$3:$AC$9,3,TRUE)</f>
        <v>AD4</v>
      </c>
    </row>
    <row r="1351" spans="1:5" x14ac:dyDescent="0.3">
      <c r="A1351">
        <v>61</v>
      </c>
      <c r="B1351">
        <v>25</v>
      </c>
      <c r="C1351">
        <v>14</v>
      </c>
      <c r="D1351" s="7">
        <f t="shared" si="21"/>
        <v>0.98</v>
      </c>
      <c r="E1351" s="8" t="str">
        <f>VLOOKUP(D1351,'AD PREDITOS'!$AA$3:$AC$9,3,TRUE)</f>
        <v>AD4</v>
      </c>
    </row>
    <row r="1352" spans="1:5" x14ac:dyDescent="0.3">
      <c r="A1352">
        <v>60</v>
      </c>
      <c r="B1352">
        <v>26</v>
      </c>
      <c r="C1352">
        <v>14</v>
      </c>
      <c r="D1352" s="7">
        <f t="shared" si="21"/>
        <v>1</v>
      </c>
      <c r="E1352" s="8" t="str">
        <f>VLOOKUP(D1352,'AD PREDITOS'!$AA$3:$AC$9,3,TRUE)</f>
        <v>AD4</v>
      </c>
    </row>
    <row r="1353" spans="1:5" x14ac:dyDescent="0.3">
      <c r="A1353">
        <v>59</v>
      </c>
      <c r="B1353">
        <v>27</v>
      </c>
      <c r="C1353">
        <v>14</v>
      </c>
      <c r="D1353" s="7">
        <f t="shared" si="21"/>
        <v>1.03</v>
      </c>
      <c r="E1353" s="8" t="str">
        <f>VLOOKUP(D1353,'AD PREDITOS'!$AA$3:$AC$9,3,TRUE)</f>
        <v>AD4</v>
      </c>
    </row>
    <row r="1354" spans="1:5" x14ac:dyDescent="0.3">
      <c r="A1354">
        <v>58</v>
      </c>
      <c r="B1354">
        <v>28</v>
      </c>
      <c r="C1354">
        <v>14</v>
      </c>
      <c r="D1354" s="7">
        <f t="shared" si="21"/>
        <v>1.05</v>
      </c>
      <c r="E1354" s="8" t="str">
        <f>VLOOKUP(D1354,'AD PREDITOS'!$AA$3:$AC$9,3,TRUE)</f>
        <v>AD4</v>
      </c>
    </row>
    <row r="1355" spans="1:5" x14ac:dyDescent="0.3">
      <c r="A1355">
        <v>57</v>
      </c>
      <c r="B1355">
        <v>29</v>
      </c>
      <c r="C1355">
        <v>14</v>
      </c>
      <c r="D1355" s="7">
        <f t="shared" si="21"/>
        <v>1.07</v>
      </c>
      <c r="E1355" s="8" t="str">
        <f>VLOOKUP(D1355,'AD PREDITOS'!$AA$3:$AC$9,3,TRUE)</f>
        <v>AD5</v>
      </c>
    </row>
    <row r="1356" spans="1:5" x14ac:dyDescent="0.3">
      <c r="A1356">
        <v>56</v>
      </c>
      <c r="B1356">
        <v>30</v>
      </c>
      <c r="C1356">
        <v>14</v>
      </c>
      <c r="D1356" s="7">
        <f t="shared" si="21"/>
        <v>1.1000000000000001</v>
      </c>
      <c r="E1356" s="8" t="str">
        <f>VLOOKUP(D1356,'AD PREDITOS'!$AA$3:$AC$9,3,TRUE)</f>
        <v>AD5</v>
      </c>
    </row>
    <row r="1357" spans="1:5" x14ac:dyDescent="0.3">
      <c r="A1357">
        <v>55</v>
      </c>
      <c r="B1357">
        <v>31</v>
      </c>
      <c r="C1357">
        <v>14</v>
      </c>
      <c r="D1357" s="7">
        <f t="shared" si="21"/>
        <v>1.1200000000000001</v>
      </c>
      <c r="E1357" s="8" t="str">
        <f>VLOOKUP(D1357,'AD PREDITOS'!$AA$3:$AC$9,3,TRUE)</f>
        <v>AD5</v>
      </c>
    </row>
    <row r="1358" spans="1:5" x14ac:dyDescent="0.3">
      <c r="A1358">
        <v>54</v>
      </c>
      <c r="B1358">
        <v>32</v>
      </c>
      <c r="C1358">
        <v>14</v>
      </c>
      <c r="D1358" s="7">
        <f t="shared" si="21"/>
        <v>1.1499999999999999</v>
      </c>
      <c r="E1358" s="8" t="str">
        <f>VLOOKUP(D1358,'AD PREDITOS'!$AA$3:$AC$9,3,TRUE)</f>
        <v>AD5</v>
      </c>
    </row>
    <row r="1359" spans="1:5" x14ac:dyDescent="0.3">
      <c r="A1359">
        <v>53</v>
      </c>
      <c r="B1359">
        <v>33</v>
      </c>
      <c r="C1359">
        <v>14</v>
      </c>
      <c r="D1359" s="7">
        <f t="shared" si="21"/>
        <v>1.17</v>
      </c>
      <c r="E1359" s="8" t="str">
        <f>VLOOKUP(D1359,'AD PREDITOS'!$AA$3:$AC$9,3,TRUE)</f>
        <v>AD5</v>
      </c>
    </row>
    <row r="1360" spans="1:5" x14ac:dyDescent="0.3">
      <c r="A1360">
        <v>52</v>
      </c>
      <c r="B1360">
        <v>34</v>
      </c>
      <c r="C1360">
        <v>14</v>
      </c>
      <c r="D1360" s="7">
        <f t="shared" si="21"/>
        <v>1.2</v>
      </c>
      <c r="E1360" s="8" t="str">
        <f>VLOOKUP(D1360,'AD PREDITOS'!$AA$3:$AC$9,3,TRUE)</f>
        <v>AD5</v>
      </c>
    </row>
    <row r="1361" spans="1:5" x14ac:dyDescent="0.3">
      <c r="A1361">
        <v>51</v>
      </c>
      <c r="B1361">
        <v>35</v>
      </c>
      <c r="C1361">
        <v>14</v>
      </c>
      <c r="D1361" s="7">
        <f t="shared" si="21"/>
        <v>1.22</v>
      </c>
      <c r="E1361" s="8" t="str">
        <f>VLOOKUP(D1361,'AD PREDITOS'!$AA$3:$AC$9,3,TRUE)</f>
        <v>AD5</v>
      </c>
    </row>
    <row r="1362" spans="1:5" x14ac:dyDescent="0.3">
      <c r="A1362">
        <v>50</v>
      </c>
      <c r="B1362">
        <v>36</v>
      </c>
      <c r="C1362">
        <v>14</v>
      </c>
      <c r="D1362" s="7">
        <f t="shared" si="21"/>
        <v>1.25</v>
      </c>
      <c r="E1362" s="8" t="str">
        <f>VLOOKUP(D1362,'AD PREDITOS'!$AA$3:$AC$9,3,TRUE)</f>
        <v>AD5</v>
      </c>
    </row>
    <row r="1363" spans="1:5" x14ac:dyDescent="0.3">
      <c r="A1363">
        <v>49</v>
      </c>
      <c r="B1363">
        <v>37</v>
      </c>
      <c r="C1363">
        <v>14</v>
      </c>
      <c r="D1363" s="7">
        <f t="shared" si="21"/>
        <v>1.27</v>
      </c>
      <c r="E1363" s="8" t="str">
        <f>VLOOKUP(D1363,'AD PREDITOS'!$AA$3:$AC$9,3,TRUE)</f>
        <v>AD5</v>
      </c>
    </row>
    <row r="1364" spans="1:5" x14ac:dyDescent="0.3">
      <c r="A1364">
        <v>48</v>
      </c>
      <c r="B1364">
        <v>38</v>
      </c>
      <c r="C1364">
        <v>14</v>
      </c>
      <c r="D1364" s="7">
        <f t="shared" si="21"/>
        <v>1.3</v>
      </c>
      <c r="E1364" s="8" t="str">
        <f>VLOOKUP(D1364,'AD PREDITOS'!$AA$3:$AC$9,3,TRUE)</f>
        <v>AD5</v>
      </c>
    </row>
    <row r="1365" spans="1:5" x14ac:dyDescent="0.3">
      <c r="A1365">
        <v>47</v>
      </c>
      <c r="B1365">
        <v>39</v>
      </c>
      <c r="C1365">
        <v>14</v>
      </c>
      <c r="D1365" s="7">
        <f t="shared" si="21"/>
        <v>1.32</v>
      </c>
      <c r="E1365" s="8" t="str">
        <f>VLOOKUP(D1365,'AD PREDITOS'!$AA$3:$AC$9,3,TRUE)</f>
        <v>AD5</v>
      </c>
    </row>
    <row r="1366" spans="1:5" x14ac:dyDescent="0.3">
      <c r="A1366">
        <v>46</v>
      </c>
      <c r="B1366">
        <v>40</v>
      </c>
      <c r="C1366">
        <v>14</v>
      </c>
      <c r="D1366" s="7">
        <f t="shared" si="21"/>
        <v>1.35</v>
      </c>
      <c r="E1366" s="8" t="str">
        <f>VLOOKUP(D1366,'AD PREDITOS'!$AA$3:$AC$9,3,TRUE)</f>
        <v>AD5</v>
      </c>
    </row>
    <row r="1367" spans="1:5" x14ac:dyDescent="0.3">
      <c r="A1367">
        <v>45</v>
      </c>
      <c r="B1367">
        <v>41</v>
      </c>
      <c r="C1367">
        <v>14</v>
      </c>
      <c r="D1367" s="7">
        <f t="shared" si="21"/>
        <v>1.37</v>
      </c>
      <c r="E1367" s="8" t="str">
        <f>VLOOKUP(D1367,'AD PREDITOS'!$AA$3:$AC$9,3,TRUE)</f>
        <v>AD5</v>
      </c>
    </row>
    <row r="1368" spans="1:5" x14ac:dyDescent="0.3">
      <c r="A1368">
        <v>44</v>
      </c>
      <c r="B1368">
        <v>42</v>
      </c>
      <c r="C1368">
        <v>14</v>
      </c>
      <c r="D1368" s="7">
        <f t="shared" si="21"/>
        <v>1.4</v>
      </c>
      <c r="E1368" s="8" t="str">
        <f>VLOOKUP(D1368,'AD PREDITOS'!$AA$3:$AC$9,3,TRUE)</f>
        <v>AD6</v>
      </c>
    </row>
    <row r="1369" spans="1:5" x14ac:dyDescent="0.3">
      <c r="A1369">
        <v>43</v>
      </c>
      <c r="B1369">
        <v>43</v>
      </c>
      <c r="C1369">
        <v>14</v>
      </c>
      <c r="D1369" s="7">
        <f t="shared" si="21"/>
        <v>1.43</v>
      </c>
      <c r="E1369" s="8" t="str">
        <f>VLOOKUP(D1369,'AD PREDITOS'!$AA$3:$AC$9,3,TRUE)</f>
        <v>AD6</v>
      </c>
    </row>
    <row r="1370" spans="1:5" x14ac:dyDescent="0.3">
      <c r="A1370">
        <v>42</v>
      </c>
      <c r="B1370">
        <v>44</v>
      </c>
      <c r="C1370">
        <v>14</v>
      </c>
      <c r="D1370" s="7">
        <f t="shared" si="21"/>
        <v>1.45</v>
      </c>
      <c r="E1370" s="8" t="str">
        <f>VLOOKUP(D1370,'AD PREDITOS'!$AA$3:$AC$9,3,TRUE)</f>
        <v>AD6</v>
      </c>
    </row>
    <row r="1371" spans="1:5" x14ac:dyDescent="0.3">
      <c r="A1371">
        <v>41</v>
      </c>
      <c r="B1371">
        <v>45</v>
      </c>
      <c r="C1371">
        <v>14</v>
      </c>
      <c r="D1371" s="7">
        <f t="shared" si="21"/>
        <v>1.48</v>
      </c>
      <c r="E1371" s="8" t="str">
        <f>VLOOKUP(D1371,'AD PREDITOS'!$AA$3:$AC$9,3,TRUE)</f>
        <v>AD6</v>
      </c>
    </row>
    <row r="1372" spans="1:5" x14ac:dyDescent="0.3">
      <c r="A1372">
        <v>40</v>
      </c>
      <c r="B1372">
        <v>46</v>
      </c>
      <c r="C1372">
        <v>14</v>
      </c>
      <c r="D1372" s="7">
        <f t="shared" si="21"/>
        <v>1.51</v>
      </c>
      <c r="E1372" s="8" t="str">
        <f>VLOOKUP(D1372,'AD PREDITOS'!$AA$3:$AC$9,3,TRUE)</f>
        <v>AD6</v>
      </c>
    </row>
    <row r="1373" spans="1:5" x14ac:dyDescent="0.3">
      <c r="A1373">
        <v>39</v>
      </c>
      <c r="B1373">
        <v>47</v>
      </c>
      <c r="C1373">
        <v>14</v>
      </c>
      <c r="D1373" s="7">
        <f t="shared" si="21"/>
        <v>1.53</v>
      </c>
      <c r="E1373" s="8" t="str">
        <f>VLOOKUP(D1373,'AD PREDITOS'!$AA$3:$AC$9,3,TRUE)</f>
        <v>AD6</v>
      </c>
    </row>
    <row r="1374" spans="1:5" x14ac:dyDescent="0.3">
      <c r="A1374">
        <v>38</v>
      </c>
      <c r="B1374">
        <v>48</v>
      </c>
      <c r="C1374">
        <v>14</v>
      </c>
      <c r="D1374" s="7">
        <f t="shared" si="21"/>
        <v>1.56</v>
      </c>
      <c r="E1374" s="8" t="str">
        <f>VLOOKUP(D1374,'AD PREDITOS'!$AA$3:$AC$9,3,TRUE)</f>
        <v>AD6</v>
      </c>
    </row>
    <row r="1375" spans="1:5" x14ac:dyDescent="0.3">
      <c r="A1375">
        <v>37</v>
      </c>
      <c r="B1375">
        <v>49</v>
      </c>
      <c r="C1375">
        <v>14</v>
      </c>
      <c r="D1375" s="7">
        <f t="shared" si="21"/>
        <v>1.59</v>
      </c>
      <c r="E1375" s="8" t="str">
        <f>VLOOKUP(D1375,'AD PREDITOS'!$AA$3:$AC$9,3,TRUE)</f>
        <v>AD6</v>
      </c>
    </row>
    <row r="1376" spans="1:5" x14ac:dyDescent="0.3">
      <c r="A1376">
        <v>36</v>
      </c>
      <c r="B1376">
        <v>50</v>
      </c>
      <c r="C1376">
        <v>14</v>
      </c>
      <c r="D1376" s="7">
        <f t="shared" si="21"/>
        <v>1.61</v>
      </c>
      <c r="E1376" s="8" t="str">
        <f>VLOOKUP(D1376,'AD PREDITOS'!$AA$3:$AC$9,3,TRUE)</f>
        <v>AD6</v>
      </c>
    </row>
    <row r="1377" spans="1:5" x14ac:dyDescent="0.3">
      <c r="A1377">
        <v>35</v>
      </c>
      <c r="B1377">
        <v>51</v>
      </c>
      <c r="C1377">
        <v>14</v>
      </c>
      <c r="D1377" s="7">
        <f t="shared" si="21"/>
        <v>1.64</v>
      </c>
      <c r="E1377" s="8" t="str">
        <f>VLOOKUP(D1377,'AD PREDITOS'!$AA$3:$AC$9,3,TRUE)</f>
        <v>AD6</v>
      </c>
    </row>
    <row r="1378" spans="1:5" x14ac:dyDescent="0.3">
      <c r="A1378">
        <v>34</v>
      </c>
      <c r="B1378">
        <v>52</v>
      </c>
      <c r="C1378">
        <v>14</v>
      </c>
      <c r="D1378" s="7">
        <f t="shared" si="21"/>
        <v>1.67</v>
      </c>
      <c r="E1378" s="8" t="str">
        <f>VLOOKUP(D1378,'AD PREDITOS'!$AA$3:$AC$9,3,TRUE)</f>
        <v>AD6</v>
      </c>
    </row>
    <row r="1379" spans="1:5" x14ac:dyDescent="0.3">
      <c r="A1379">
        <v>33</v>
      </c>
      <c r="B1379">
        <v>53</v>
      </c>
      <c r="C1379">
        <v>14</v>
      </c>
      <c r="D1379" s="7">
        <f t="shared" si="21"/>
        <v>1.7</v>
      </c>
      <c r="E1379" s="8" t="str">
        <f>VLOOKUP(D1379,'AD PREDITOS'!$AA$3:$AC$9,3,TRUE)</f>
        <v>AD6</v>
      </c>
    </row>
    <row r="1380" spans="1:5" x14ac:dyDescent="0.3">
      <c r="A1380">
        <v>32</v>
      </c>
      <c r="B1380">
        <v>54</v>
      </c>
      <c r="C1380">
        <v>14</v>
      </c>
      <c r="D1380" s="7">
        <f t="shared" si="21"/>
        <v>1.72</v>
      </c>
      <c r="E1380" s="8" t="str">
        <f>VLOOKUP(D1380,'AD PREDITOS'!$AA$3:$AC$9,3,TRUE)</f>
        <v>AD6</v>
      </c>
    </row>
    <row r="1381" spans="1:5" x14ac:dyDescent="0.3">
      <c r="A1381">
        <v>31</v>
      </c>
      <c r="B1381">
        <v>55</v>
      </c>
      <c r="C1381">
        <v>14</v>
      </c>
      <c r="D1381" s="7">
        <f t="shared" si="21"/>
        <v>1.75</v>
      </c>
      <c r="E1381" s="8" t="str">
        <f>VLOOKUP(D1381,'AD PREDITOS'!$AA$3:$AC$9,3,TRUE)</f>
        <v>AD6</v>
      </c>
    </row>
    <row r="1382" spans="1:5" x14ac:dyDescent="0.3">
      <c r="A1382">
        <v>30</v>
      </c>
      <c r="B1382">
        <v>56</v>
      </c>
      <c r="C1382">
        <v>14</v>
      </c>
      <c r="D1382" s="7">
        <f t="shared" si="21"/>
        <v>1.78</v>
      </c>
      <c r="E1382" s="8" t="str">
        <f>VLOOKUP(D1382,'AD PREDITOS'!$AA$3:$AC$9,3,TRUE)</f>
        <v>AD6</v>
      </c>
    </row>
    <row r="1383" spans="1:5" x14ac:dyDescent="0.3">
      <c r="A1383">
        <v>29</v>
      </c>
      <c r="B1383">
        <v>57</v>
      </c>
      <c r="C1383">
        <v>14</v>
      </c>
      <c r="D1383" s="7">
        <f t="shared" si="21"/>
        <v>1.81</v>
      </c>
      <c r="E1383" s="8" t="str">
        <f>VLOOKUP(D1383,'AD PREDITOS'!$AA$3:$AC$9,3,TRUE)</f>
        <v>AD6</v>
      </c>
    </row>
    <row r="1384" spans="1:5" x14ac:dyDescent="0.3">
      <c r="A1384">
        <v>28</v>
      </c>
      <c r="B1384">
        <v>58</v>
      </c>
      <c r="C1384">
        <v>14</v>
      </c>
      <c r="D1384" s="7">
        <f t="shared" si="21"/>
        <v>1.84</v>
      </c>
      <c r="E1384" s="8" t="str">
        <f>VLOOKUP(D1384,'AD PREDITOS'!$AA$3:$AC$9,3,TRUE)</f>
        <v>AD6</v>
      </c>
    </row>
    <row r="1385" spans="1:5" x14ac:dyDescent="0.3">
      <c r="A1385">
        <v>27</v>
      </c>
      <c r="B1385">
        <v>59</v>
      </c>
      <c r="C1385">
        <v>14</v>
      </c>
      <c r="D1385" s="7">
        <f t="shared" si="21"/>
        <v>1.86</v>
      </c>
      <c r="E1385" s="8" t="str">
        <f>VLOOKUP(D1385,'AD PREDITOS'!$AA$3:$AC$9,3,TRUE)</f>
        <v>AD6</v>
      </c>
    </row>
    <row r="1386" spans="1:5" x14ac:dyDescent="0.3">
      <c r="A1386">
        <v>26</v>
      </c>
      <c r="B1386">
        <v>60</v>
      </c>
      <c r="C1386">
        <v>14</v>
      </c>
      <c r="D1386" s="7">
        <f t="shared" si="21"/>
        <v>1.89</v>
      </c>
      <c r="E1386" s="8" t="str">
        <f>VLOOKUP(D1386,'AD PREDITOS'!$AA$3:$AC$9,3,TRUE)</f>
        <v>AD6</v>
      </c>
    </row>
    <row r="1387" spans="1:5" x14ac:dyDescent="0.3">
      <c r="A1387">
        <v>25</v>
      </c>
      <c r="B1387">
        <v>61</v>
      </c>
      <c r="C1387">
        <v>14</v>
      </c>
      <c r="D1387" s="7">
        <f t="shared" si="21"/>
        <v>1.92</v>
      </c>
      <c r="E1387" s="8" t="str">
        <f>VLOOKUP(D1387,'AD PREDITOS'!$AA$3:$AC$9,3,TRUE)</f>
        <v>AD6</v>
      </c>
    </row>
    <row r="1388" spans="1:5" x14ac:dyDescent="0.3">
      <c r="A1388">
        <v>24</v>
      </c>
      <c r="B1388">
        <v>62</v>
      </c>
      <c r="C1388">
        <v>14</v>
      </c>
      <c r="D1388" s="7">
        <f t="shared" si="21"/>
        <v>1.95</v>
      </c>
      <c r="E1388" s="8" t="str">
        <f>VLOOKUP(D1388,'AD PREDITOS'!$AA$3:$AC$9,3,TRUE)</f>
        <v>AD6</v>
      </c>
    </row>
    <row r="1389" spans="1:5" x14ac:dyDescent="0.3">
      <c r="A1389">
        <v>23</v>
      </c>
      <c r="B1389">
        <v>63</v>
      </c>
      <c r="C1389">
        <v>14</v>
      </c>
      <c r="D1389" s="7">
        <f t="shared" si="21"/>
        <v>1.98</v>
      </c>
      <c r="E1389" s="8" t="str">
        <f>VLOOKUP(D1389,'AD PREDITOS'!$AA$3:$AC$9,3,TRUE)</f>
        <v>AD6</v>
      </c>
    </row>
    <row r="1390" spans="1:5" x14ac:dyDescent="0.3">
      <c r="A1390">
        <v>22</v>
      </c>
      <c r="B1390">
        <v>64</v>
      </c>
      <c r="C1390">
        <v>14</v>
      </c>
      <c r="D1390" s="7">
        <f t="shared" si="21"/>
        <v>2.0099999999999998</v>
      </c>
      <c r="E1390" s="8" t="str">
        <f>VLOOKUP(D1390,'AD PREDITOS'!$AA$3:$AC$9,3,TRUE)</f>
        <v>AD6</v>
      </c>
    </row>
    <row r="1391" spans="1:5" x14ac:dyDescent="0.3">
      <c r="A1391">
        <v>21</v>
      </c>
      <c r="B1391">
        <v>65</v>
      </c>
      <c r="C1391">
        <v>14</v>
      </c>
      <c r="D1391" s="7">
        <f t="shared" si="21"/>
        <v>2.04</v>
      </c>
      <c r="E1391" s="8" t="str">
        <f>VLOOKUP(D1391,'AD PREDITOS'!$AA$3:$AC$9,3,TRUE)</f>
        <v>AD6</v>
      </c>
    </row>
    <row r="1392" spans="1:5" x14ac:dyDescent="0.3">
      <c r="A1392">
        <v>20</v>
      </c>
      <c r="B1392">
        <v>66</v>
      </c>
      <c r="C1392">
        <v>14</v>
      </c>
      <c r="D1392" s="7">
        <f t="shared" si="21"/>
        <v>2.06</v>
      </c>
      <c r="E1392" s="8" t="str">
        <f>VLOOKUP(D1392,'AD PREDITOS'!$AA$3:$AC$9,3,TRUE)</f>
        <v>AD6</v>
      </c>
    </row>
    <row r="1393" spans="1:5" x14ac:dyDescent="0.3">
      <c r="A1393">
        <v>19</v>
      </c>
      <c r="B1393">
        <v>67</v>
      </c>
      <c r="C1393">
        <v>14</v>
      </c>
      <c r="D1393" s="7">
        <f t="shared" si="21"/>
        <v>2.09</v>
      </c>
      <c r="E1393" s="8" t="str">
        <f>VLOOKUP(D1393,'AD PREDITOS'!$AA$3:$AC$9,3,TRUE)</f>
        <v>AD6</v>
      </c>
    </row>
    <row r="1394" spans="1:5" x14ac:dyDescent="0.3">
      <c r="A1394">
        <v>18</v>
      </c>
      <c r="B1394">
        <v>68</v>
      </c>
      <c r="C1394">
        <v>14</v>
      </c>
      <c r="D1394" s="7">
        <f t="shared" si="21"/>
        <v>2.12</v>
      </c>
      <c r="E1394" s="8" t="str">
        <f>VLOOKUP(D1394,'AD PREDITOS'!$AA$3:$AC$9,3,TRUE)</f>
        <v>AD6</v>
      </c>
    </row>
    <row r="1395" spans="1:5" x14ac:dyDescent="0.3">
      <c r="A1395">
        <v>17</v>
      </c>
      <c r="B1395">
        <v>69</v>
      </c>
      <c r="C1395">
        <v>14</v>
      </c>
      <c r="D1395" s="7">
        <f t="shared" si="21"/>
        <v>2.15</v>
      </c>
      <c r="E1395" s="8" t="str">
        <f>VLOOKUP(D1395,'AD PREDITOS'!$AA$3:$AC$9,3,TRUE)</f>
        <v>AD6</v>
      </c>
    </row>
    <row r="1396" spans="1:5" x14ac:dyDescent="0.3">
      <c r="A1396">
        <v>16</v>
      </c>
      <c r="B1396">
        <v>70</v>
      </c>
      <c r="C1396">
        <v>14</v>
      </c>
      <c r="D1396" s="7">
        <f t="shared" si="21"/>
        <v>2.1800000000000002</v>
      </c>
      <c r="E1396" s="8" t="str">
        <f>VLOOKUP(D1396,'AD PREDITOS'!$AA$3:$AC$9,3,TRUE)</f>
        <v>AD6</v>
      </c>
    </row>
    <row r="1397" spans="1:5" x14ac:dyDescent="0.3">
      <c r="A1397">
        <v>15</v>
      </c>
      <c r="B1397">
        <v>71</v>
      </c>
      <c r="C1397">
        <v>14</v>
      </c>
      <c r="D1397" s="7">
        <f t="shared" si="21"/>
        <v>2.21</v>
      </c>
      <c r="E1397" s="8" t="str">
        <f>VLOOKUP(D1397,'AD PREDITOS'!$AA$3:$AC$9,3,TRUE)</f>
        <v>AD6</v>
      </c>
    </row>
    <row r="1398" spans="1:5" x14ac:dyDescent="0.3">
      <c r="A1398">
        <v>14</v>
      </c>
      <c r="B1398">
        <v>72</v>
      </c>
      <c r="C1398">
        <v>14</v>
      </c>
      <c r="D1398" s="7">
        <f t="shared" si="21"/>
        <v>2.2400000000000002</v>
      </c>
      <c r="E1398" s="8" t="str">
        <f>VLOOKUP(D1398,'AD PREDITOS'!$AA$3:$AC$9,3,TRUE)</f>
        <v>AD6</v>
      </c>
    </row>
    <row r="1399" spans="1:5" x14ac:dyDescent="0.3">
      <c r="A1399">
        <v>13</v>
      </c>
      <c r="B1399">
        <v>73</v>
      </c>
      <c r="C1399">
        <v>14</v>
      </c>
      <c r="D1399" s="7">
        <f t="shared" si="21"/>
        <v>2.27</v>
      </c>
      <c r="E1399" s="8" t="str">
        <f>VLOOKUP(D1399,'AD PREDITOS'!$AA$3:$AC$9,3,TRUE)</f>
        <v>AD6</v>
      </c>
    </row>
    <row r="1400" spans="1:5" x14ac:dyDescent="0.3">
      <c r="A1400">
        <v>12</v>
      </c>
      <c r="B1400">
        <v>74</v>
      </c>
      <c r="C1400">
        <v>14</v>
      </c>
      <c r="D1400" s="7">
        <f t="shared" si="21"/>
        <v>2.2999999999999998</v>
      </c>
      <c r="E1400" s="8" t="str">
        <f>VLOOKUP(D1400,'AD PREDITOS'!$AA$3:$AC$9,3,TRUE)</f>
        <v>AD6</v>
      </c>
    </row>
    <row r="1401" spans="1:5" x14ac:dyDescent="0.3">
      <c r="A1401">
        <v>11</v>
      </c>
      <c r="B1401">
        <v>75</v>
      </c>
      <c r="C1401">
        <v>14</v>
      </c>
      <c r="D1401" s="7">
        <f t="shared" si="21"/>
        <v>2.3199999999999998</v>
      </c>
      <c r="E1401" s="8" t="str">
        <f>VLOOKUP(D1401,'AD PREDITOS'!$AA$3:$AC$9,3,TRUE)</f>
        <v>AD6</v>
      </c>
    </row>
    <row r="1402" spans="1:5" x14ac:dyDescent="0.3">
      <c r="A1402">
        <v>10</v>
      </c>
      <c r="B1402">
        <v>76</v>
      </c>
      <c r="C1402">
        <v>14</v>
      </c>
      <c r="D1402" s="7">
        <f t="shared" si="21"/>
        <v>2.35</v>
      </c>
      <c r="E1402" s="8" t="str">
        <f>VLOOKUP(D1402,'AD PREDITOS'!$AA$3:$AC$9,3,TRUE)</f>
        <v>AD6</v>
      </c>
    </row>
    <row r="1403" spans="1:5" x14ac:dyDescent="0.3">
      <c r="A1403">
        <v>9</v>
      </c>
      <c r="B1403">
        <v>77</v>
      </c>
      <c r="C1403">
        <v>14</v>
      </c>
      <c r="D1403" s="7">
        <f t="shared" si="21"/>
        <v>2.38</v>
      </c>
      <c r="E1403" s="8" t="str">
        <f>VLOOKUP(D1403,'AD PREDITOS'!$AA$3:$AC$9,3,TRUE)</f>
        <v>AD6</v>
      </c>
    </row>
    <row r="1404" spans="1:5" x14ac:dyDescent="0.3">
      <c r="A1404">
        <v>8</v>
      </c>
      <c r="B1404">
        <v>78</v>
      </c>
      <c r="C1404">
        <v>14</v>
      </c>
      <c r="D1404" s="7">
        <f t="shared" si="21"/>
        <v>2.41</v>
      </c>
      <c r="E1404" s="8" t="str">
        <f>VLOOKUP(D1404,'AD PREDITOS'!$AA$3:$AC$9,3,TRUE)</f>
        <v>AD6</v>
      </c>
    </row>
    <row r="1405" spans="1:5" x14ac:dyDescent="0.3">
      <c r="A1405">
        <v>7</v>
      </c>
      <c r="B1405">
        <v>79</v>
      </c>
      <c r="C1405">
        <v>14</v>
      </c>
      <c r="D1405" s="7">
        <f t="shared" si="21"/>
        <v>2.44</v>
      </c>
      <c r="E1405" s="8" t="str">
        <f>VLOOKUP(D1405,'AD PREDITOS'!$AA$3:$AC$9,3,TRUE)</f>
        <v>AD6</v>
      </c>
    </row>
    <row r="1406" spans="1:5" x14ac:dyDescent="0.3">
      <c r="A1406">
        <v>6</v>
      </c>
      <c r="B1406">
        <v>80</v>
      </c>
      <c r="C1406">
        <v>14</v>
      </c>
      <c r="D1406" s="7">
        <f t="shared" si="21"/>
        <v>2.4700000000000002</v>
      </c>
      <c r="E1406" s="8" t="str">
        <f>VLOOKUP(D1406,'AD PREDITOS'!$AA$3:$AC$9,3,TRUE)</f>
        <v>AD6</v>
      </c>
    </row>
    <row r="1407" spans="1:5" x14ac:dyDescent="0.3">
      <c r="A1407">
        <v>5</v>
      </c>
      <c r="B1407">
        <v>81</v>
      </c>
      <c r="C1407">
        <v>14</v>
      </c>
      <c r="D1407" s="7">
        <f t="shared" si="21"/>
        <v>2.5</v>
      </c>
      <c r="E1407" s="8" t="str">
        <f>VLOOKUP(D1407,'AD PREDITOS'!$AA$3:$AC$9,3,TRUE)</f>
        <v>AD6</v>
      </c>
    </row>
    <row r="1408" spans="1:5" x14ac:dyDescent="0.3">
      <c r="A1408">
        <v>4</v>
      </c>
      <c r="B1408">
        <v>82</v>
      </c>
      <c r="C1408">
        <v>14</v>
      </c>
      <c r="D1408" s="7">
        <f t="shared" si="21"/>
        <v>2.5299999999999998</v>
      </c>
      <c r="E1408" s="8" t="str">
        <f>VLOOKUP(D1408,'AD PREDITOS'!$AA$3:$AC$9,3,TRUE)</f>
        <v>AD6</v>
      </c>
    </row>
    <row r="1409" spans="1:5" x14ac:dyDescent="0.3">
      <c r="A1409">
        <v>3</v>
      </c>
      <c r="B1409">
        <v>83</v>
      </c>
      <c r="C1409">
        <v>14</v>
      </c>
      <c r="D1409" s="7">
        <f t="shared" si="21"/>
        <v>2.56</v>
      </c>
      <c r="E1409" s="8" t="str">
        <f>VLOOKUP(D1409,'AD PREDITOS'!$AA$3:$AC$9,3,TRUE)</f>
        <v>AD6</v>
      </c>
    </row>
    <row r="1410" spans="1:5" x14ac:dyDescent="0.3">
      <c r="A1410">
        <v>2</v>
      </c>
      <c r="B1410">
        <v>84</v>
      </c>
      <c r="C1410">
        <v>14</v>
      </c>
      <c r="D1410" s="7">
        <f t="shared" si="21"/>
        <v>2.59</v>
      </c>
      <c r="E1410" s="8" t="str">
        <f>VLOOKUP(D1410,'AD PREDITOS'!$AA$3:$AC$9,3,TRUE)</f>
        <v>AD6</v>
      </c>
    </row>
    <row r="1411" spans="1:5" x14ac:dyDescent="0.3">
      <c r="A1411">
        <v>1</v>
      </c>
      <c r="B1411">
        <v>85</v>
      </c>
      <c r="C1411">
        <v>14</v>
      </c>
      <c r="D1411" s="7">
        <f t="shared" si="21"/>
        <v>2.62</v>
      </c>
      <c r="E1411" s="8" t="str">
        <f>VLOOKUP(D1411,'AD PREDITOS'!$AA$3:$AC$9,3,TRUE)</f>
        <v>AD6</v>
      </c>
    </row>
    <row r="1412" spans="1:5" x14ac:dyDescent="0.3">
      <c r="A1412">
        <v>0</v>
      </c>
      <c r="B1412">
        <v>86</v>
      </c>
      <c r="C1412">
        <v>14</v>
      </c>
      <c r="D1412" s="7">
        <f t="shared" ref="D1412:D1475" si="22">ROUND(((1+(0.3591*((-0.02128887*A1412)+(-0.01005814*B1412)+(-0.01901894*C1412)+(0.0001171219*A1412*B1412)+(0.0002073924*A1412*C1412)+(0.00006118707*B1412*C1412)+(-0.000006373789*A1412*B1412*C1412))))^2.78474)*10,2)</f>
        <v>2.64</v>
      </c>
      <c r="E1412" s="8" t="str">
        <f>VLOOKUP(D1412,'AD PREDITOS'!$AA$3:$AC$9,3,TRUE)</f>
        <v>AD6</v>
      </c>
    </row>
    <row r="1413" spans="1:5" x14ac:dyDescent="0.3">
      <c r="A1413">
        <v>85</v>
      </c>
      <c r="B1413">
        <v>0</v>
      </c>
      <c r="C1413">
        <v>15</v>
      </c>
      <c r="D1413" s="7">
        <f t="shared" si="22"/>
        <v>0.51</v>
      </c>
      <c r="E1413" s="8" t="str">
        <f>VLOOKUP(D1413,'AD PREDITOS'!$AA$3:$AC$9,3,TRUE)</f>
        <v>AD2</v>
      </c>
    </row>
    <row r="1414" spans="1:5" x14ac:dyDescent="0.3">
      <c r="A1414">
        <v>84</v>
      </c>
      <c r="B1414">
        <v>1</v>
      </c>
      <c r="C1414">
        <v>15</v>
      </c>
      <c r="D1414" s="7">
        <f t="shared" si="22"/>
        <v>0.52</v>
      </c>
      <c r="E1414" s="8" t="str">
        <f>VLOOKUP(D1414,'AD PREDITOS'!$AA$3:$AC$9,3,TRUE)</f>
        <v>AD2</v>
      </c>
    </row>
    <row r="1415" spans="1:5" x14ac:dyDescent="0.3">
      <c r="A1415">
        <v>83</v>
      </c>
      <c r="B1415">
        <v>2</v>
      </c>
      <c r="C1415">
        <v>15</v>
      </c>
      <c r="D1415" s="7">
        <f t="shared" si="22"/>
        <v>0.54</v>
      </c>
      <c r="E1415" s="8" t="str">
        <f>VLOOKUP(D1415,'AD PREDITOS'!$AA$3:$AC$9,3,TRUE)</f>
        <v>AD2</v>
      </c>
    </row>
    <row r="1416" spans="1:5" x14ac:dyDescent="0.3">
      <c r="A1416">
        <v>82</v>
      </c>
      <c r="B1416">
        <v>3</v>
      </c>
      <c r="C1416">
        <v>15</v>
      </c>
      <c r="D1416" s="7">
        <f t="shared" si="22"/>
        <v>0.56000000000000005</v>
      </c>
      <c r="E1416" s="8" t="str">
        <f>VLOOKUP(D1416,'AD PREDITOS'!$AA$3:$AC$9,3,TRUE)</f>
        <v>AD2</v>
      </c>
    </row>
    <row r="1417" spans="1:5" x14ac:dyDescent="0.3">
      <c r="A1417">
        <v>81</v>
      </c>
      <c r="B1417">
        <v>4</v>
      </c>
      <c r="C1417">
        <v>15</v>
      </c>
      <c r="D1417" s="7">
        <f t="shared" si="22"/>
        <v>0.56999999999999995</v>
      </c>
      <c r="E1417" s="8" t="str">
        <f>VLOOKUP(D1417,'AD PREDITOS'!$AA$3:$AC$9,3,TRUE)</f>
        <v>AD2</v>
      </c>
    </row>
    <row r="1418" spans="1:5" x14ac:dyDescent="0.3">
      <c r="A1418">
        <v>80</v>
      </c>
      <c r="B1418">
        <v>5</v>
      </c>
      <c r="C1418">
        <v>15</v>
      </c>
      <c r="D1418" s="7">
        <f t="shared" si="22"/>
        <v>0.59</v>
      </c>
      <c r="E1418" s="8" t="str">
        <f>VLOOKUP(D1418,'AD PREDITOS'!$AA$3:$AC$9,3,TRUE)</f>
        <v>AD2</v>
      </c>
    </row>
    <row r="1419" spans="1:5" x14ac:dyDescent="0.3">
      <c r="A1419">
        <v>79</v>
      </c>
      <c r="B1419">
        <v>6</v>
      </c>
      <c r="C1419">
        <v>15</v>
      </c>
      <c r="D1419" s="7">
        <f t="shared" si="22"/>
        <v>0.61</v>
      </c>
      <c r="E1419" s="8" t="str">
        <f>VLOOKUP(D1419,'AD PREDITOS'!$AA$3:$AC$9,3,TRUE)</f>
        <v>AD3</v>
      </c>
    </row>
    <row r="1420" spans="1:5" x14ac:dyDescent="0.3">
      <c r="A1420">
        <v>78</v>
      </c>
      <c r="B1420">
        <v>7</v>
      </c>
      <c r="C1420">
        <v>15</v>
      </c>
      <c r="D1420" s="7">
        <f t="shared" si="22"/>
        <v>0.63</v>
      </c>
      <c r="E1420" s="8" t="str">
        <f>VLOOKUP(D1420,'AD PREDITOS'!$AA$3:$AC$9,3,TRUE)</f>
        <v>AD3</v>
      </c>
    </row>
    <row r="1421" spans="1:5" x14ac:dyDescent="0.3">
      <c r="A1421">
        <v>77</v>
      </c>
      <c r="B1421">
        <v>8</v>
      </c>
      <c r="C1421">
        <v>15</v>
      </c>
      <c r="D1421" s="7">
        <f t="shared" si="22"/>
        <v>0.64</v>
      </c>
      <c r="E1421" s="8" t="str">
        <f>VLOOKUP(D1421,'AD PREDITOS'!$AA$3:$AC$9,3,TRUE)</f>
        <v>AD3</v>
      </c>
    </row>
    <row r="1422" spans="1:5" x14ac:dyDescent="0.3">
      <c r="A1422">
        <v>76</v>
      </c>
      <c r="B1422">
        <v>9</v>
      </c>
      <c r="C1422">
        <v>15</v>
      </c>
      <c r="D1422" s="7">
        <f t="shared" si="22"/>
        <v>0.66</v>
      </c>
      <c r="E1422" s="8" t="str">
        <f>VLOOKUP(D1422,'AD PREDITOS'!$AA$3:$AC$9,3,TRUE)</f>
        <v>AD3</v>
      </c>
    </row>
    <row r="1423" spans="1:5" x14ac:dyDescent="0.3">
      <c r="A1423">
        <v>75</v>
      </c>
      <c r="B1423">
        <v>10</v>
      </c>
      <c r="C1423">
        <v>15</v>
      </c>
      <c r="D1423" s="7">
        <f t="shared" si="22"/>
        <v>0.68</v>
      </c>
      <c r="E1423" s="8" t="str">
        <f>VLOOKUP(D1423,'AD PREDITOS'!$AA$3:$AC$9,3,TRUE)</f>
        <v>AD3</v>
      </c>
    </row>
    <row r="1424" spans="1:5" x14ac:dyDescent="0.3">
      <c r="A1424">
        <v>74</v>
      </c>
      <c r="B1424">
        <v>11</v>
      </c>
      <c r="C1424">
        <v>15</v>
      </c>
      <c r="D1424" s="7">
        <f t="shared" si="22"/>
        <v>0.7</v>
      </c>
      <c r="E1424" s="8" t="str">
        <f>VLOOKUP(D1424,'AD PREDITOS'!$AA$3:$AC$9,3,TRUE)</f>
        <v>AD3</v>
      </c>
    </row>
    <row r="1425" spans="1:5" x14ac:dyDescent="0.3">
      <c r="A1425">
        <v>73</v>
      </c>
      <c r="B1425">
        <v>12</v>
      </c>
      <c r="C1425">
        <v>15</v>
      </c>
      <c r="D1425" s="7">
        <f t="shared" si="22"/>
        <v>0.72</v>
      </c>
      <c r="E1425" s="8" t="str">
        <f>VLOOKUP(D1425,'AD PREDITOS'!$AA$3:$AC$9,3,TRUE)</f>
        <v>AD3</v>
      </c>
    </row>
    <row r="1426" spans="1:5" x14ac:dyDescent="0.3">
      <c r="A1426">
        <v>72</v>
      </c>
      <c r="B1426">
        <v>13</v>
      </c>
      <c r="C1426">
        <v>15</v>
      </c>
      <c r="D1426" s="7">
        <f t="shared" si="22"/>
        <v>0.74</v>
      </c>
      <c r="E1426" s="8" t="str">
        <f>VLOOKUP(D1426,'AD PREDITOS'!$AA$3:$AC$9,3,TRUE)</f>
        <v>AD3</v>
      </c>
    </row>
    <row r="1427" spans="1:5" x14ac:dyDescent="0.3">
      <c r="A1427">
        <v>71</v>
      </c>
      <c r="B1427">
        <v>14</v>
      </c>
      <c r="C1427">
        <v>15</v>
      </c>
      <c r="D1427" s="7">
        <f t="shared" si="22"/>
        <v>0.76</v>
      </c>
      <c r="E1427" s="8" t="str">
        <f>VLOOKUP(D1427,'AD PREDITOS'!$AA$3:$AC$9,3,TRUE)</f>
        <v>AD3</v>
      </c>
    </row>
    <row r="1428" spans="1:5" x14ac:dyDescent="0.3">
      <c r="A1428">
        <v>70</v>
      </c>
      <c r="B1428">
        <v>15</v>
      </c>
      <c r="C1428">
        <v>15</v>
      </c>
      <c r="D1428" s="7">
        <f t="shared" si="22"/>
        <v>0.78</v>
      </c>
      <c r="E1428" s="8" t="str">
        <f>VLOOKUP(D1428,'AD PREDITOS'!$AA$3:$AC$9,3,TRUE)</f>
        <v>AD3</v>
      </c>
    </row>
    <row r="1429" spans="1:5" x14ac:dyDescent="0.3">
      <c r="A1429">
        <v>69</v>
      </c>
      <c r="B1429">
        <v>16</v>
      </c>
      <c r="C1429">
        <v>15</v>
      </c>
      <c r="D1429" s="7">
        <f t="shared" si="22"/>
        <v>0.8</v>
      </c>
      <c r="E1429" s="8" t="str">
        <f>VLOOKUP(D1429,'AD PREDITOS'!$AA$3:$AC$9,3,TRUE)</f>
        <v>AD4</v>
      </c>
    </row>
    <row r="1430" spans="1:5" x14ac:dyDescent="0.3">
      <c r="A1430">
        <v>68</v>
      </c>
      <c r="B1430">
        <v>17</v>
      </c>
      <c r="C1430">
        <v>15</v>
      </c>
      <c r="D1430" s="7">
        <f t="shared" si="22"/>
        <v>0.82</v>
      </c>
      <c r="E1430" s="8" t="str">
        <f>VLOOKUP(D1430,'AD PREDITOS'!$AA$3:$AC$9,3,TRUE)</f>
        <v>AD4</v>
      </c>
    </row>
    <row r="1431" spans="1:5" x14ac:dyDescent="0.3">
      <c r="A1431">
        <v>67</v>
      </c>
      <c r="B1431">
        <v>18</v>
      </c>
      <c r="C1431">
        <v>15</v>
      </c>
      <c r="D1431" s="7">
        <f t="shared" si="22"/>
        <v>0.84</v>
      </c>
      <c r="E1431" s="8" t="str">
        <f>VLOOKUP(D1431,'AD PREDITOS'!$AA$3:$AC$9,3,TRUE)</f>
        <v>AD4</v>
      </c>
    </row>
    <row r="1432" spans="1:5" x14ac:dyDescent="0.3">
      <c r="A1432">
        <v>66</v>
      </c>
      <c r="B1432">
        <v>19</v>
      </c>
      <c r="C1432">
        <v>15</v>
      </c>
      <c r="D1432" s="7">
        <f t="shared" si="22"/>
        <v>0.86</v>
      </c>
      <c r="E1432" s="8" t="str">
        <f>VLOOKUP(D1432,'AD PREDITOS'!$AA$3:$AC$9,3,TRUE)</f>
        <v>AD4</v>
      </c>
    </row>
    <row r="1433" spans="1:5" x14ac:dyDescent="0.3">
      <c r="A1433">
        <v>65</v>
      </c>
      <c r="B1433">
        <v>20</v>
      </c>
      <c r="C1433">
        <v>15</v>
      </c>
      <c r="D1433" s="7">
        <f t="shared" si="22"/>
        <v>0.88</v>
      </c>
      <c r="E1433" s="8" t="str">
        <f>VLOOKUP(D1433,'AD PREDITOS'!$AA$3:$AC$9,3,TRUE)</f>
        <v>AD4</v>
      </c>
    </row>
    <row r="1434" spans="1:5" x14ac:dyDescent="0.3">
      <c r="A1434">
        <v>64</v>
      </c>
      <c r="B1434">
        <v>21</v>
      </c>
      <c r="C1434">
        <v>15</v>
      </c>
      <c r="D1434" s="7">
        <f t="shared" si="22"/>
        <v>0.9</v>
      </c>
      <c r="E1434" s="8" t="str">
        <f>VLOOKUP(D1434,'AD PREDITOS'!$AA$3:$AC$9,3,TRUE)</f>
        <v>AD4</v>
      </c>
    </row>
    <row r="1435" spans="1:5" x14ac:dyDescent="0.3">
      <c r="A1435">
        <v>63</v>
      </c>
      <c r="B1435">
        <v>22</v>
      </c>
      <c r="C1435">
        <v>15</v>
      </c>
      <c r="D1435" s="7">
        <f t="shared" si="22"/>
        <v>0.92</v>
      </c>
      <c r="E1435" s="8" t="str">
        <f>VLOOKUP(D1435,'AD PREDITOS'!$AA$3:$AC$9,3,TRUE)</f>
        <v>AD4</v>
      </c>
    </row>
    <row r="1436" spans="1:5" x14ac:dyDescent="0.3">
      <c r="A1436">
        <v>62</v>
      </c>
      <c r="B1436">
        <v>23</v>
      </c>
      <c r="C1436">
        <v>15</v>
      </c>
      <c r="D1436" s="7">
        <f t="shared" si="22"/>
        <v>0.94</v>
      </c>
      <c r="E1436" s="8" t="str">
        <f>VLOOKUP(D1436,'AD PREDITOS'!$AA$3:$AC$9,3,TRUE)</f>
        <v>AD4</v>
      </c>
    </row>
    <row r="1437" spans="1:5" x14ac:dyDescent="0.3">
      <c r="A1437">
        <v>61</v>
      </c>
      <c r="B1437">
        <v>24</v>
      </c>
      <c r="C1437">
        <v>15</v>
      </c>
      <c r="D1437" s="7">
        <f t="shared" si="22"/>
        <v>0.97</v>
      </c>
      <c r="E1437" s="8" t="str">
        <f>VLOOKUP(D1437,'AD PREDITOS'!$AA$3:$AC$9,3,TRUE)</f>
        <v>AD4</v>
      </c>
    </row>
    <row r="1438" spans="1:5" x14ac:dyDescent="0.3">
      <c r="A1438">
        <v>60</v>
      </c>
      <c r="B1438">
        <v>25</v>
      </c>
      <c r="C1438">
        <v>15</v>
      </c>
      <c r="D1438" s="7">
        <f t="shared" si="22"/>
        <v>0.99</v>
      </c>
      <c r="E1438" s="8" t="str">
        <f>VLOOKUP(D1438,'AD PREDITOS'!$AA$3:$AC$9,3,TRUE)</f>
        <v>AD4</v>
      </c>
    </row>
    <row r="1439" spans="1:5" x14ac:dyDescent="0.3">
      <c r="A1439">
        <v>59</v>
      </c>
      <c r="B1439">
        <v>26</v>
      </c>
      <c r="C1439">
        <v>15</v>
      </c>
      <c r="D1439" s="7">
        <f t="shared" si="22"/>
        <v>1.01</v>
      </c>
      <c r="E1439" s="8" t="str">
        <f>VLOOKUP(D1439,'AD PREDITOS'!$AA$3:$AC$9,3,TRUE)</f>
        <v>AD4</v>
      </c>
    </row>
    <row r="1440" spans="1:5" x14ac:dyDescent="0.3">
      <c r="A1440">
        <v>58</v>
      </c>
      <c r="B1440">
        <v>27</v>
      </c>
      <c r="C1440">
        <v>15</v>
      </c>
      <c r="D1440" s="7">
        <f t="shared" si="22"/>
        <v>1.03</v>
      </c>
      <c r="E1440" s="8" t="str">
        <f>VLOOKUP(D1440,'AD PREDITOS'!$AA$3:$AC$9,3,TRUE)</f>
        <v>AD4</v>
      </c>
    </row>
    <row r="1441" spans="1:5" x14ac:dyDescent="0.3">
      <c r="A1441">
        <v>57</v>
      </c>
      <c r="B1441">
        <v>28</v>
      </c>
      <c r="C1441">
        <v>15</v>
      </c>
      <c r="D1441" s="7">
        <f t="shared" si="22"/>
        <v>1.05</v>
      </c>
      <c r="E1441" s="8" t="str">
        <f>VLOOKUP(D1441,'AD PREDITOS'!$AA$3:$AC$9,3,TRUE)</f>
        <v>AD4</v>
      </c>
    </row>
    <row r="1442" spans="1:5" x14ac:dyDescent="0.3">
      <c r="A1442">
        <v>56</v>
      </c>
      <c r="B1442">
        <v>29</v>
      </c>
      <c r="C1442">
        <v>15</v>
      </c>
      <c r="D1442" s="7">
        <f t="shared" si="22"/>
        <v>1.08</v>
      </c>
      <c r="E1442" s="8" t="str">
        <f>VLOOKUP(D1442,'AD PREDITOS'!$AA$3:$AC$9,3,TRUE)</f>
        <v>AD5</v>
      </c>
    </row>
    <row r="1443" spans="1:5" x14ac:dyDescent="0.3">
      <c r="A1443">
        <v>55</v>
      </c>
      <c r="B1443">
        <v>30</v>
      </c>
      <c r="C1443">
        <v>15</v>
      </c>
      <c r="D1443" s="7">
        <f t="shared" si="22"/>
        <v>1.1000000000000001</v>
      </c>
      <c r="E1443" s="8" t="str">
        <f>VLOOKUP(D1443,'AD PREDITOS'!$AA$3:$AC$9,3,TRUE)</f>
        <v>AD5</v>
      </c>
    </row>
    <row r="1444" spans="1:5" x14ac:dyDescent="0.3">
      <c r="A1444">
        <v>54</v>
      </c>
      <c r="B1444">
        <v>31</v>
      </c>
      <c r="C1444">
        <v>15</v>
      </c>
      <c r="D1444" s="7">
        <f t="shared" si="22"/>
        <v>1.1200000000000001</v>
      </c>
      <c r="E1444" s="8" t="str">
        <f>VLOOKUP(D1444,'AD PREDITOS'!$AA$3:$AC$9,3,TRUE)</f>
        <v>AD5</v>
      </c>
    </row>
    <row r="1445" spans="1:5" x14ac:dyDescent="0.3">
      <c r="A1445">
        <v>53</v>
      </c>
      <c r="B1445">
        <v>32</v>
      </c>
      <c r="C1445">
        <v>15</v>
      </c>
      <c r="D1445" s="7">
        <f t="shared" si="22"/>
        <v>1.1499999999999999</v>
      </c>
      <c r="E1445" s="8" t="str">
        <f>VLOOKUP(D1445,'AD PREDITOS'!$AA$3:$AC$9,3,TRUE)</f>
        <v>AD5</v>
      </c>
    </row>
    <row r="1446" spans="1:5" x14ac:dyDescent="0.3">
      <c r="A1446">
        <v>52</v>
      </c>
      <c r="B1446">
        <v>33</v>
      </c>
      <c r="C1446">
        <v>15</v>
      </c>
      <c r="D1446" s="7">
        <f t="shared" si="22"/>
        <v>1.17</v>
      </c>
      <c r="E1446" s="8" t="str">
        <f>VLOOKUP(D1446,'AD PREDITOS'!$AA$3:$AC$9,3,TRUE)</f>
        <v>AD5</v>
      </c>
    </row>
    <row r="1447" spans="1:5" x14ac:dyDescent="0.3">
      <c r="A1447">
        <v>51</v>
      </c>
      <c r="B1447">
        <v>34</v>
      </c>
      <c r="C1447">
        <v>15</v>
      </c>
      <c r="D1447" s="7">
        <f t="shared" si="22"/>
        <v>1.2</v>
      </c>
      <c r="E1447" s="8" t="str">
        <f>VLOOKUP(D1447,'AD PREDITOS'!$AA$3:$AC$9,3,TRUE)</f>
        <v>AD5</v>
      </c>
    </row>
    <row r="1448" spans="1:5" x14ac:dyDescent="0.3">
      <c r="A1448">
        <v>50</v>
      </c>
      <c r="B1448">
        <v>35</v>
      </c>
      <c r="C1448">
        <v>15</v>
      </c>
      <c r="D1448" s="7">
        <f t="shared" si="22"/>
        <v>1.22</v>
      </c>
      <c r="E1448" s="8" t="str">
        <f>VLOOKUP(D1448,'AD PREDITOS'!$AA$3:$AC$9,3,TRUE)</f>
        <v>AD5</v>
      </c>
    </row>
    <row r="1449" spans="1:5" x14ac:dyDescent="0.3">
      <c r="A1449">
        <v>49</v>
      </c>
      <c r="B1449">
        <v>36</v>
      </c>
      <c r="C1449">
        <v>15</v>
      </c>
      <c r="D1449" s="7">
        <f t="shared" si="22"/>
        <v>1.24</v>
      </c>
      <c r="E1449" s="8" t="str">
        <f>VLOOKUP(D1449,'AD PREDITOS'!$AA$3:$AC$9,3,TRUE)</f>
        <v>AD5</v>
      </c>
    </row>
    <row r="1450" spans="1:5" x14ac:dyDescent="0.3">
      <c r="A1450">
        <v>48</v>
      </c>
      <c r="B1450">
        <v>37</v>
      </c>
      <c r="C1450">
        <v>15</v>
      </c>
      <c r="D1450" s="7">
        <f t="shared" si="22"/>
        <v>1.27</v>
      </c>
      <c r="E1450" s="8" t="str">
        <f>VLOOKUP(D1450,'AD PREDITOS'!$AA$3:$AC$9,3,TRUE)</f>
        <v>AD5</v>
      </c>
    </row>
    <row r="1451" spans="1:5" x14ac:dyDescent="0.3">
      <c r="A1451">
        <v>47</v>
      </c>
      <c r="B1451">
        <v>38</v>
      </c>
      <c r="C1451">
        <v>15</v>
      </c>
      <c r="D1451" s="7">
        <f t="shared" si="22"/>
        <v>1.29</v>
      </c>
      <c r="E1451" s="8" t="str">
        <f>VLOOKUP(D1451,'AD PREDITOS'!$AA$3:$AC$9,3,TRUE)</f>
        <v>AD5</v>
      </c>
    </row>
    <row r="1452" spans="1:5" x14ac:dyDescent="0.3">
      <c r="A1452">
        <v>46</v>
      </c>
      <c r="B1452">
        <v>39</v>
      </c>
      <c r="C1452">
        <v>15</v>
      </c>
      <c r="D1452" s="7">
        <f t="shared" si="22"/>
        <v>1.32</v>
      </c>
      <c r="E1452" s="8" t="str">
        <f>VLOOKUP(D1452,'AD PREDITOS'!$AA$3:$AC$9,3,TRUE)</f>
        <v>AD5</v>
      </c>
    </row>
    <row r="1453" spans="1:5" x14ac:dyDescent="0.3">
      <c r="A1453">
        <v>45</v>
      </c>
      <c r="B1453">
        <v>40</v>
      </c>
      <c r="C1453">
        <v>15</v>
      </c>
      <c r="D1453" s="7">
        <f t="shared" si="22"/>
        <v>1.34</v>
      </c>
      <c r="E1453" s="8" t="str">
        <f>VLOOKUP(D1453,'AD PREDITOS'!$AA$3:$AC$9,3,TRUE)</f>
        <v>AD5</v>
      </c>
    </row>
    <row r="1454" spans="1:5" x14ac:dyDescent="0.3">
      <c r="A1454">
        <v>44</v>
      </c>
      <c r="B1454">
        <v>41</v>
      </c>
      <c r="C1454">
        <v>15</v>
      </c>
      <c r="D1454" s="7">
        <f t="shared" si="22"/>
        <v>1.37</v>
      </c>
      <c r="E1454" s="8" t="str">
        <f>VLOOKUP(D1454,'AD PREDITOS'!$AA$3:$AC$9,3,TRUE)</f>
        <v>AD5</v>
      </c>
    </row>
    <row r="1455" spans="1:5" x14ac:dyDescent="0.3">
      <c r="A1455">
        <v>43</v>
      </c>
      <c r="B1455">
        <v>42</v>
      </c>
      <c r="C1455">
        <v>15</v>
      </c>
      <c r="D1455" s="7">
        <f t="shared" si="22"/>
        <v>1.39</v>
      </c>
      <c r="E1455" s="8" t="str">
        <f>VLOOKUP(D1455,'AD PREDITOS'!$AA$3:$AC$9,3,TRUE)</f>
        <v>AD5</v>
      </c>
    </row>
    <row r="1456" spans="1:5" x14ac:dyDescent="0.3">
      <c r="A1456">
        <v>42</v>
      </c>
      <c r="B1456">
        <v>43</v>
      </c>
      <c r="C1456">
        <v>15</v>
      </c>
      <c r="D1456" s="7">
        <f t="shared" si="22"/>
        <v>1.42</v>
      </c>
      <c r="E1456" s="8" t="str">
        <f>VLOOKUP(D1456,'AD PREDITOS'!$AA$3:$AC$9,3,TRUE)</f>
        <v>AD6</v>
      </c>
    </row>
    <row r="1457" spans="1:5" x14ac:dyDescent="0.3">
      <c r="A1457">
        <v>41</v>
      </c>
      <c r="B1457">
        <v>44</v>
      </c>
      <c r="C1457">
        <v>15</v>
      </c>
      <c r="D1457" s="7">
        <f t="shared" si="22"/>
        <v>1.45</v>
      </c>
      <c r="E1457" s="8" t="str">
        <f>VLOOKUP(D1457,'AD PREDITOS'!$AA$3:$AC$9,3,TRUE)</f>
        <v>AD6</v>
      </c>
    </row>
    <row r="1458" spans="1:5" x14ac:dyDescent="0.3">
      <c r="A1458">
        <v>40</v>
      </c>
      <c r="B1458">
        <v>45</v>
      </c>
      <c r="C1458">
        <v>15</v>
      </c>
      <c r="D1458" s="7">
        <f t="shared" si="22"/>
        <v>1.47</v>
      </c>
      <c r="E1458" s="8" t="str">
        <f>VLOOKUP(D1458,'AD PREDITOS'!$AA$3:$AC$9,3,TRUE)</f>
        <v>AD6</v>
      </c>
    </row>
    <row r="1459" spans="1:5" x14ac:dyDescent="0.3">
      <c r="A1459">
        <v>39</v>
      </c>
      <c r="B1459">
        <v>46</v>
      </c>
      <c r="C1459">
        <v>15</v>
      </c>
      <c r="D1459" s="7">
        <f t="shared" si="22"/>
        <v>1.5</v>
      </c>
      <c r="E1459" s="8" t="str">
        <f>VLOOKUP(D1459,'AD PREDITOS'!$AA$3:$AC$9,3,TRUE)</f>
        <v>AD6</v>
      </c>
    </row>
    <row r="1460" spans="1:5" x14ac:dyDescent="0.3">
      <c r="A1460">
        <v>38</v>
      </c>
      <c r="B1460">
        <v>47</v>
      </c>
      <c r="C1460">
        <v>15</v>
      </c>
      <c r="D1460" s="7">
        <f t="shared" si="22"/>
        <v>1.53</v>
      </c>
      <c r="E1460" s="8" t="str">
        <f>VLOOKUP(D1460,'AD PREDITOS'!$AA$3:$AC$9,3,TRUE)</f>
        <v>AD6</v>
      </c>
    </row>
    <row r="1461" spans="1:5" x14ac:dyDescent="0.3">
      <c r="A1461">
        <v>37</v>
      </c>
      <c r="B1461">
        <v>48</v>
      </c>
      <c r="C1461">
        <v>15</v>
      </c>
      <c r="D1461" s="7">
        <f t="shared" si="22"/>
        <v>1.55</v>
      </c>
      <c r="E1461" s="8" t="str">
        <f>VLOOKUP(D1461,'AD PREDITOS'!$AA$3:$AC$9,3,TRUE)</f>
        <v>AD6</v>
      </c>
    </row>
    <row r="1462" spans="1:5" x14ac:dyDescent="0.3">
      <c r="A1462">
        <v>36</v>
      </c>
      <c r="B1462">
        <v>49</v>
      </c>
      <c r="C1462">
        <v>15</v>
      </c>
      <c r="D1462" s="7">
        <f t="shared" si="22"/>
        <v>1.58</v>
      </c>
      <c r="E1462" s="8" t="str">
        <f>VLOOKUP(D1462,'AD PREDITOS'!$AA$3:$AC$9,3,TRUE)</f>
        <v>AD6</v>
      </c>
    </row>
    <row r="1463" spans="1:5" x14ac:dyDescent="0.3">
      <c r="A1463">
        <v>35</v>
      </c>
      <c r="B1463">
        <v>50</v>
      </c>
      <c r="C1463">
        <v>15</v>
      </c>
      <c r="D1463" s="7">
        <f t="shared" si="22"/>
        <v>1.61</v>
      </c>
      <c r="E1463" s="8" t="str">
        <f>VLOOKUP(D1463,'AD PREDITOS'!$AA$3:$AC$9,3,TRUE)</f>
        <v>AD6</v>
      </c>
    </row>
    <row r="1464" spans="1:5" x14ac:dyDescent="0.3">
      <c r="A1464">
        <v>34</v>
      </c>
      <c r="B1464">
        <v>51</v>
      </c>
      <c r="C1464">
        <v>15</v>
      </c>
      <c r="D1464" s="7">
        <f t="shared" si="22"/>
        <v>1.63</v>
      </c>
      <c r="E1464" s="8" t="str">
        <f>VLOOKUP(D1464,'AD PREDITOS'!$AA$3:$AC$9,3,TRUE)</f>
        <v>AD6</v>
      </c>
    </row>
    <row r="1465" spans="1:5" x14ac:dyDescent="0.3">
      <c r="A1465">
        <v>33</v>
      </c>
      <c r="B1465">
        <v>52</v>
      </c>
      <c r="C1465">
        <v>15</v>
      </c>
      <c r="D1465" s="7">
        <f t="shared" si="22"/>
        <v>1.66</v>
      </c>
      <c r="E1465" s="8" t="str">
        <f>VLOOKUP(D1465,'AD PREDITOS'!$AA$3:$AC$9,3,TRUE)</f>
        <v>AD6</v>
      </c>
    </row>
    <row r="1466" spans="1:5" x14ac:dyDescent="0.3">
      <c r="A1466">
        <v>32</v>
      </c>
      <c r="B1466">
        <v>53</v>
      </c>
      <c r="C1466">
        <v>15</v>
      </c>
      <c r="D1466" s="7">
        <f t="shared" si="22"/>
        <v>1.69</v>
      </c>
      <c r="E1466" s="8" t="str">
        <f>VLOOKUP(D1466,'AD PREDITOS'!$AA$3:$AC$9,3,TRUE)</f>
        <v>AD6</v>
      </c>
    </row>
    <row r="1467" spans="1:5" x14ac:dyDescent="0.3">
      <c r="A1467">
        <v>31</v>
      </c>
      <c r="B1467">
        <v>54</v>
      </c>
      <c r="C1467">
        <v>15</v>
      </c>
      <c r="D1467" s="7">
        <f t="shared" si="22"/>
        <v>1.71</v>
      </c>
      <c r="E1467" s="8" t="str">
        <f>VLOOKUP(D1467,'AD PREDITOS'!$AA$3:$AC$9,3,TRUE)</f>
        <v>AD6</v>
      </c>
    </row>
    <row r="1468" spans="1:5" x14ac:dyDescent="0.3">
      <c r="A1468">
        <v>30</v>
      </c>
      <c r="B1468">
        <v>55</v>
      </c>
      <c r="C1468">
        <v>15</v>
      </c>
      <c r="D1468" s="7">
        <f t="shared" si="22"/>
        <v>1.74</v>
      </c>
      <c r="E1468" s="8" t="str">
        <f>VLOOKUP(D1468,'AD PREDITOS'!$AA$3:$AC$9,3,TRUE)</f>
        <v>AD6</v>
      </c>
    </row>
    <row r="1469" spans="1:5" x14ac:dyDescent="0.3">
      <c r="A1469">
        <v>29</v>
      </c>
      <c r="B1469">
        <v>56</v>
      </c>
      <c r="C1469">
        <v>15</v>
      </c>
      <c r="D1469" s="7">
        <f t="shared" si="22"/>
        <v>1.77</v>
      </c>
      <c r="E1469" s="8" t="str">
        <f>VLOOKUP(D1469,'AD PREDITOS'!$AA$3:$AC$9,3,TRUE)</f>
        <v>AD6</v>
      </c>
    </row>
    <row r="1470" spans="1:5" x14ac:dyDescent="0.3">
      <c r="A1470">
        <v>28</v>
      </c>
      <c r="B1470">
        <v>57</v>
      </c>
      <c r="C1470">
        <v>15</v>
      </c>
      <c r="D1470" s="7">
        <f t="shared" si="22"/>
        <v>1.8</v>
      </c>
      <c r="E1470" s="8" t="str">
        <f>VLOOKUP(D1470,'AD PREDITOS'!$AA$3:$AC$9,3,TRUE)</f>
        <v>AD6</v>
      </c>
    </row>
    <row r="1471" spans="1:5" x14ac:dyDescent="0.3">
      <c r="A1471">
        <v>27</v>
      </c>
      <c r="B1471">
        <v>58</v>
      </c>
      <c r="C1471">
        <v>15</v>
      </c>
      <c r="D1471" s="7">
        <f t="shared" si="22"/>
        <v>1.83</v>
      </c>
      <c r="E1471" s="8" t="str">
        <f>VLOOKUP(D1471,'AD PREDITOS'!$AA$3:$AC$9,3,TRUE)</f>
        <v>AD6</v>
      </c>
    </row>
    <row r="1472" spans="1:5" x14ac:dyDescent="0.3">
      <c r="A1472">
        <v>26</v>
      </c>
      <c r="B1472">
        <v>59</v>
      </c>
      <c r="C1472">
        <v>15</v>
      </c>
      <c r="D1472" s="7">
        <f t="shared" si="22"/>
        <v>1.85</v>
      </c>
      <c r="E1472" s="8" t="str">
        <f>VLOOKUP(D1472,'AD PREDITOS'!$AA$3:$AC$9,3,TRUE)</f>
        <v>AD6</v>
      </c>
    </row>
    <row r="1473" spans="1:5" x14ac:dyDescent="0.3">
      <c r="A1473">
        <v>25</v>
      </c>
      <c r="B1473">
        <v>60</v>
      </c>
      <c r="C1473">
        <v>15</v>
      </c>
      <c r="D1473" s="7">
        <f t="shared" si="22"/>
        <v>1.88</v>
      </c>
      <c r="E1473" s="8" t="str">
        <f>VLOOKUP(D1473,'AD PREDITOS'!$AA$3:$AC$9,3,TRUE)</f>
        <v>AD6</v>
      </c>
    </row>
    <row r="1474" spans="1:5" x14ac:dyDescent="0.3">
      <c r="A1474">
        <v>24</v>
      </c>
      <c r="B1474">
        <v>61</v>
      </c>
      <c r="C1474">
        <v>15</v>
      </c>
      <c r="D1474" s="7">
        <f t="shared" si="22"/>
        <v>1.91</v>
      </c>
      <c r="E1474" s="8" t="str">
        <f>VLOOKUP(D1474,'AD PREDITOS'!$AA$3:$AC$9,3,TRUE)</f>
        <v>AD6</v>
      </c>
    </row>
    <row r="1475" spans="1:5" x14ac:dyDescent="0.3">
      <c r="A1475">
        <v>23</v>
      </c>
      <c r="B1475">
        <v>62</v>
      </c>
      <c r="C1475">
        <v>15</v>
      </c>
      <c r="D1475" s="7">
        <f t="shared" si="22"/>
        <v>1.94</v>
      </c>
      <c r="E1475" s="8" t="str">
        <f>VLOOKUP(D1475,'AD PREDITOS'!$AA$3:$AC$9,3,TRUE)</f>
        <v>AD6</v>
      </c>
    </row>
    <row r="1476" spans="1:5" x14ac:dyDescent="0.3">
      <c r="A1476">
        <v>22</v>
      </c>
      <c r="B1476">
        <v>63</v>
      </c>
      <c r="C1476">
        <v>15</v>
      </c>
      <c r="D1476" s="7">
        <f t="shared" ref="D1476:D1539" si="23">ROUND(((1+(0.3591*((-0.02128887*A1476)+(-0.01005814*B1476)+(-0.01901894*C1476)+(0.0001171219*A1476*B1476)+(0.0002073924*A1476*C1476)+(0.00006118707*B1476*C1476)+(-0.000006373789*A1476*B1476*C1476))))^2.78474)*10,2)</f>
        <v>1.97</v>
      </c>
      <c r="E1476" s="8" t="str">
        <f>VLOOKUP(D1476,'AD PREDITOS'!$AA$3:$AC$9,3,TRUE)</f>
        <v>AD6</v>
      </c>
    </row>
    <row r="1477" spans="1:5" x14ac:dyDescent="0.3">
      <c r="A1477">
        <v>21</v>
      </c>
      <c r="B1477">
        <v>64</v>
      </c>
      <c r="C1477">
        <v>15</v>
      </c>
      <c r="D1477" s="7">
        <f t="shared" si="23"/>
        <v>2</v>
      </c>
      <c r="E1477" s="8" t="str">
        <f>VLOOKUP(D1477,'AD PREDITOS'!$AA$3:$AC$9,3,TRUE)</f>
        <v>AD6</v>
      </c>
    </row>
    <row r="1478" spans="1:5" x14ac:dyDescent="0.3">
      <c r="A1478">
        <v>20</v>
      </c>
      <c r="B1478">
        <v>65</v>
      </c>
      <c r="C1478">
        <v>15</v>
      </c>
      <c r="D1478" s="7">
        <f t="shared" si="23"/>
        <v>2.0299999999999998</v>
      </c>
      <c r="E1478" s="8" t="str">
        <f>VLOOKUP(D1478,'AD PREDITOS'!$AA$3:$AC$9,3,TRUE)</f>
        <v>AD6</v>
      </c>
    </row>
    <row r="1479" spans="1:5" x14ac:dyDescent="0.3">
      <c r="A1479">
        <v>19</v>
      </c>
      <c r="B1479">
        <v>66</v>
      </c>
      <c r="C1479">
        <v>15</v>
      </c>
      <c r="D1479" s="7">
        <f t="shared" si="23"/>
        <v>2.06</v>
      </c>
      <c r="E1479" s="8" t="str">
        <f>VLOOKUP(D1479,'AD PREDITOS'!$AA$3:$AC$9,3,TRUE)</f>
        <v>AD6</v>
      </c>
    </row>
    <row r="1480" spans="1:5" x14ac:dyDescent="0.3">
      <c r="A1480">
        <v>18</v>
      </c>
      <c r="B1480">
        <v>67</v>
      </c>
      <c r="C1480">
        <v>15</v>
      </c>
      <c r="D1480" s="7">
        <f t="shared" si="23"/>
        <v>2.08</v>
      </c>
      <c r="E1480" s="8" t="str">
        <f>VLOOKUP(D1480,'AD PREDITOS'!$AA$3:$AC$9,3,TRUE)</f>
        <v>AD6</v>
      </c>
    </row>
    <row r="1481" spans="1:5" x14ac:dyDescent="0.3">
      <c r="A1481">
        <v>17</v>
      </c>
      <c r="B1481">
        <v>68</v>
      </c>
      <c r="C1481">
        <v>15</v>
      </c>
      <c r="D1481" s="7">
        <f t="shared" si="23"/>
        <v>2.11</v>
      </c>
      <c r="E1481" s="8" t="str">
        <f>VLOOKUP(D1481,'AD PREDITOS'!$AA$3:$AC$9,3,TRUE)</f>
        <v>AD6</v>
      </c>
    </row>
    <row r="1482" spans="1:5" x14ac:dyDescent="0.3">
      <c r="A1482">
        <v>16</v>
      </c>
      <c r="B1482">
        <v>69</v>
      </c>
      <c r="C1482">
        <v>15</v>
      </c>
      <c r="D1482" s="7">
        <f t="shared" si="23"/>
        <v>2.14</v>
      </c>
      <c r="E1482" s="8" t="str">
        <f>VLOOKUP(D1482,'AD PREDITOS'!$AA$3:$AC$9,3,TRUE)</f>
        <v>AD6</v>
      </c>
    </row>
    <row r="1483" spans="1:5" x14ac:dyDescent="0.3">
      <c r="A1483">
        <v>15</v>
      </c>
      <c r="B1483">
        <v>70</v>
      </c>
      <c r="C1483">
        <v>15</v>
      </c>
      <c r="D1483" s="7">
        <f t="shared" si="23"/>
        <v>2.17</v>
      </c>
      <c r="E1483" s="8" t="str">
        <f>VLOOKUP(D1483,'AD PREDITOS'!$AA$3:$AC$9,3,TRUE)</f>
        <v>AD6</v>
      </c>
    </row>
    <row r="1484" spans="1:5" x14ac:dyDescent="0.3">
      <c r="A1484">
        <v>14</v>
      </c>
      <c r="B1484">
        <v>71</v>
      </c>
      <c r="C1484">
        <v>15</v>
      </c>
      <c r="D1484" s="7">
        <f t="shared" si="23"/>
        <v>2.2000000000000002</v>
      </c>
      <c r="E1484" s="8" t="str">
        <f>VLOOKUP(D1484,'AD PREDITOS'!$AA$3:$AC$9,3,TRUE)</f>
        <v>AD6</v>
      </c>
    </row>
    <row r="1485" spans="1:5" x14ac:dyDescent="0.3">
      <c r="A1485">
        <v>13</v>
      </c>
      <c r="B1485">
        <v>72</v>
      </c>
      <c r="C1485">
        <v>15</v>
      </c>
      <c r="D1485" s="7">
        <f t="shared" si="23"/>
        <v>2.23</v>
      </c>
      <c r="E1485" s="8" t="str">
        <f>VLOOKUP(D1485,'AD PREDITOS'!$AA$3:$AC$9,3,TRUE)</f>
        <v>AD6</v>
      </c>
    </row>
    <row r="1486" spans="1:5" x14ac:dyDescent="0.3">
      <c r="A1486">
        <v>12</v>
      </c>
      <c r="B1486">
        <v>73</v>
      </c>
      <c r="C1486">
        <v>15</v>
      </c>
      <c r="D1486" s="7">
        <f t="shared" si="23"/>
        <v>2.2599999999999998</v>
      </c>
      <c r="E1486" s="8" t="str">
        <f>VLOOKUP(D1486,'AD PREDITOS'!$AA$3:$AC$9,3,TRUE)</f>
        <v>AD6</v>
      </c>
    </row>
    <row r="1487" spans="1:5" x14ac:dyDescent="0.3">
      <c r="A1487">
        <v>11</v>
      </c>
      <c r="B1487">
        <v>74</v>
      </c>
      <c r="C1487">
        <v>15</v>
      </c>
      <c r="D1487" s="7">
        <f t="shared" si="23"/>
        <v>2.29</v>
      </c>
      <c r="E1487" s="8" t="str">
        <f>VLOOKUP(D1487,'AD PREDITOS'!$AA$3:$AC$9,3,TRUE)</f>
        <v>AD6</v>
      </c>
    </row>
    <row r="1488" spans="1:5" x14ac:dyDescent="0.3">
      <c r="A1488">
        <v>10</v>
      </c>
      <c r="B1488">
        <v>75</v>
      </c>
      <c r="C1488">
        <v>15</v>
      </c>
      <c r="D1488" s="7">
        <f t="shared" si="23"/>
        <v>2.3199999999999998</v>
      </c>
      <c r="E1488" s="8" t="str">
        <f>VLOOKUP(D1488,'AD PREDITOS'!$AA$3:$AC$9,3,TRUE)</f>
        <v>AD6</v>
      </c>
    </row>
    <row r="1489" spans="1:5" x14ac:dyDescent="0.3">
      <c r="A1489">
        <v>9</v>
      </c>
      <c r="B1489">
        <v>76</v>
      </c>
      <c r="C1489">
        <v>15</v>
      </c>
      <c r="D1489" s="7">
        <f t="shared" si="23"/>
        <v>2.35</v>
      </c>
      <c r="E1489" s="8" t="str">
        <f>VLOOKUP(D1489,'AD PREDITOS'!$AA$3:$AC$9,3,TRUE)</f>
        <v>AD6</v>
      </c>
    </row>
    <row r="1490" spans="1:5" x14ac:dyDescent="0.3">
      <c r="A1490">
        <v>8</v>
      </c>
      <c r="B1490">
        <v>77</v>
      </c>
      <c r="C1490">
        <v>15</v>
      </c>
      <c r="D1490" s="7">
        <f t="shared" si="23"/>
        <v>2.38</v>
      </c>
      <c r="E1490" s="8" t="str">
        <f>VLOOKUP(D1490,'AD PREDITOS'!$AA$3:$AC$9,3,TRUE)</f>
        <v>AD6</v>
      </c>
    </row>
    <row r="1491" spans="1:5" x14ac:dyDescent="0.3">
      <c r="A1491">
        <v>7</v>
      </c>
      <c r="B1491">
        <v>78</v>
      </c>
      <c r="C1491">
        <v>15</v>
      </c>
      <c r="D1491" s="7">
        <f t="shared" si="23"/>
        <v>2.41</v>
      </c>
      <c r="E1491" s="8" t="str">
        <f>VLOOKUP(D1491,'AD PREDITOS'!$AA$3:$AC$9,3,TRUE)</f>
        <v>AD6</v>
      </c>
    </row>
    <row r="1492" spans="1:5" x14ac:dyDescent="0.3">
      <c r="A1492">
        <v>6</v>
      </c>
      <c r="B1492">
        <v>79</v>
      </c>
      <c r="C1492">
        <v>15</v>
      </c>
      <c r="D1492" s="7">
        <f t="shared" si="23"/>
        <v>2.44</v>
      </c>
      <c r="E1492" s="8" t="str">
        <f>VLOOKUP(D1492,'AD PREDITOS'!$AA$3:$AC$9,3,TRUE)</f>
        <v>AD6</v>
      </c>
    </row>
    <row r="1493" spans="1:5" x14ac:dyDescent="0.3">
      <c r="A1493">
        <v>5</v>
      </c>
      <c r="B1493">
        <v>80</v>
      </c>
      <c r="C1493">
        <v>15</v>
      </c>
      <c r="D1493" s="7">
        <f t="shared" si="23"/>
        <v>2.4700000000000002</v>
      </c>
      <c r="E1493" s="8" t="str">
        <f>VLOOKUP(D1493,'AD PREDITOS'!$AA$3:$AC$9,3,TRUE)</f>
        <v>AD6</v>
      </c>
    </row>
    <row r="1494" spans="1:5" x14ac:dyDescent="0.3">
      <c r="A1494">
        <v>4</v>
      </c>
      <c r="B1494">
        <v>81</v>
      </c>
      <c r="C1494">
        <v>15</v>
      </c>
      <c r="D1494" s="7">
        <f t="shared" si="23"/>
        <v>2.5</v>
      </c>
      <c r="E1494" s="8" t="str">
        <f>VLOOKUP(D1494,'AD PREDITOS'!$AA$3:$AC$9,3,TRUE)</f>
        <v>AD6</v>
      </c>
    </row>
    <row r="1495" spans="1:5" x14ac:dyDescent="0.3">
      <c r="A1495">
        <v>3</v>
      </c>
      <c r="B1495">
        <v>82</v>
      </c>
      <c r="C1495">
        <v>15</v>
      </c>
      <c r="D1495" s="7">
        <f t="shared" si="23"/>
        <v>2.5299999999999998</v>
      </c>
      <c r="E1495" s="8" t="str">
        <f>VLOOKUP(D1495,'AD PREDITOS'!$AA$3:$AC$9,3,TRUE)</f>
        <v>AD6</v>
      </c>
    </row>
    <row r="1496" spans="1:5" x14ac:dyDescent="0.3">
      <c r="A1496">
        <v>2</v>
      </c>
      <c r="B1496">
        <v>83</v>
      </c>
      <c r="C1496">
        <v>15</v>
      </c>
      <c r="D1496" s="7">
        <f t="shared" si="23"/>
        <v>2.56</v>
      </c>
      <c r="E1496" s="8" t="str">
        <f>VLOOKUP(D1496,'AD PREDITOS'!$AA$3:$AC$9,3,TRUE)</f>
        <v>AD6</v>
      </c>
    </row>
    <row r="1497" spans="1:5" x14ac:dyDescent="0.3">
      <c r="A1497">
        <v>1</v>
      </c>
      <c r="B1497">
        <v>84</v>
      </c>
      <c r="C1497">
        <v>15</v>
      </c>
      <c r="D1497" s="7">
        <f t="shared" si="23"/>
        <v>2.59</v>
      </c>
      <c r="E1497" s="8" t="str">
        <f>VLOOKUP(D1497,'AD PREDITOS'!$AA$3:$AC$9,3,TRUE)</f>
        <v>AD6</v>
      </c>
    </row>
    <row r="1498" spans="1:5" x14ac:dyDescent="0.3">
      <c r="A1498">
        <v>0</v>
      </c>
      <c r="B1498">
        <v>85</v>
      </c>
      <c r="C1498">
        <v>15</v>
      </c>
      <c r="D1498" s="7">
        <f t="shared" si="23"/>
        <v>2.62</v>
      </c>
      <c r="E1498" s="8" t="str">
        <f>VLOOKUP(D1498,'AD PREDITOS'!$AA$3:$AC$9,3,TRUE)</f>
        <v>AD6</v>
      </c>
    </row>
    <row r="1499" spans="1:5" x14ac:dyDescent="0.3">
      <c r="A1499">
        <v>84</v>
      </c>
      <c r="B1499">
        <v>0</v>
      </c>
      <c r="C1499">
        <v>16</v>
      </c>
      <c r="D1499" s="7">
        <f t="shared" si="23"/>
        <v>0.53</v>
      </c>
      <c r="E1499" s="8" t="str">
        <f>VLOOKUP(D1499,'AD PREDITOS'!$AA$3:$AC$9,3,TRUE)</f>
        <v>AD2</v>
      </c>
    </row>
    <row r="1500" spans="1:5" x14ac:dyDescent="0.3">
      <c r="A1500">
        <v>83</v>
      </c>
      <c r="B1500">
        <v>1</v>
      </c>
      <c r="C1500">
        <v>16</v>
      </c>
      <c r="D1500" s="7">
        <f t="shared" si="23"/>
        <v>0.55000000000000004</v>
      </c>
      <c r="E1500" s="8" t="str">
        <f>VLOOKUP(D1500,'AD PREDITOS'!$AA$3:$AC$9,3,TRUE)</f>
        <v>AD2</v>
      </c>
    </row>
    <row r="1501" spans="1:5" x14ac:dyDescent="0.3">
      <c r="A1501">
        <v>82</v>
      </c>
      <c r="B1501">
        <v>2</v>
      </c>
      <c r="C1501">
        <v>16</v>
      </c>
      <c r="D1501" s="7">
        <f t="shared" si="23"/>
        <v>0.56000000000000005</v>
      </c>
      <c r="E1501" s="8" t="str">
        <f>VLOOKUP(D1501,'AD PREDITOS'!$AA$3:$AC$9,3,TRUE)</f>
        <v>AD2</v>
      </c>
    </row>
    <row r="1502" spans="1:5" x14ac:dyDescent="0.3">
      <c r="A1502">
        <v>81</v>
      </c>
      <c r="B1502">
        <v>3</v>
      </c>
      <c r="C1502">
        <v>16</v>
      </c>
      <c r="D1502" s="7">
        <f t="shared" si="23"/>
        <v>0.57999999999999996</v>
      </c>
      <c r="E1502" s="8" t="str">
        <f>VLOOKUP(D1502,'AD PREDITOS'!$AA$3:$AC$9,3,TRUE)</f>
        <v>AD2</v>
      </c>
    </row>
    <row r="1503" spans="1:5" x14ac:dyDescent="0.3">
      <c r="A1503">
        <v>80</v>
      </c>
      <c r="B1503">
        <v>4</v>
      </c>
      <c r="C1503">
        <v>16</v>
      </c>
      <c r="D1503" s="7">
        <f t="shared" si="23"/>
        <v>0.6</v>
      </c>
      <c r="E1503" s="8" t="str">
        <f>VLOOKUP(D1503,'AD PREDITOS'!$AA$3:$AC$9,3,TRUE)</f>
        <v>AD2</v>
      </c>
    </row>
    <row r="1504" spans="1:5" x14ac:dyDescent="0.3">
      <c r="A1504">
        <v>79</v>
      </c>
      <c r="B1504">
        <v>5</v>
      </c>
      <c r="C1504">
        <v>16</v>
      </c>
      <c r="D1504" s="7">
        <f t="shared" si="23"/>
        <v>0.61</v>
      </c>
      <c r="E1504" s="8" t="str">
        <f>VLOOKUP(D1504,'AD PREDITOS'!$AA$3:$AC$9,3,TRUE)</f>
        <v>AD3</v>
      </c>
    </row>
    <row r="1505" spans="1:5" x14ac:dyDescent="0.3">
      <c r="A1505">
        <v>78</v>
      </c>
      <c r="B1505">
        <v>6</v>
      </c>
      <c r="C1505">
        <v>16</v>
      </c>
      <c r="D1505" s="7">
        <f t="shared" si="23"/>
        <v>0.63</v>
      </c>
      <c r="E1505" s="8" t="str">
        <f>VLOOKUP(D1505,'AD PREDITOS'!$AA$3:$AC$9,3,TRUE)</f>
        <v>AD3</v>
      </c>
    </row>
    <row r="1506" spans="1:5" x14ac:dyDescent="0.3">
      <c r="A1506">
        <v>77</v>
      </c>
      <c r="B1506">
        <v>7</v>
      </c>
      <c r="C1506">
        <v>16</v>
      </c>
      <c r="D1506" s="7">
        <f t="shared" si="23"/>
        <v>0.65</v>
      </c>
      <c r="E1506" s="8" t="str">
        <f>VLOOKUP(D1506,'AD PREDITOS'!$AA$3:$AC$9,3,TRUE)</f>
        <v>AD3</v>
      </c>
    </row>
    <row r="1507" spans="1:5" x14ac:dyDescent="0.3">
      <c r="A1507">
        <v>76</v>
      </c>
      <c r="B1507">
        <v>8</v>
      </c>
      <c r="C1507">
        <v>16</v>
      </c>
      <c r="D1507" s="7">
        <f t="shared" si="23"/>
        <v>0.66</v>
      </c>
      <c r="E1507" s="8" t="str">
        <f>VLOOKUP(D1507,'AD PREDITOS'!$AA$3:$AC$9,3,TRUE)</f>
        <v>AD3</v>
      </c>
    </row>
    <row r="1508" spans="1:5" x14ac:dyDescent="0.3">
      <c r="A1508">
        <v>75</v>
      </c>
      <c r="B1508">
        <v>9</v>
      </c>
      <c r="C1508">
        <v>16</v>
      </c>
      <c r="D1508" s="7">
        <f t="shared" si="23"/>
        <v>0.68</v>
      </c>
      <c r="E1508" s="8" t="str">
        <f>VLOOKUP(D1508,'AD PREDITOS'!$AA$3:$AC$9,3,TRUE)</f>
        <v>AD3</v>
      </c>
    </row>
    <row r="1509" spans="1:5" x14ac:dyDescent="0.3">
      <c r="A1509">
        <v>74</v>
      </c>
      <c r="B1509">
        <v>10</v>
      </c>
      <c r="C1509">
        <v>16</v>
      </c>
      <c r="D1509" s="7">
        <f t="shared" si="23"/>
        <v>0.7</v>
      </c>
      <c r="E1509" s="8" t="str">
        <f>VLOOKUP(D1509,'AD PREDITOS'!$AA$3:$AC$9,3,TRUE)</f>
        <v>AD3</v>
      </c>
    </row>
    <row r="1510" spans="1:5" x14ac:dyDescent="0.3">
      <c r="A1510">
        <v>73</v>
      </c>
      <c r="B1510">
        <v>11</v>
      </c>
      <c r="C1510">
        <v>16</v>
      </c>
      <c r="D1510" s="7">
        <f t="shared" si="23"/>
        <v>0.72</v>
      </c>
      <c r="E1510" s="8" t="str">
        <f>VLOOKUP(D1510,'AD PREDITOS'!$AA$3:$AC$9,3,TRUE)</f>
        <v>AD3</v>
      </c>
    </row>
    <row r="1511" spans="1:5" x14ac:dyDescent="0.3">
      <c r="A1511">
        <v>72</v>
      </c>
      <c r="B1511">
        <v>12</v>
      </c>
      <c r="C1511">
        <v>16</v>
      </c>
      <c r="D1511" s="7">
        <f t="shared" si="23"/>
        <v>0.74</v>
      </c>
      <c r="E1511" s="8" t="str">
        <f>VLOOKUP(D1511,'AD PREDITOS'!$AA$3:$AC$9,3,TRUE)</f>
        <v>AD3</v>
      </c>
    </row>
    <row r="1512" spans="1:5" x14ac:dyDescent="0.3">
      <c r="A1512">
        <v>71</v>
      </c>
      <c r="B1512">
        <v>13</v>
      </c>
      <c r="C1512">
        <v>16</v>
      </c>
      <c r="D1512" s="7">
        <f t="shared" si="23"/>
        <v>0.75</v>
      </c>
      <c r="E1512" s="8" t="str">
        <f>VLOOKUP(D1512,'AD PREDITOS'!$AA$3:$AC$9,3,TRUE)</f>
        <v>AD3</v>
      </c>
    </row>
    <row r="1513" spans="1:5" x14ac:dyDescent="0.3">
      <c r="A1513">
        <v>70</v>
      </c>
      <c r="B1513">
        <v>14</v>
      </c>
      <c r="C1513">
        <v>16</v>
      </c>
      <c r="D1513" s="7">
        <f t="shared" si="23"/>
        <v>0.77</v>
      </c>
      <c r="E1513" s="8" t="str">
        <f>VLOOKUP(D1513,'AD PREDITOS'!$AA$3:$AC$9,3,TRUE)</f>
        <v>AD3</v>
      </c>
    </row>
    <row r="1514" spans="1:5" x14ac:dyDescent="0.3">
      <c r="A1514">
        <v>69</v>
      </c>
      <c r="B1514">
        <v>15</v>
      </c>
      <c r="C1514">
        <v>16</v>
      </c>
      <c r="D1514" s="7">
        <f t="shared" si="23"/>
        <v>0.79</v>
      </c>
      <c r="E1514" s="8" t="str">
        <f>VLOOKUP(D1514,'AD PREDITOS'!$AA$3:$AC$9,3,TRUE)</f>
        <v>AD3</v>
      </c>
    </row>
    <row r="1515" spans="1:5" x14ac:dyDescent="0.3">
      <c r="A1515">
        <v>68</v>
      </c>
      <c r="B1515">
        <v>16</v>
      </c>
      <c r="C1515">
        <v>16</v>
      </c>
      <c r="D1515" s="7">
        <f t="shared" si="23"/>
        <v>0.81</v>
      </c>
      <c r="E1515" s="8" t="str">
        <f>VLOOKUP(D1515,'AD PREDITOS'!$AA$3:$AC$9,3,TRUE)</f>
        <v>AD4</v>
      </c>
    </row>
    <row r="1516" spans="1:5" x14ac:dyDescent="0.3">
      <c r="A1516">
        <v>67</v>
      </c>
      <c r="B1516">
        <v>17</v>
      </c>
      <c r="C1516">
        <v>16</v>
      </c>
      <c r="D1516" s="7">
        <f t="shared" si="23"/>
        <v>0.83</v>
      </c>
      <c r="E1516" s="8" t="str">
        <f>VLOOKUP(D1516,'AD PREDITOS'!$AA$3:$AC$9,3,TRUE)</f>
        <v>AD4</v>
      </c>
    </row>
    <row r="1517" spans="1:5" x14ac:dyDescent="0.3">
      <c r="A1517">
        <v>66</v>
      </c>
      <c r="B1517">
        <v>18</v>
      </c>
      <c r="C1517">
        <v>16</v>
      </c>
      <c r="D1517" s="7">
        <f t="shared" si="23"/>
        <v>0.85</v>
      </c>
      <c r="E1517" s="8" t="str">
        <f>VLOOKUP(D1517,'AD PREDITOS'!$AA$3:$AC$9,3,TRUE)</f>
        <v>AD4</v>
      </c>
    </row>
    <row r="1518" spans="1:5" x14ac:dyDescent="0.3">
      <c r="A1518">
        <v>65</v>
      </c>
      <c r="B1518">
        <v>19</v>
      </c>
      <c r="C1518">
        <v>16</v>
      </c>
      <c r="D1518" s="7">
        <f t="shared" si="23"/>
        <v>0.87</v>
      </c>
      <c r="E1518" s="8" t="str">
        <f>VLOOKUP(D1518,'AD PREDITOS'!$AA$3:$AC$9,3,TRUE)</f>
        <v>AD4</v>
      </c>
    </row>
    <row r="1519" spans="1:5" x14ac:dyDescent="0.3">
      <c r="A1519">
        <v>64</v>
      </c>
      <c r="B1519">
        <v>20</v>
      </c>
      <c r="C1519">
        <v>16</v>
      </c>
      <c r="D1519" s="7">
        <f t="shared" si="23"/>
        <v>0.89</v>
      </c>
      <c r="E1519" s="8" t="str">
        <f>VLOOKUP(D1519,'AD PREDITOS'!$AA$3:$AC$9,3,TRUE)</f>
        <v>AD4</v>
      </c>
    </row>
    <row r="1520" spans="1:5" x14ac:dyDescent="0.3">
      <c r="A1520">
        <v>63</v>
      </c>
      <c r="B1520">
        <v>21</v>
      </c>
      <c r="C1520">
        <v>16</v>
      </c>
      <c r="D1520" s="7">
        <f t="shared" si="23"/>
        <v>0.91</v>
      </c>
      <c r="E1520" s="8" t="str">
        <f>VLOOKUP(D1520,'AD PREDITOS'!$AA$3:$AC$9,3,TRUE)</f>
        <v>AD4</v>
      </c>
    </row>
    <row r="1521" spans="1:5" x14ac:dyDescent="0.3">
      <c r="A1521">
        <v>62</v>
      </c>
      <c r="B1521">
        <v>22</v>
      </c>
      <c r="C1521">
        <v>16</v>
      </c>
      <c r="D1521" s="7">
        <f t="shared" si="23"/>
        <v>0.93</v>
      </c>
      <c r="E1521" s="8" t="str">
        <f>VLOOKUP(D1521,'AD PREDITOS'!$AA$3:$AC$9,3,TRUE)</f>
        <v>AD4</v>
      </c>
    </row>
    <row r="1522" spans="1:5" x14ac:dyDescent="0.3">
      <c r="A1522">
        <v>61</v>
      </c>
      <c r="B1522">
        <v>23</v>
      </c>
      <c r="C1522">
        <v>16</v>
      </c>
      <c r="D1522" s="7">
        <f t="shared" si="23"/>
        <v>0.95</v>
      </c>
      <c r="E1522" s="8" t="str">
        <f>VLOOKUP(D1522,'AD PREDITOS'!$AA$3:$AC$9,3,TRUE)</f>
        <v>AD4</v>
      </c>
    </row>
    <row r="1523" spans="1:5" x14ac:dyDescent="0.3">
      <c r="A1523">
        <v>60</v>
      </c>
      <c r="B1523">
        <v>24</v>
      </c>
      <c r="C1523">
        <v>16</v>
      </c>
      <c r="D1523" s="7">
        <f t="shared" si="23"/>
        <v>0.97</v>
      </c>
      <c r="E1523" s="8" t="str">
        <f>VLOOKUP(D1523,'AD PREDITOS'!$AA$3:$AC$9,3,TRUE)</f>
        <v>AD4</v>
      </c>
    </row>
    <row r="1524" spans="1:5" x14ac:dyDescent="0.3">
      <c r="A1524">
        <v>59</v>
      </c>
      <c r="B1524">
        <v>25</v>
      </c>
      <c r="C1524">
        <v>16</v>
      </c>
      <c r="D1524" s="7">
        <f t="shared" si="23"/>
        <v>0.99</v>
      </c>
      <c r="E1524" s="8" t="str">
        <f>VLOOKUP(D1524,'AD PREDITOS'!$AA$3:$AC$9,3,TRUE)</f>
        <v>AD4</v>
      </c>
    </row>
    <row r="1525" spans="1:5" x14ac:dyDescent="0.3">
      <c r="A1525">
        <v>58</v>
      </c>
      <c r="B1525">
        <v>26</v>
      </c>
      <c r="C1525">
        <v>16</v>
      </c>
      <c r="D1525" s="7">
        <f t="shared" si="23"/>
        <v>1.02</v>
      </c>
      <c r="E1525" s="8" t="str">
        <f>VLOOKUP(D1525,'AD PREDITOS'!$AA$3:$AC$9,3,TRUE)</f>
        <v>AD4</v>
      </c>
    </row>
    <row r="1526" spans="1:5" x14ac:dyDescent="0.3">
      <c r="A1526">
        <v>57</v>
      </c>
      <c r="B1526">
        <v>27</v>
      </c>
      <c r="C1526">
        <v>16</v>
      </c>
      <c r="D1526" s="7">
        <f t="shared" si="23"/>
        <v>1.04</v>
      </c>
      <c r="E1526" s="8" t="str">
        <f>VLOOKUP(D1526,'AD PREDITOS'!$AA$3:$AC$9,3,TRUE)</f>
        <v>AD4</v>
      </c>
    </row>
    <row r="1527" spans="1:5" x14ac:dyDescent="0.3">
      <c r="A1527">
        <v>56</v>
      </c>
      <c r="B1527">
        <v>28</v>
      </c>
      <c r="C1527">
        <v>16</v>
      </c>
      <c r="D1527" s="7">
        <f t="shared" si="23"/>
        <v>1.06</v>
      </c>
      <c r="E1527" s="8" t="str">
        <f>VLOOKUP(D1527,'AD PREDITOS'!$AA$3:$AC$9,3,TRUE)</f>
        <v>AD5</v>
      </c>
    </row>
    <row r="1528" spans="1:5" x14ac:dyDescent="0.3">
      <c r="A1528">
        <v>55</v>
      </c>
      <c r="B1528">
        <v>29</v>
      </c>
      <c r="C1528">
        <v>16</v>
      </c>
      <c r="D1528" s="7">
        <f t="shared" si="23"/>
        <v>1.08</v>
      </c>
      <c r="E1528" s="8" t="str">
        <f>VLOOKUP(D1528,'AD PREDITOS'!$AA$3:$AC$9,3,TRUE)</f>
        <v>AD5</v>
      </c>
    </row>
    <row r="1529" spans="1:5" x14ac:dyDescent="0.3">
      <c r="A1529">
        <v>54</v>
      </c>
      <c r="B1529">
        <v>30</v>
      </c>
      <c r="C1529">
        <v>16</v>
      </c>
      <c r="D1529" s="7">
        <f t="shared" si="23"/>
        <v>1.1000000000000001</v>
      </c>
      <c r="E1529" s="8" t="str">
        <f>VLOOKUP(D1529,'AD PREDITOS'!$AA$3:$AC$9,3,TRUE)</f>
        <v>AD5</v>
      </c>
    </row>
    <row r="1530" spans="1:5" x14ac:dyDescent="0.3">
      <c r="A1530">
        <v>53</v>
      </c>
      <c r="B1530">
        <v>31</v>
      </c>
      <c r="C1530">
        <v>16</v>
      </c>
      <c r="D1530" s="7">
        <f t="shared" si="23"/>
        <v>1.1299999999999999</v>
      </c>
      <c r="E1530" s="8" t="str">
        <f>VLOOKUP(D1530,'AD PREDITOS'!$AA$3:$AC$9,3,TRUE)</f>
        <v>AD5</v>
      </c>
    </row>
    <row r="1531" spans="1:5" x14ac:dyDescent="0.3">
      <c r="A1531">
        <v>52</v>
      </c>
      <c r="B1531">
        <v>32</v>
      </c>
      <c r="C1531">
        <v>16</v>
      </c>
      <c r="D1531" s="7">
        <f t="shared" si="23"/>
        <v>1.1499999999999999</v>
      </c>
      <c r="E1531" s="8" t="str">
        <f>VLOOKUP(D1531,'AD PREDITOS'!$AA$3:$AC$9,3,TRUE)</f>
        <v>AD5</v>
      </c>
    </row>
    <row r="1532" spans="1:5" x14ac:dyDescent="0.3">
      <c r="A1532">
        <v>51</v>
      </c>
      <c r="B1532">
        <v>33</v>
      </c>
      <c r="C1532">
        <v>16</v>
      </c>
      <c r="D1532" s="7">
        <f t="shared" si="23"/>
        <v>1.17</v>
      </c>
      <c r="E1532" s="8" t="str">
        <f>VLOOKUP(D1532,'AD PREDITOS'!$AA$3:$AC$9,3,TRUE)</f>
        <v>AD5</v>
      </c>
    </row>
    <row r="1533" spans="1:5" x14ac:dyDescent="0.3">
      <c r="A1533">
        <v>50</v>
      </c>
      <c r="B1533">
        <v>34</v>
      </c>
      <c r="C1533">
        <v>16</v>
      </c>
      <c r="D1533" s="7">
        <f t="shared" si="23"/>
        <v>1.2</v>
      </c>
      <c r="E1533" s="8" t="str">
        <f>VLOOKUP(D1533,'AD PREDITOS'!$AA$3:$AC$9,3,TRUE)</f>
        <v>AD5</v>
      </c>
    </row>
    <row r="1534" spans="1:5" x14ac:dyDescent="0.3">
      <c r="A1534">
        <v>49</v>
      </c>
      <c r="B1534">
        <v>35</v>
      </c>
      <c r="C1534">
        <v>16</v>
      </c>
      <c r="D1534" s="7">
        <f t="shared" si="23"/>
        <v>1.22</v>
      </c>
      <c r="E1534" s="8" t="str">
        <f>VLOOKUP(D1534,'AD PREDITOS'!$AA$3:$AC$9,3,TRUE)</f>
        <v>AD5</v>
      </c>
    </row>
    <row r="1535" spans="1:5" x14ac:dyDescent="0.3">
      <c r="A1535">
        <v>48</v>
      </c>
      <c r="B1535">
        <v>36</v>
      </c>
      <c r="C1535">
        <v>16</v>
      </c>
      <c r="D1535" s="7">
        <f t="shared" si="23"/>
        <v>1.24</v>
      </c>
      <c r="E1535" s="8" t="str">
        <f>VLOOKUP(D1535,'AD PREDITOS'!$AA$3:$AC$9,3,TRUE)</f>
        <v>AD5</v>
      </c>
    </row>
    <row r="1536" spans="1:5" x14ac:dyDescent="0.3">
      <c r="A1536">
        <v>47</v>
      </c>
      <c r="B1536">
        <v>37</v>
      </c>
      <c r="C1536">
        <v>16</v>
      </c>
      <c r="D1536" s="7">
        <f t="shared" si="23"/>
        <v>1.27</v>
      </c>
      <c r="E1536" s="8" t="str">
        <f>VLOOKUP(D1536,'AD PREDITOS'!$AA$3:$AC$9,3,TRUE)</f>
        <v>AD5</v>
      </c>
    </row>
    <row r="1537" spans="1:5" x14ac:dyDescent="0.3">
      <c r="A1537">
        <v>46</v>
      </c>
      <c r="B1537">
        <v>38</v>
      </c>
      <c r="C1537">
        <v>16</v>
      </c>
      <c r="D1537" s="7">
        <f t="shared" si="23"/>
        <v>1.29</v>
      </c>
      <c r="E1537" s="8" t="str">
        <f>VLOOKUP(D1537,'AD PREDITOS'!$AA$3:$AC$9,3,TRUE)</f>
        <v>AD5</v>
      </c>
    </row>
    <row r="1538" spans="1:5" x14ac:dyDescent="0.3">
      <c r="A1538">
        <v>45</v>
      </c>
      <c r="B1538">
        <v>39</v>
      </c>
      <c r="C1538">
        <v>16</v>
      </c>
      <c r="D1538" s="7">
        <f t="shared" si="23"/>
        <v>1.32</v>
      </c>
      <c r="E1538" s="8" t="str">
        <f>VLOOKUP(D1538,'AD PREDITOS'!$AA$3:$AC$9,3,TRUE)</f>
        <v>AD5</v>
      </c>
    </row>
    <row r="1539" spans="1:5" x14ac:dyDescent="0.3">
      <c r="A1539">
        <v>44</v>
      </c>
      <c r="B1539">
        <v>40</v>
      </c>
      <c r="C1539">
        <v>16</v>
      </c>
      <c r="D1539" s="7">
        <f t="shared" si="23"/>
        <v>1.34</v>
      </c>
      <c r="E1539" s="8" t="str">
        <f>VLOOKUP(D1539,'AD PREDITOS'!$AA$3:$AC$9,3,TRUE)</f>
        <v>AD5</v>
      </c>
    </row>
    <row r="1540" spans="1:5" x14ac:dyDescent="0.3">
      <c r="A1540">
        <v>43</v>
      </c>
      <c r="B1540">
        <v>41</v>
      </c>
      <c r="C1540">
        <v>16</v>
      </c>
      <c r="D1540" s="7">
        <f t="shared" ref="D1540:D1603" si="24">ROUND(((1+(0.3591*((-0.02128887*A1540)+(-0.01005814*B1540)+(-0.01901894*C1540)+(0.0001171219*A1540*B1540)+(0.0002073924*A1540*C1540)+(0.00006118707*B1540*C1540)+(-0.000006373789*A1540*B1540*C1540))))^2.78474)*10,2)</f>
        <v>1.37</v>
      </c>
      <c r="E1540" s="8" t="str">
        <f>VLOOKUP(D1540,'AD PREDITOS'!$AA$3:$AC$9,3,TRUE)</f>
        <v>AD5</v>
      </c>
    </row>
    <row r="1541" spans="1:5" x14ac:dyDescent="0.3">
      <c r="A1541">
        <v>42</v>
      </c>
      <c r="B1541">
        <v>42</v>
      </c>
      <c r="C1541">
        <v>16</v>
      </c>
      <c r="D1541" s="7">
        <f t="shared" si="24"/>
        <v>1.39</v>
      </c>
      <c r="E1541" s="8" t="str">
        <f>VLOOKUP(D1541,'AD PREDITOS'!$AA$3:$AC$9,3,TRUE)</f>
        <v>AD5</v>
      </c>
    </row>
    <row r="1542" spans="1:5" x14ac:dyDescent="0.3">
      <c r="A1542">
        <v>41</v>
      </c>
      <c r="B1542">
        <v>43</v>
      </c>
      <c r="C1542">
        <v>16</v>
      </c>
      <c r="D1542" s="7">
        <f t="shared" si="24"/>
        <v>1.42</v>
      </c>
      <c r="E1542" s="8" t="str">
        <f>VLOOKUP(D1542,'AD PREDITOS'!$AA$3:$AC$9,3,TRUE)</f>
        <v>AD6</v>
      </c>
    </row>
    <row r="1543" spans="1:5" x14ac:dyDescent="0.3">
      <c r="A1543">
        <v>40</v>
      </c>
      <c r="B1543">
        <v>44</v>
      </c>
      <c r="C1543">
        <v>16</v>
      </c>
      <c r="D1543" s="7">
        <f t="shared" si="24"/>
        <v>1.44</v>
      </c>
      <c r="E1543" s="8" t="str">
        <f>VLOOKUP(D1543,'AD PREDITOS'!$AA$3:$AC$9,3,TRUE)</f>
        <v>AD6</v>
      </c>
    </row>
    <row r="1544" spans="1:5" x14ac:dyDescent="0.3">
      <c r="A1544">
        <v>39</v>
      </c>
      <c r="B1544">
        <v>45</v>
      </c>
      <c r="C1544">
        <v>16</v>
      </c>
      <c r="D1544" s="7">
        <f t="shared" si="24"/>
        <v>1.47</v>
      </c>
      <c r="E1544" s="8" t="str">
        <f>VLOOKUP(D1544,'AD PREDITOS'!$AA$3:$AC$9,3,TRUE)</f>
        <v>AD6</v>
      </c>
    </row>
    <row r="1545" spans="1:5" x14ac:dyDescent="0.3">
      <c r="A1545">
        <v>38</v>
      </c>
      <c r="B1545">
        <v>46</v>
      </c>
      <c r="C1545">
        <v>16</v>
      </c>
      <c r="D1545" s="7">
        <f t="shared" si="24"/>
        <v>1.49</v>
      </c>
      <c r="E1545" s="8" t="str">
        <f>VLOOKUP(D1545,'AD PREDITOS'!$AA$3:$AC$9,3,TRUE)</f>
        <v>AD6</v>
      </c>
    </row>
    <row r="1546" spans="1:5" x14ac:dyDescent="0.3">
      <c r="A1546">
        <v>37</v>
      </c>
      <c r="B1546">
        <v>47</v>
      </c>
      <c r="C1546">
        <v>16</v>
      </c>
      <c r="D1546" s="7">
        <f t="shared" si="24"/>
        <v>1.52</v>
      </c>
      <c r="E1546" s="8" t="str">
        <f>VLOOKUP(D1546,'AD PREDITOS'!$AA$3:$AC$9,3,TRUE)</f>
        <v>AD6</v>
      </c>
    </row>
    <row r="1547" spans="1:5" x14ac:dyDescent="0.3">
      <c r="A1547">
        <v>36</v>
      </c>
      <c r="B1547">
        <v>48</v>
      </c>
      <c r="C1547">
        <v>16</v>
      </c>
      <c r="D1547" s="7">
        <f t="shared" si="24"/>
        <v>1.54</v>
      </c>
      <c r="E1547" s="8" t="str">
        <f>VLOOKUP(D1547,'AD PREDITOS'!$AA$3:$AC$9,3,TRUE)</f>
        <v>AD6</v>
      </c>
    </row>
    <row r="1548" spans="1:5" x14ac:dyDescent="0.3">
      <c r="A1548">
        <v>35</v>
      </c>
      <c r="B1548">
        <v>49</v>
      </c>
      <c r="C1548">
        <v>16</v>
      </c>
      <c r="D1548" s="7">
        <f t="shared" si="24"/>
        <v>1.57</v>
      </c>
      <c r="E1548" s="8" t="str">
        <f>VLOOKUP(D1548,'AD PREDITOS'!$AA$3:$AC$9,3,TRUE)</f>
        <v>AD6</v>
      </c>
    </row>
    <row r="1549" spans="1:5" x14ac:dyDescent="0.3">
      <c r="A1549">
        <v>34</v>
      </c>
      <c r="B1549">
        <v>50</v>
      </c>
      <c r="C1549">
        <v>16</v>
      </c>
      <c r="D1549" s="7">
        <f t="shared" si="24"/>
        <v>1.6</v>
      </c>
      <c r="E1549" s="8" t="str">
        <f>VLOOKUP(D1549,'AD PREDITOS'!$AA$3:$AC$9,3,TRUE)</f>
        <v>AD6</v>
      </c>
    </row>
    <row r="1550" spans="1:5" x14ac:dyDescent="0.3">
      <c r="A1550">
        <v>33</v>
      </c>
      <c r="B1550">
        <v>51</v>
      </c>
      <c r="C1550">
        <v>16</v>
      </c>
      <c r="D1550" s="7">
        <f t="shared" si="24"/>
        <v>1.62</v>
      </c>
      <c r="E1550" s="8" t="str">
        <f>VLOOKUP(D1550,'AD PREDITOS'!$AA$3:$AC$9,3,TRUE)</f>
        <v>AD6</v>
      </c>
    </row>
    <row r="1551" spans="1:5" x14ac:dyDescent="0.3">
      <c r="A1551">
        <v>32</v>
      </c>
      <c r="B1551">
        <v>52</v>
      </c>
      <c r="C1551">
        <v>16</v>
      </c>
      <c r="D1551" s="7">
        <f t="shared" si="24"/>
        <v>1.65</v>
      </c>
      <c r="E1551" s="8" t="str">
        <f>VLOOKUP(D1551,'AD PREDITOS'!$AA$3:$AC$9,3,TRUE)</f>
        <v>AD6</v>
      </c>
    </row>
    <row r="1552" spans="1:5" x14ac:dyDescent="0.3">
      <c r="A1552">
        <v>31</v>
      </c>
      <c r="B1552">
        <v>53</v>
      </c>
      <c r="C1552">
        <v>16</v>
      </c>
      <c r="D1552" s="7">
        <f t="shared" si="24"/>
        <v>1.68</v>
      </c>
      <c r="E1552" s="8" t="str">
        <f>VLOOKUP(D1552,'AD PREDITOS'!$AA$3:$AC$9,3,TRUE)</f>
        <v>AD6</v>
      </c>
    </row>
    <row r="1553" spans="1:5" x14ac:dyDescent="0.3">
      <c r="A1553">
        <v>30</v>
      </c>
      <c r="B1553">
        <v>54</v>
      </c>
      <c r="C1553">
        <v>16</v>
      </c>
      <c r="D1553" s="7">
        <f t="shared" si="24"/>
        <v>1.71</v>
      </c>
      <c r="E1553" s="8" t="str">
        <f>VLOOKUP(D1553,'AD PREDITOS'!$AA$3:$AC$9,3,TRUE)</f>
        <v>AD6</v>
      </c>
    </row>
    <row r="1554" spans="1:5" x14ac:dyDescent="0.3">
      <c r="A1554">
        <v>29</v>
      </c>
      <c r="B1554">
        <v>55</v>
      </c>
      <c r="C1554">
        <v>16</v>
      </c>
      <c r="D1554" s="7">
        <f t="shared" si="24"/>
        <v>1.73</v>
      </c>
      <c r="E1554" s="8" t="str">
        <f>VLOOKUP(D1554,'AD PREDITOS'!$AA$3:$AC$9,3,TRUE)</f>
        <v>AD6</v>
      </c>
    </row>
    <row r="1555" spans="1:5" x14ac:dyDescent="0.3">
      <c r="A1555">
        <v>28</v>
      </c>
      <c r="B1555">
        <v>56</v>
      </c>
      <c r="C1555">
        <v>16</v>
      </c>
      <c r="D1555" s="7">
        <f t="shared" si="24"/>
        <v>1.76</v>
      </c>
      <c r="E1555" s="8" t="str">
        <f>VLOOKUP(D1555,'AD PREDITOS'!$AA$3:$AC$9,3,TRUE)</f>
        <v>AD6</v>
      </c>
    </row>
    <row r="1556" spans="1:5" x14ac:dyDescent="0.3">
      <c r="A1556">
        <v>27</v>
      </c>
      <c r="B1556">
        <v>57</v>
      </c>
      <c r="C1556">
        <v>16</v>
      </c>
      <c r="D1556" s="7">
        <f t="shared" si="24"/>
        <v>1.79</v>
      </c>
      <c r="E1556" s="8" t="str">
        <f>VLOOKUP(D1556,'AD PREDITOS'!$AA$3:$AC$9,3,TRUE)</f>
        <v>AD6</v>
      </c>
    </row>
    <row r="1557" spans="1:5" x14ac:dyDescent="0.3">
      <c r="A1557">
        <v>26</v>
      </c>
      <c r="B1557">
        <v>58</v>
      </c>
      <c r="C1557">
        <v>16</v>
      </c>
      <c r="D1557" s="7">
        <f t="shared" si="24"/>
        <v>1.82</v>
      </c>
      <c r="E1557" s="8" t="str">
        <f>VLOOKUP(D1557,'AD PREDITOS'!$AA$3:$AC$9,3,TRUE)</f>
        <v>AD6</v>
      </c>
    </row>
    <row r="1558" spans="1:5" x14ac:dyDescent="0.3">
      <c r="A1558">
        <v>25</v>
      </c>
      <c r="B1558">
        <v>59</v>
      </c>
      <c r="C1558">
        <v>16</v>
      </c>
      <c r="D1558" s="7">
        <f t="shared" si="24"/>
        <v>1.85</v>
      </c>
      <c r="E1558" s="8" t="str">
        <f>VLOOKUP(D1558,'AD PREDITOS'!$AA$3:$AC$9,3,TRUE)</f>
        <v>AD6</v>
      </c>
    </row>
    <row r="1559" spans="1:5" x14ac:dyDescent="0.3">
      <c r="A1559">
        <v>24</v>
      </c>
      <c r="B1559">
        <v>60</v>
      </c>
      <c r="C1559">
        <v>16</v>
      </c>
      <c r="D1559" s="7">
        <f t="shared" si="24"/>
        <v>1.87</v>
      </c>
      <c r="E1559" s="8" t="str">
        <f>VLOOKUP(D1559,'AD PREDITOS'!$AA$3:$AC$9,3,TRUE)</f>
        <v>AD6</v>
      </c>
    </row>
    <row r="1560" spans="1:5" x14ac:dyDescent="0.3">
      <c r="A1560">
        <v>23</v>
      </c>
      <c r="B1560">
        <v>61</v>
      </c>
      <c r="C1560">
        <v>16</v>
      </c>
      <c r="D1560" s="7">
        <f t="shared" si="24"/>
        <v>1.9</v>
      </c>
      <c r="E1560" s="8" t="str">
        <f>VLOOKUP(D1560,'AD PREDITOS'!$AA$3:$AC$9,3,TRUE)</f>
        <v>AD6</v>
      </c>
    </row>
    <row r="1561" spans="1:5" x14ac:dyDescent="0.3">
      <c r="A1561">
        <v>22</v>
      </c>
      <c r="B1561">
        <v>62</v>
      </c>
      <c r="C1561">
        <v>16</v>
      </c>
      <c r="D1561" s="7">
        <f t="shared" si="24"/>
        <v>1.93</v>
      </c>
      <c r="E1561" s="8" t="str">
        <f>VLOOKUP(D1561,'AD PREDITOS'!$AA$3:$AC$9,3,TRUE)</f>
        <v>AD6</v>
      </c>
    </row>
    <row r="1562" spans="1:5" x14ac:dyDescent="0.3">
      <c r="A1562">
        <v>21</v>
      </c>
      <c r="B1562">
        <v>63</v>
      </c>
      <c r="C1562">
        <v>16</v>
      </c>
      <c r="D1562" s="7">
        <f t="shared" si="24"/>
        <v>1.96</v>
      </c>
      <c r="E1562" s="8" t="str">
        <f>VLOOKUP(D1562,'AD PREDITOS'!$AA$3:$AC$9,3,TRUE)</f>
        <v>AD6</v>
      </c>
    </row>
    <row r="1563" spans="1:5" x14ac:dyDescent="0.3">
      <c r="A1563">
        <v>20</v>
      </c>
      <c r="B1563">
        <v>64</v>
      </c>
      <c r="C1563">
        <v>16</v>
      </c>
      <c r="D1563" s="7">
        <f t="shared" si="24"/>
        <v>1.99</v>
      </c>
      <c r="E1563" s="8" t="str">
        <f>VLOOKUP(D1563,'AD PREDITOS'!$AA$3:$AC$9,3,TRUE)</f>
        <v>AD6</v>
      </c>
    </row>
    <row r="1564" spans="1:5" x14ac:dyDescent="0.3">
      <c r="A1564">
        <v>19</v>
      </c>
      <c r="B1564">
        <v>65</v>
      </c>
      <c r="C1564">
        <v>16</v>
      </c>
      <c r="D1564" s="7">
        <f t="shared" si="24"/>
        <v>2.02</v>
      </c>
      <c r="E1564" s="8" t="str">
        <f>VLOOKUP(D1564,'AD PREDITOS'!$AA$3:$AC$9,3,TRUE)</f>
        <v>AD6</v>
      </c>
    </row>
    <row r="1565" spans="1:5" x14ac:dyDescent="0.3">
      <c r="A1565">
        <v>18</v>
      </c>
      <c r="B1565">
        <v>66</v>
      </c>
      <c r="C1565">
        <v>16</v>
      </c>
      <c r="D1565" s="7">
        <f t="shared" si="24"/>
        <v>2.0499999999999998</v>
      </c>
      <c r="E1565" s="8" t="str">
        <f>VLOOKUP(D1565,'AD PREDITOS'!$AA$3:$AC$9,3,TRUE)</f>
        <v>AD6</v>
      </c>
    </row>
    <row r="1566" spans="1:5" x14ac:dyDescent="0.3">
      <c r="A1566">
        <v>17</v>
      </c>
      <c r="B1566">
        <v>67</v>
      </c>
      <c r="C1566">
        <v>16</v>
      </c>
      <c r="D1566" s="7">
        <f t="shared" si="24"/>
        <v>2.08</v>
      </c>
      <c r="E1566" s="8" t="str">
        <f>VLOOKUP(D1566,'AD PREDITOS'!$AA$3:$AC$9,3,TRUE)</f>
        <v>AD6</v>
      </c>
    </row>
    <row r="1567" spans="1:5" x14ac:dyDescent="0.3">
      <c r="A1567">
        <v>16</v>
      </c>
      <c r="B1567">
        <v>68</v>
      </c>
      <c r="C1567">
        <v>16</v>
      </c>
      <c r="D1567" s="7">
        <f t="shared" si="24"/>
        <v>2.11</v>
      </c>
      <c r="E1567" s="8" t="str">
        <f>VLOOKUP(D1567,'AD PREDITOS'!$AA$3:$AC$9,3,TRUE)</f>
        <v>AD6</v>
      </c>
    </row>
    <row r="1568" spans="1:5" x14ac:dyDescent="0.3">
      <c r="A1568">
        <v>15</v>
      </c>
      <c r="B1568">
        <v>69</v>
      </c>
      <c r="C1568">
        <v>16</v>
      </c>
      <c r="D1568" s="7">
        <f t="shared" si="24"/>
        <v>2.14</v>
      </c>
      <c r="E1568" s="8" t="str">
        <f>VLOOKUP(D1568,'AD PREDITOS'!$AA$3:$AC$9,3,TRUE)</f>
        <v>AD6</v>
      </c>
    </row>
    <row r="1569" spans="1:5" x14ac:dyDescent="0.3">
      <c r="A1569">
        <v>14</v>
      </c>
      <c r="B1569">
        <v>70</v>
      </c>
      <c r="C1569">
        <v>16</v>
      </c>
      <c r="D1569" s="7">
        <f t="shared" si="24"/>
        <v>2.17</v>
      </c>
      <c r="E1569" s="8" t="str">
        <f>VLOOKUP(D1569,'AD PREDITOS'!$AA$3:$AC$9,3,TRUE)</f>
        <v>AD6</v>
      </c>
    </row>
    <row r="1570" spans="1:5" x14ac:dyDescent="0.3">
      <c r="A1570">
        <v>13</v>
      </c>
      <c r="B1570">
        <v>71</v>
      </c>
      <c r="C1570">
        <v>16</v>
      </c>
      <c r="D1570" s="7">
        <f t="shared" si="24"/>
        <v>2.2000000000000002</v>
      </c>
      <c r="E1570" s="8" t="str">
        <f>VLOOKUP(D1570,'AD PREDITOS'!$AA$3:$AC$9,3,TRUE)</f>
        <v>AD6</v>
      </c>
    </row>
    <row r="1571" spans="1:5" x14ac:dyDescent="0.3">
      <c r="A1571">
        <v>12</v>
      </c>
      <c r="B1571">
        <v>72</v>
      </c>
      <c r="C1571">
        <v>16</v>
      </c>
      <c r="D1571" s="7">
        <f t="shared" si="24"/>
        <v>2.23</v>
      </c>
      <c r="E1571" s="8" t="str">
        <f>VLOOKUP(D1571,'AD PREDITOS'!$AA$3:$AC$9,3,TRUE)</f>
        <v>AD6</v>
      </c>
    </row>
    <row r="1572" spans="1:5" x14ac:dyDescent="0.3">
      <c r="A1572">
        <v>11</v>
      </c>
      <c r="B1572">
        <v>73</v>
      </c>
      <c r="C1572">
        <v>16</v>
      </c>
      <c r="D1572" s="7">
        <f t="shared" si="24"/>
        <v>2.2599999999999998</v>
      </c>
      <c r="E1572" s="8" t="str">
        <f>VLOOKUP(D1572,'AD PREDITOS'!$AA$3:$AC$9,3,TRUE)</f>
        <v>AD6</v>
      </c>
    </row>
    <row r="1573" spans="1:5" x14ac:dyDescent="0.3">
      <c r="A1573">
        <v>10</v>
      </c>
      <c r="B1573">
        <v>74</v>
      </c>
      <c r="C1573">
        <v>16</v>
      </c>
      <c r="D1573" s="7">
        <f t="shared" si="24"/>
        <v>2.29</v>
      </c>
      <c r="E1573" s="8" t="str">
        <f>VLOOKUP(D1573,'AD PREDITOS'!$AA$3:$AC$9,3,TRUE)</f>
        <v>AD6</v>
      </c>
    </row>
    <row r="1574" spans="1:5" x14ac:dyDescent="0.3">
      <c r="A1574">
        <v>9</v>
      </c>
      <c r="B1574">
        <v>75</v>
      </c>
      <c r="C1574">
        <v>16</v>
      </c>
      <c r="D1574" s="7">
        <f t="shared" si="24"/>
        <v>2.3199999999999998</v>
      </c>
      <c r="E1574" s="8" t="str">
        <f>VLOOKUP(D1574,'AD PREDITOS'!$AA$3:$AC$9,3,TRUE)</f>
        <v>AD6</v>
      </c>
    </row>
    <row r="1575" spans="1:5" x14ac:dyDescent="0.3">
      <c r="A1575">
        <v>8</v>
      </c>
      <c r="B1575">
        <v>76</v>
      </c>
      <c r="C1575">
        <v>16</v>
      </c>
      <c r="D1575" s="7">
        <f t="shared" si="24"/>
        <v>2.35</v>
      </c>
      <c r="E1575" s="8" t="str">
        <f>VLOOKUP(D1575,'AD PREDITOS'!$AA$3:$AC$9,3,TRUE)</f>
        <v>AD6</v>
      </c>
    </row>
    <row r="1576" spans="1:5" x14ac:dyDescent="0.3">
      <c r="A1576">
        <v>7</v>
      </c>
      <c r="B1576">
        <v>77</v>
      </c>
      <c r="C1576">
        <v>16</v>
      </c>
      <c r="D1576" s="7">
        <f t="shared" si="24"/>
        <v>2.38</v>
      </c>
      <c r="E1576" s="8" t="str">
        <f>VLOOKUP(D1576,'AD PREDITOS'!$AA$3:$AC$9,3,TRUE)</f>
        <v>AD6</v>
      </c>
    </row>
    <row r="1577" spans="1:5" x14ac:dyDescent="0.3">
      <c r="A1577">
        <v>6</v>
      </c>
      <c r="B1577">
        <v>78</v>
      </c>
      <c r="C1577">
        <v>16</v>
      </c>
      <c r="D1577" s="7">
        <f t="shared" si="24"/>
        <v>2.41</v>
      </c>
      <c r="E1577" s="8" t="str">
        <f>VLOOKUP(D1577,'AD PREDITOS'!$AA$3:$AC$9,3,TRUE)</f>
        <v>AD6</v>
      </c>
    </row>
    <row r="1578" spans="1:5" x14ac:dyDescent="0.3">
      <c r="A1578">
        <v>5</v>
      </c>
      <c r="B1578">
        <v>79</v>
      </c>
      <c r="C1578">
        <v>16</v>
      </c>
      <c r="D1578" s="7">
        <f t="shared" si="24"/>
        <v>2.4500000000000002</v>
      </c>
      <c r="E1578" s="8" t="str">
        <f>VLOOKUP(D1578,'AD PREDITOS'!$AA$3:$AC$9,3,TRUE)</f>
        <v>AD6</v>
      </c>
    </row>
    <row r="1579" spans="1:5" x14ac:dyDescent="0.3">
      <c r="A1579">
        <v>4</v>
      </c>
      <c r="B1579">
        <v>80</v>
      </c>
      <c r="C1579">
        <v>16</v>
      </c>
      <c r="D1579" s="7">
        <f t="shared" si="24"/>
        <v>2.48</v>
      </c>
      <c r="E1579" s="8" t="str">
        <f>VLOOKUP(D1579,'AD PREDITOS'!$AA$3:$AC$9,3,TRUE)</f>
        <v>AD6</v>
      </c>
    </row>
    <row r="1580" spans="1:5" x14ac:dyDescent="0.3">
      <c r="A1580">
        <v>3</v>
      </c>
      <c r="B1580">
        <v>81</v>
      </c>
      <c r="C1580">
        <v>16</v>
      </c>
      <c r="D1580" s="7">
        <f t="shared" si="24"/>
        <v>2.5099999999999998</v>
      </c>
      <c r="E1580" s="8" t="str">
        <f>VLOOKUP(D1580,'AD PREDITOS'!$AA$3:$AC$9,3,TRUE)</f>
        <v>AD6</v>
      </c>
    </row>
    <row r="1581" spans="1:5" x14ac:dyDescent="0.3">
      <c r="A1581">
        <v>2</v>
      </c>
      <c r="B1581">
        <v>82</v>
      </c>
      <c r="C1581">
        <v>16</v>
      </c>
      <c r="D1581" s="7">
        <f t="shared" si="24"/>
        <v>2.54</v>
      </c>
      <c r="E1581" s="8" t="str">
        <f>VLOOKUP(D1581,'AD PREDITOS'!$AA$3:$AC$9,3,TRUE)</f>
        <v>AD6</v>
      </c>
    </row>
    <row r="1582" spans="1:5" x14ac:dyDescent="0.3">
      <c r="A1582">
        <v>1</v>
      </c>
      <c r="B1582">
        <v>83</v>
      </c>
      <c r="C1582">
        <v>16</v>
      </c>
      <c r="D1582" s="7">
        <f t="shared" si="24"/>
        <v>2.57</v>
      </c>
      <c r="E1582" s="8" t="str">
        <f>VLOOKUP(D1582,'AD PREDITOS'!$AA$3:$AC$9,3,TRUE)</f>
        <v>AD6</v>
      </c>
    </row>
    <row r="1583" spans="1:5" x14ac:dyDescent="0.3">
      <c r="A1583">
        <v>0</v>
      </c>
      <c r="B1583">
        <v>84</v>
      </c>
      <c r="C1583">
        <v>16</v>
      </c>
      <c r="D1583" s="7">
        <f t="shared" si="24"/>
        <v>2.6</v>
      </c>
      <c r="E1583" s="8" t="str">
        <f>VLOOKUP(D1583,'AD PREDITOS'!$AA$3:$AC$9,3,TRUE)</f>
        <v>AD6</v>
      </c>
    </row>
    <row r="1584" spans="1:5" x14ac:dyDescent="0.3">
      <c r="A1584">
        <v>83</v>
      </c>
      <c r="B1584">
        <v>0</v>
      </c>
      <c r="C1584">
        <v>17</v>
      </c>
      <c r="D1584" s="7">
        <f t="shared" si="24"/>
        <v>0.56000000000000005</v>
      </c>
      <c r="E1584" s="8" t="str">
        <f>VLOOKUP(D1584,'AD PREDITOS'!$AA$3:$AC$9,3,TRUE)</f>
        <v>AD2</v>
      </c>
    </row>
    <row r="1585" spans="1:5" x14ac:dyDescent="0.3">
      <c r="A1585">
        <v>82</v>
      </c>
      <c r="B1585">
        <v>1</v>
      </c>
      <c r="C1585">
        <v>17</v>
      </c>
      <c r="D1585" s="7">
        <f t="shared" si="24"/>
        <v>0.56999999999999995</v>
      </c>
      <c r="E1585" s="8" t="str">
        <f>VLOOKUP(D1585,'AD PREDITOS'!$AA$3:$AC$9,3,TRUE)</f>
        <v>AD2</v>
      </c>
    </row>
    <row r="1586" spans="1:5" x14ac:dyDescent="0.3">
      <c r="A1586">
        <v>81</v>
      </c>
      <c r="B1586">
        <v>2</v>
      </c>
      <c r="C1586">
        <v>17</v>
      </c>
      <c r="D1586" s="7">
        <f t="shared" si="24"/>
        <v>0.59</v>
      </c>
      <c r="E1586" s="8" t="str">
        <f>VLOOKUP(D1586,'AD PREDITOS'!$AA$3:$AC$9,3,TRUE)</f>
        <v>AD2</v>
      </c>
    </row>
    <row r="1587" spans="1:5" x14ac:dyDescent="0.3">
      <c r="A1587">
        <v>80</v>
      </c>
      <c r="B1587">
        <v>3</v>
      </c>
      <c r="C1587">
        <v>17</v>
      </c>
      <c r="D1587" s="7">
        <f t="shared" si="24"/>
        <v>0.6</v>
      </c>
      <c r="E1587" s="8" t="str">
        <f>VLOOKUP(D1587,'AD PREDITOS'!$AA$3:$AC$9,3,TRUE)</f>
        <v>AD2</v>
      </c>
    </row>
    <row r="1588" spans="1:5" x14ac:dyDescent="0.3">
      <c r="A1588">
        <v>79</v>
      </c>
      <c r="B1588">
        <v>4</v>
      </c>
      <c r="C1588">
        <v>17</v>
      </c>
      <c r="D1588" s="7">
        <f t="shared" si="24"/>
        <v>0.62</v>
      </c>
      <c r="E1588" s="8" t="str">
        <f>VLOOKUP(D1588,'AD PREDITOS'!$AA$3:$AC$9,3,TRUE)</f>
        <v>AD3</v>
      </c>
    </row>
    <row r="1589" spans="1:5" x14ac:dyDescent="0.3">
      <c r="A1589">
        <v>78</v>
      </c>
      <c r="B1589">
        <v>5</v>
      </c>
      <c r="C1589">
        <v>17</v>
      </c>
      <c r="D1589" s="7">
        <f t="shared" si="24"/>
        <v>0.63</v>
      </c>
      <c r="E1589" s="8" t="str">
        <f>VLOOKUP(D1589,'AD PREDITOS'!$AA$3:$AC$9,3,TRUE)</f>
        <v>AD3</v>
      </c>
    </row>
    <row r="1590" spans="1:5" x14ac:dyDescent="0.3">
      <c r="A1590">
        <v>77</v>
      </c>
      <c r="B1590">
        <v>6</v>
      </c>
      <c r="C1590">
        <v>17</v>
      </c>
      <c r="D1590" s="7">
        <f t="shared" si="24"/>
        <v>0.65</v>
      </c>
      <c r="E1590" s="8" t="str">
        <f>VLOOKUP(D1590,'AD PREDITOS'!$AA$3:$AC$9,3,TRUE)</f>
        <v>AD3</v>
      </c>
    </row>
    <row r="1591" spans="1:5" x14ac:dyDescent="0.3">
      <c r="A1591">
        <v>76</v>
      </c>
      <c r="B1591">
        <v>7</v>
      </c>
      <c r="C1591">
        <v>17</v>
      </c>
      <c r="D1591" s="7">
        <f t="shared" si="24"/>
        <v>0.67</v>
      </c>
      <c r="E1591" s="8" t="str">
        <f>VLOOKUP(D1591,'AD PREDITOS'!$AA$3:$AC$9,3,TRUE)</f>
        <v>AD3</v>
      </c>
    </row>
    <row r="1592" spans="1:5" x14ac:dyDescent="0.3">
      <c r="A1592">
        <v>75</v>
      </c>
      <c r="B1592">
        <v>8</v>
      </c>
      <c r="C1592">
        <v>17</v>
      </c>
      <c r="D1592" s="7">
        <f t="shared" si="24"/>
        <v>0.68</v>
      </c>
      <c r="E1592" s="8" t="str">
        <f>VLOOKUP(D1592,'AD PREDITOS'!$AA$3:$AC$9,3,TRUE)</f>
        <v>AD3</v>
      </c>
    </row>
    <row r="1593" spans="1:5" x14ac:dyDescent="0.3">
      <c r="A1593">
        <v>74</v>
      </c>
      <c r="B1593">
        <v>9</v>
      </c>
      <c r="C1593">
        <v>17</v>
      </c>
      <c r="D1593" s="7">
        <f t="shared" si="24"/>
        <v>0.7</v>
      </c>
      <c r="E1593" s="8" t="str">
        <f>VLOOKUP(D1593,'AD PREDITOS'!$AA$3:$AC$9,3,TRUE)</f>
        <v>AD3</v>
      </c>
    </row>
    <row r="1594" spans="1:5" x14ac:dyDescent="0.3">
      <c r="A1594">
        <v>73</v>
      </c>
      <c r="B1594">
        <v>10</v>
      </c>
      <c r="C1594">
        <v>17</v>
      </c>
      <c r="D1594" s="7">
        <f t="shared" si="24"/>
        <v>0.72</v>
      </c>
      <c r="E1594" s="8" t="str">
        <f>VLOOKUP(D1594,'AD PREDITOS'!$AA$3:$AC$9,3,TRUE)</f>
        <v>AD3</v>
      </c>
    </row>
    <row r="1595" spans="1:5" x14ac:dyDescent="0.3">
      <c r="A1595">
        <v>72</v>
      </c>
      <c r="B1595">
        <v>11</v>
      </c>
      <c r="C1595">
        <v>17</v>
      </c>
      <c r="D1595" s="7">
        <f t="shared" si="24"/>
        <v>0.73</v>
      </c>
      <c r="E1595" s="8" t="str">
        <f>VLOOKUP(D1595,'AD PREDITOS'!$AA$3:$AC$9,3,TRUE)</f>
        <v>AD3</v>
      </c>
    </row>
    <row r="1596" spans="1:5" x14ac:dyDescent="0.3">
      <c r="A1596">
        <v>71</v>
      </c>
      <c r="B1596">
        <v>12</v>
      </c>
      <c r="C1596">
        <v>17</v>
      </c>
      <c r="D1596" s="7">
        <f t="shared" si="24"/>
        <v>0.75</v>
      </c>
      <c r="E1596" s="8" t="str">
        <f>VLOOKUP(D1596,'AD PREDITOS'!$AA$3:$AC$9,3,TRUE)</f>
        <v>AD3</v>
      </c>
    </row>
    <row r="1597" spans="1:5" x14ac:dyDescent="0.3">
      <c r="A1597">
        <v>70</v>
      </c>
      <c r="B1597">
        <v>13</v>
      </c>
      <c r="C1597">
        <v>17</v>
      </c>
      <c r="D1597" s="7">
        <f t="shared" si="24"/>
        <v>0.77</v>
      </c>
      <c r="E1597" s="8" t="str">
        <f>VLOOKUP(D1597,'AD PREDITOS'!$AA$3:$AC$9,3,TRUE)</f>
        <v>AD3</v>
      </c>
    </row>
    <row r="1598" spans="1:5" x14ac:dyDescent="0.3">
      <c r="A1598">
        <v>69</v>
      </c>
      <c r="B1598">
        <v>14</v>
      </c>
      <c r="C1598">
        <v>17</v>
      </c>
      <c r="D1598" s="7">
        <f t="shared" si="24"/>
        <v>0.79</v>
      </c>
      <c r="E1598" s="8" t="str">
        <f>VLOOKUP(D1598,'AD PREDITOS'!$AA$3:$AC$9,3,TRUE)</f>
        <v>AD3</v>
      </c>
    </row>
    <row r="1599" spans="1:5" x14ac:dyDescent="0.3">
      <c r="A1599">
        <v>68</v>
      </c>
      <c r="B1599">
        <v>15</v>
      </c>
      <c r="C1599">
        <v>17</v>
      </c>
      <c r="D1599" s="7">
        <f t="shared" si="24"/>
        <v>0.81</v>
      </c>
      <c r="E1599" s="8" t="str">
        <f>VLOOKUP(D1599,'AD PREDITOS'!$AA$3:$AC$9,3,TRUE)</f>
        <v>AD4</v>
      </c>
    </row>
    <row r="1600" spans="1:5" x14ac:dyDescent="0.3">
      <c r="A1600">
        <v>67</v>
      </c>
      <c r="B1600">
        <v>16</v>
      </c>
      <c r="C1600">
        <v>17</v>
      </c>
      <c r="D1600" s="7">
        <f t="shared" si="24"/>
        <v>0.82</v>
      </c>
      <c r="E1600" s="8" t="str">
        <f>VLOOKUP(D1600,'AD PREDITOS'!$AA$3:$AC$9,3,TRUE)</f>
        <v>AD4</v>
      </c>
    </row>
    <row r="1601" spans="1:5" x14ac:dyDescent="0.3">
      <c r="A1601">
        <v>66</v>
      </c>
      <c r="B1601">
        <v>17</v>
      </c>
      <c r="C1601">
        <v>17</v>
      </c>
      <c r="D1601" s="7">
        <f t="shared" si="24"/>
        <v>0.84</v>
      </c>
      <c r="E1601" s="8" t="str">
        <f>VLOOKUP(D1601,'AD PREDITOS'!$AA$3:$AC$9,3,TRUE)</f>
        <v>AD4</v>
      </c>
    </row>
    <row r="1602" spans="1:5" x14ac:dyDescent="0.3">
      <c r="A1602">
        <v>65</v>
      </c>
      <c r="B1602">
        <v>18</v>
      </c>
      <c r="C1602">
        <v>17</v>
      </c>
      <c r="D1602" s="7">
        <f t="shared" si="24"/>
        <v>0.86</v>
      </c>
      <c r="E1602" s="8" t="str">
        <f>VLOOKUP(D1602,'AD PREDITOS'!$AA$3:$AC$9,3,TRUE)</f>
        <v>AD4</v>
      </c>
    </row>
    <row r="1603" spans="1:5" x14ac:dyDescent="0.3">
      <c r="A1603">
        <v>64</v>
      </c>
      <c r="B1603">
        <v>19</v>
      </c>
      <c r="C1603">
        <v>17</v>
      </c>
      <c r="D1603" s="7">
        <f t="shared" si="24"/>
        <v>0.88</v>
      </c>
      <c r="E1603" s="8" t="str">
        <f>VLOOKUP(D1603,'AD PREDITOS'!$AA$3:$AC$9,3,TRUE)</f>
        <v>AD4</v>
      </c>
    </row>
    <row r="1604" spans="1:5" x14ac:dyDescent="0.3">
      <c r="A1604">
        <v>63</v>
      </c>
      <c r="B1604">
        <v>20</v>
      </c>
      <c r="C1604">
        <v>17</v>
      </c>
      <c r="D1604" s="7">
        <f t="shared" ref="D1604:D1667" si="25">ROUND(((1+(0.3591*((-0.02128887*A1604)+(-0.01005814*B1604)+(-0.01901894*C1604)+(0.0001171219*A1604*B1604)+(0.0002073924*A1604*C1604)+(0.00006118707*B1604*C1604)+(-0.000006373789*A1604*B1604*C1604))))^2.78474)*10,2)</f>
        <v>0.9</v>
      </c>
      <c r="E1604" s="8" t="str">
        <f>VLOOKUP(D1604,'AD PREDITOS'!$AA$3:$AC$9,3,TRUE)</f>
        <v>AD4</v>
      </c>
    </row>
    <row r="1605" spans="1:5" x14ac:dyDescent="0.3">
      <c r="A1605">
        <v>62</v>
      </c>
      <c r="B1605">
        <v>21</v>
      </c>
      <c r="C1605">
        <v>17</v>
      </c>
      <c r="D1605" s="7">
        <f t="shared" si="25"/>
        <v>0.92</v>
      </c>
      <c r="E1605" s="8" t="str">
        <f>VLOOKUP(D1605,'AD PREDITOS'!$AA$3:$AC$9,3,TRUE)</f>
        <v>AD4</v>
      </c>
    </row>
    <row r="1606" spans="1:5" x14ac:dyDescent="0.3">
      <c r="A1606">
        <v>61</v>
      </c>
      <c r="B1606">
        <v>22</v>
      </c>
      <c r="C1606">
        <v>17</v>
      </c>
      <c r="D1606" s="7">
        <f t="shared" si="25"/>
        <v>0.94</v>
      </c>
      <c r="E1606" s="8" t="str">
        <f>VLOOKUP(D1606,'AD PREDITOS'!$AA$3:$AC$9,3,TRUE)</f>
        <v>AD4</v>
      </c>
    </row>
    <row r="1607" spans="1:5" x14ac:dyDescent="0.3">
      <c r="A1607">
        <v>60</v>
      </c>
      <c r="B1607">
        <v>23</v>
      </c>
      <c r="C1607">
        <v>17</v>
      </c>
      <c r="D1607" s="7">
        <f t="shared" si="25"/>
        <v>0.96</v>
      </c>
      <c r="E1607" s="8" t="str">
        <f>VLOOKUP(D1607,'AD PREDITOS'!$AA$3:$AC$9,3,TRUE)</f>
        <v>AD4</v>
      </c>
    </row>
    <row r="1608" spans="1:5" x14ac:dyDescent="0.3">
      <c r="A1608">
        <v>59</v>
      </c>
      <c r="B1608">
        <v>24</v>
      </c>
      <c r="C1608">
        <v>17</v>
      </c>
      <c r="D1608" s="7">
        <f t="shared" si="25"/>
        <v>0.98</v>
      </c>
      <c r="E1608" s="8" t="str">
        <f>VLOOKUP(D1608,'AD PREDITOS'!$AA$3:$AC$9,3,TRUE)</f>
        <v>AD4</v>
      </c>
    </row>
    <row r="1609" spans="1:5" x14ac:dyDescent="0.3">
      <c r="A1609">
        <v>58</v>
      </c>
      <c r="B1609">
        <v>25</v>
      </c>
      <c r="C1609">
        <v>17</v>
      </c>
      <c r="D1609" s="7">
        <f t="shared" si="25"/>
        <v>1</v>
      </c>
      <c r="E1609" s="8" t="str">
        <f>VLOOKUP(D1609,'AD PREDITOS'!$AA$3:$AC$9,3,TRUE)</f>
        <v>AD4</v>
      </c>
    </row>
    <row r="1610" spans="1:5" x14ac:dyDescent="0.3">
      <c r="A1610">
        <v>57</v>
      </c>
      <c r="B1610">
        <v>26</v>
      </c>
      <c r="C1610">
        <v>17</v>
      </c>
      <c r="D1610" s="7">
        <f t="shared" si="25"/>
        <v>1.02</v>
      </c>
      <c r="E1610" s="8" t="str">
        <f>VLOOKUP(D1610,'AD PREDITOS'!$AA$3:$AC$9,3,TRUE)</f>
        <v>AD4</v>
      </c>
    </row>
    <row r="1611" spans="1:5" x14ac:dyDescent="0.3">
      <c r="A1611">
        <v>56</v>
      </c>
      <c r="B1611">
        <v>27</v>
      </c>
      <c r="C1611">
        <v>17</v>
      </c>
      <c r="D1611" s="7">
        <f t="shared" si="25"/>
        <v>1.04</v>
      </c>
      <c r="E1611" s="8" t="str">
        <f>VLOOKUP(D1611,'AD PREDITOS'!$AA$3:$AC$9,3,TRUE)</f>
        <v>AD4</v>
      </c>
    </row>
    <row r="1612" spans="1:5" x14ac:dyDescent="0.3">
      <c r="A1612">
        <v>55</v>
      </c>
      <c r="B1612">
        <v>28</v>
      </c>
      <c r="C1612">
        <v>17</v>
      </c>
      <c r="D1612" s="7">
        <f t="shared" si="25"/>
        <v>1.06</v>
      </c>
      <c r="E1612" s="8" t="str">
        <f>VLOOKUP(D1612,'AD PREDITOS'!$AA$3:$AC$9,3,TRUE)</f>
        <v>AD5</v>
      </c>
    </row>
    <row r="1613" spans="1:5" x14ac:dyDescent="0.3">
      <c r="A1613">
        <v>54</v>
      </c>
      <c r="B1613">
        <v>29</v>
      </c>
      <c r="C1613">
        <v>17</v>
      </c>
      <c r="D1613" s="7">
        <f t="shared" si="25"/>
        <v>1.0900000000000001</v>
      </c>
      <c r="E1613" s="8" t="str">
        <f>VLOOKUP(D1613,'AD PREDITOS'!$AA$3:$AC$9,3,TRUE)</f>
        <v>AD5</v>
      </c>
    </row>
    <row r="1614" spans="1:5" x14ac:dyDescent="0.3">
      <c r="A1614">
        <v>53</v>
      </c>
      <c r="B1614">
        <v>30</v>
      </c>
      <c r="C1614">
        <v>17</v>
      </c>
      <c r="D1614" s="7">
        <f t="shared" si="25"/>
        <v>1.1100000000000001</v>
      </c>
      <c r="E1614" s="8" t="str">
        <f>VLOOKUP(D1614,'AD PREDITOS'!$AA$3:$AC$9,3,TRUE)</f>
        <v>AD5</v>
      </c>
    </row>
    <row r="1615" spans="1:5" x14ac:dyDescent="0.3">
      <c r="A1615">
        <v>52</v>
      </c>
      <c r="B1615">
        <v>31</v>
      </c>
      <c r="C1615">
        <v>17</v>
      </c>
      <c r="D1615" s="7">
        <f t="shared" si="25"/>
        <v>1.1299999999999999</v>
      </c>
      <c r="E1615" s="8" t="str">
        <f>VLOOKUP(D1615,'AD PREDITOS'!$AA$3:$AC$9,3,TRUE)</f>
        <v>AD5</v>
      </c>
    </row>
    <row r="1616" spans="1:5" x14ac:dyDescent="0.3">
      <c r="A1616">
        <v>51</v>
      </c>
      <c r="B1616">
        <v>32</v>
      </c>
      <c r="C1616">
        <v>17</v>
      </c>
      <c r="D1616" s="7">
        <f t="shared" si="25"/>
        <v>1.1499999999999999</v>
      </c>
      <c r="E1616" s="8" t="str">
        <f>VLOOKUP(D1616,'AD PREDITOS'!$AA$3:$AC$9,3,TRUE)</f>
        <v>AD5</v>
      </c>
    </row>
    <row r="1617" spans="1:5" x14ac:dyDescent="0.3">
      <c r="A1617">
        <v>50</v>
      </c>
      <c r="B1617">
        <v>33</v>
      </c>
      <c r="C1617">
        <v>17</v>
      </c>
      <c r="D1617" s="7">
        <f t="shared" si="25"/>
        <v>1.17</v>
      </c>
      <c r="E1617" s="8" t="str">
        <f>VLOOKUP(D1617,'AD PREDITOS'!$AA$3:$AC$9,3,TRUE)</f>
        <v>AD5</v>
      </c>
    </row>
    <row r="1618" spans="1:5" x14ac:dyDescent="0.3">
      <c r="A1618">
        <v>49</v>
      </c>
      <c r="B1618">
        <v>34</v>
      </c>
      <c r="C1618">
        <v>17</v>
      </c>
      <c r="D1618" s="7">
        <f t="shared" si="25"/>
        <v>1.2</v>
      </c>
      <c r="E1618" s="8" t="str">
        <f>VLOOKUP(D1618,'AD PREDITOS'!$AA$3:$AC$9,3,TRUE)</f>
        <v>AD5</v>
      </c>
    </row>
    <row r="1619" spans="1:5" x14ac:dyDescent="0.3">
      <c r="A1619">
        <v>48</v>
      </c>
      <c r="B1619">
        <v>35</v>
      </c>
      <c r="C1619">
        <v>17</v>
      </c>
      <c r="D1619" s="7">
        <f t="shared" si="25"/>
        <v>1.22</v>
      </c>
      <c r="E1619" s="8" t="str">
        <f>VLOOKUP(D1619,'AD PREDITOS'!$AA$3:$AC$9,3,TRUE)</f>
        <v>AD5</v>
      </c>
    </row>
    <row r="1620" spans="1:5" x14ac:dyDescent="0.3">
      <c r="A1620">
        <v>47</v>
      </c>
      <c r="B1620">
        <v>36</v>
      </c>
      <c r="C1620">
        <v>17</v>
      </c>
      <c r="D1620" s="7">
        <f t="shared" si="25"/>
        <v>1.24</v>
      </c>
      <c r="E1620" s="8" t="str">
        <f>VLOOKUP(D1620,'AD PREDITOS'!$AA$3:$AC$9,3,TRUE)</f>
        <v>AD5</v>
      </c>
    </row>
    <row r="1621" spans="1:5" x14ac:dyDescent="0.3">
      <c r="A1621">
        <v>46</v>
      </c>
      <c r="B1621">
        <v>37</v>
      </c>
      <c r="C1621">
        <v>17</v>
      </c>
      <c r="D1621" s="7">
        <f t="shared" si="25"/>
        <v>1.27</v>
      </c>
      <c r="E1621" s="8" t="str">
        <f>VLOOKUP(D1621,'AD PREDITOS'!$AA$3:$AC$9,3,TRUE)</f>
        <v>AD5</v>
      </c>
    </row>
    <row r="1622" spans="1:5" x14ac:dyDescent="0.3">
      <c r="A1622">
        <v>45</v>
      </c>
      <c r="B1622">
        <v>38</v>
      </c>
      <c r="C1622">
        <v>17</v>
      </c>
      <c r="D1622" s="7">
        <f t="shared" si="25"/>
        <v>1.29</v>
      </c>
      <c r="E1622" s="8" t="str">
        <f>VLOOKUP(D1622,'AD PREDITOS'!$AA$3:$AC$9,3,TRUE)</f>
        <v>AD5</v>
      </c>
    </row>
    <row r="1623" spans="1:5" x14ac:dyDescent="0.3">
      <c r="A1623">
        <v>44</v>
      </c>
      <c r="B1623">
        <v>39</v>
      </c>
      <c r="C1623">
        <v>17</v>
      </c>
      <c r="D1623" s="7">
        <f t="shared" si="25"/>
        <v>1.31</v>
      </c>
      <c r="E1623" s="8" t="str">
        <f>VLOOKUP(D1623,'AD PREDITOS'!$AA$3:$AC$9,3,TRUE)</f>
        <v>AD5</v>
      </c>
    </row>
    <row r="1624" spans="1:5" x14ac:dyDescent="0.3">
      <c r="A1624">
        <v>43</v>
      </c>
      <c r="B1624">
        <v>40</v>
      </c>
      <c r="C1624">
        <v>17</v>
      </c>
      <c r="D1624" s="7">
        <f t="shared" si="25"/>
        <v>1.34</v>
      </c>
      <c r="E1624" s="8" t="str">
        <f>VLOOKUP(D1624,'AD PREDITOS'!$AA$3:$AC$9,3,TRUE)</f>
        <v>AD5</v>
      </c>
    </row>
    <row r="1625" spans="1:5" x14ac:dyDescent="0.3">
      <c r="A1625">
        <v>42</v>
      </c>
      <c r="B1625">
        <v>41</v>
      </c>
      <c r="C1625">
        <v>17</v>
      </c>
      <c r="D1625" s="7">
        <f t="shared" si="25"/>
        <v>1.36</v>
      </c>
      <c r="E1625" s="8" t="str">
        <f>VLOOKUP(D1625,'AD PREDITOS'!$AA$3:$AC$9,3,TRUE)</f>
        <v>AD5</v>
      </c>
    </row>
    <row r="1626" spans="1:5" x14ac:dyDescent="0.3">
      <c r="A1626">
        <v>41</v>
      </c>
      <c r="B1626">
        <v>42</v>
      </c>
      <c r="C1626">
        <v>17</v>
      </c>
      <c r="D1626" s="7">
        <f t="shared" si="25"/>
        <v>1.39</v>
      </c>
      <c r="E1626" s="8" t="str">
        <f>VLOOKUP(D1626,'AD PREDITOS'!$AA$3:$AC$9,3,TRUE)</f>
        <v>AD5</v>
      </c>
    </row>
    <row r="1627" spans="1:5" x14ac:dyDescent="0.3">
      <c r="A1627">
        <v>40</v>
      </c>
      <c r="B1627">
        <v>43</v>
      </c>
      <c r="C1627">
        <v>17</v>
      </c>
      <c r="D1627" s="7">
        <f t="shared" si="25"/>
        <v>1.41</v>
      </c>
      <c r="E1627" s="8" t="str">
        <f>VLOOKUP(D1627,'AD PREDITOS'!$AA$3:$AC$9,3,TRUE)</f>
        <v>AD6</v>
      </c>
    </row>
    <row r="1628" spans="1:5" x14ac:dyDescent="0.3">
      <c r="A1628">
        <v>39</v>
      </c>
      <c r="B1628">
        <v>44</v>
      </c>
      <c r="C1628">
        <v>17</v>
      </c>
      <c r="D1628" s="7">
        <f t="shared" si="25"/>
        <v>1.44</v>
      </c>
      <c r="E1628" s="8" t="str">
        <f>VLOOKUP(D1628,'AD PREDITOS'!$AA$3:$AC$9,3,TRUE)</f>
        <v>AD6</v>
      </c>
    </row>
    <row r="1629" spans="1:5" x14ac:dyDescent="0.3">
      <c r="A1629">
        <v>38</v>
      </c>
      <c r="B1629">
        <v>45</v>
      </c>
      <c r="C1629">
        <v>17</v>
      </c>
      <c r="D1629" s="7">
        <f t="shared" si="25"/>
        <v>1.46</v>
      </c>
      <c r="E1629" s="8" t="str">
        <f>VLOOKUP(D1629,'AD PREDITOS'!$AA$3:$AC$9,3,TRUE)</f>
        <v>AD6</v>
      </c>
    </row>
    <row r="1630" spans="1:5" x14ac:dyDescent="0.3">
      <c r="A1630">
        <v>37</v>
      </c>
      <c r="B1630">
        <v>46</v>
      </c>
      <c r="C1630">
        <v>17</v>
      </c>
      <c r="D1630" s="7">
        <f t="shared" si="25"/>
        <v>1.49</v>
      </c>
      <c r="E1630" s="8" t="str">
        <f>VLOOKUP(D1630,'AD PREDITOS'!$AA$3:$AC$9,3,TRUE)</f>
        <v>AD6</v>
      </c>
    </row>
    <row r="1631" spans="1:5" x14ac:dyDescent="0.3">
      <c r="A1631">
        <v>36</v>
      </c>
      <c r="B1631">
        <v>47</v>
      </c>
      <c r="C1631">
        <v>17</v>
      </c>
      <c r="D1631" s="7">
        <f t="shared" si="25"/>
        <v>1.51</v>
      </c>
      <c r="E1631" s="8" t="str">
        <f>VLOOKUP(D1631,'AD PREDITOS'!$AA$3:$AC$9,3,TRUE)</f>
        <v>AD6</v>
      </c>
    </row>
    <row r="1632" spans="1:5" x14ac:dyDescent="0.3">
      <c r="A1632">
        <v>35</v>
      </c>
      <c r="B1632">
        <v>48</v>
      </c>
      <c r="C1632">
        <v>17</v>
      </c>
      <c r="D1632" s="7">
        <f t="shared" si="25"/>
        <v>1.54</v>
      </c>
      <c r="E1632" s="8" t="str">
        <f>VLOOKUP(D1632,'AD PREDITOS'!$AA$3:$AC$9,3,TRUE)</f>
        <v>AD6</v>
      </c>
    </row>
    <row r="1633" spans="1:5" x14ac:dyDescent="0.3">
      <c r="A1633">
        <v>34</v>
      </c>
      <c r="B1633">
        <v>49</v>
      </c>
      <c r="C1633">
        <v>17</v>
      </c>
      <c r="D1633" s="7">
        <f t="shared" si="25"/>
        <v>1.56</v>
      </c>
      <c r="E1633" s="8" t="str">
        <f>VLOOKUP(D1633,'AD PREDITOS'!$AA$3:$AC$9,3,TRUE)</f>
        <v>AD6</v>
      </c>
    </row>
    <row r="1634" spans="1:5" x14ac:dyDescent="0.3">
      <c r="A1634">
        <v>33</v>
      </c>
      <c r="B1634">
        <v>50</v>
      </c>
      <c r="C1634">
        <v>17</v>
      </c>
      <c r="D1634" s="7">
        <f t="shared" si="25"/>
        <v>1.59</v>
      </c>
      <c r="E1634" s="8" t="str">
        <f>VLOOKUP(D1634,'AD PREDITOS'!$AA$3:$AC$9,3,TRUE)</f>
        <v>AD6</v>
      </c>
    </row>
    <row r="1635" spans="1:5" x14ac:dyDescent="0.3">
      <c r="A1635">
        <v>32</v>
      </c>
      <c r="B1635">
        <v>51</v>
      </c>
      <c r="C1635">
        <v>17</v>
      </c>
      <c r="D1635" s="7">
        <f t="shared" si="25"/>
        <v>1.62</v>
      </c>
      <c r="E1635" s="8" t="str">
        <f>VLOOKUP(D1635,'AD PREDITOS'!$AA$3:$AC$9,3,TRUE)</f>
        <v>AD6</v>
      </c>
    </row>
    <row r="1636" spans="1:5" x14ac:dyDescent="0.3">
      <c r="A1636">
        <v>31</v>
      </c>
      <c r="B1636">
        <v>52</v>
      </c>
      <c r="C1636">
        <v>17</v>
      </c>
      <c r="D1636" s="7">
        <f t="shared" si="25"/>
        <v>1.64</v>
      </c>
      <c r="E1636" s="8" t="str">
        <f>VLOOKUP(D1636,'AD PREDITOS'!$AA$3:$AC$9,3,TRUE)</f>
        <v>AD6</v>
      </c>
    </row>
    <row r="1637" spans="1:5" x14ac:dyDescent="0.3">
      <c r="A1637">
        <v>30</v>
      </c>
      <c r="B1637">
        <v>53</v>
      </c>
      <c r="C1637">
        <v>17</v>
      </c>
      <c r="D1637" s="7">
        <f t="shared" si="25"/>
        <v>1.67</v>
      </c>
      <c r="E1637" s="8" t="str">
        <f>VLOOKUP(D1637,'AD PREDITOS'!$AA$3:$AC$9,3,TRUE)</f>
        <v>AD6</v>
      </c>
    </row>
    <row r="1638" spans="1:5" x14ac:dyDescent="0.3">
      <c r="A1638">
        <v>29</v>
      </c>
      <c r="B1638">
        <v>54</v>
      </c>
      <c r="C1638">
        <v>17</v>
      </c>
      <c r="D1638" s="7">
        <f t="shared" si="25"/>
        <v>1.7</v>
      </c>
      <c r="E1638" s="8" t="str">
        <f>VLOOKUP(D1638,'AD PREDITOS'!$AA$3:$AC$9,3,TRUE)</f>
        <v>AD6</v>
      </c>
    </row>
    <row r="1639" spans="1:5" x14ac:dyDescent="0.3">
      <c r="A1639">
        <v>28</v>
      </c>
      <c r="B1639">
        <v>55</v>
      </c>
      <c r="C1639">
        <v>17</v>
      </c>
      <c r="D1639" s="7">
        <f t="shared" si="25"/>
        <v>1.73</v>
      </c>
      <c r="E1639" s="8" t="str">
        <f>VLOOKUP(D1639,'AD PREDITOS'!$AA$3:$AC$9,3,TRUE)</f>
        <v>AD6</v>
      </c>
    </row>
    <row r="1640" spans="1:5" x14ac:dyDescent="0.3">
      <c r="A1640">
        <v>27</v>
      </c>
      <c r="B1640">
        <v>56</v>
      </c>
      <c r="C1640">
        <v>17</v>
      </c>
      <c r="D1640" s="7">
        <f t="shared" si="25"/>
        <v>1.75</v>
      </c>
      <c r="E1640" s="8" t="str">
        <f>VLOOKUP(D1640,'AD PREDITOS'!$AA$3:$AC$9,3,TRUE)</f>
        <v>AD6</v>
      </c>
    </row>
    <row r="1641" spans="1:5" x14ac:dyDescent="0.3">
      <c r="A1641">
        <v>26</v>
      </c>
      <c r="B1641">
        <v>57</v>
      </c>
      <c r="C1641">
        <v>17</v>
      </c>
      <c r="D1641" s="7">
        <f t="shared" si="25"/>
        <v>1.78</v>
      </c>
      <c r="E1641" s="8" t="str">
        <f>VLOOKUP(D1641,'AD PREDITOS'!$AA$3:$AC$9,3,TRUE)</f>
        <v>AD6</v>
      </c>
    </row>
    <row r="1642" spans="1:5" x14ac:dyDescent="0.3">
      <c r="A1642">
        <v>25</v>
      </c>
      <c r="B1642">
        <v>58</v>
      </c>
      <c r="C1642">
        <v>17</v>
      </c>
      <c r="D1642" s="7">
        <f t="shared" si="25"/>
        <v>1.81</v>
      </c>
      <c r="E1642" s="8" t="str">
        <f>VLOOKUP(D1642,'AD PREDITOS'!$AA$3:$AC$9,3,TRUE)</f>
        <v>AD6</v>
      </c>
    </row>
    <row r="1643" spans="1:5" x14ac:dyDescent="0.3">
      <c r="A1643">
        <v>24</v>
      </c>
      <c r="B1643">
        <v>59</v>
      </c>
      <c r="C1643">
        <v>17</v>
      </c>
      <c r="D1643" s="7">
        <f t="shared" si="25"/>
        <v>1.84</v>
      </c>
      <c r="E1643" s="8" t="str">
        <f>VLOOKUP(D1643,'AD PREDITOS'!$AA$3:$AC$9,3,TRUE)</f>
        <v>AD6</v>
      </c>
    </row>
    <row r="1644" spans="1:5" x14ac:dyDescent="0.3">
      <c r="A1644">
        <v>23</v>
      </c>
      <c r="B1644">
        <v>60</v>
      </c>
      <c r="C1644">
        <v>17</v>
      </c>
      <c r="D1644" s="7">
        <f t="shared" si="25"/>
        <v>1.87</v>
      </c>
      <c r="E1644" s="8" t="str">
        <f>VLOOKUP(D1644,'AD PREDITOS'!$AA$3:$AC$9,3,TRUE)</f>
        <v>AD6</v>
      </c>
    </row>
    <row r="1645" spans="1:5" x14ac:dyDescent="0.3">
      <c r="A1645">
        <v>22</v>
      </c>
      <c r="B1645">
        <v>61</v>
      </c>
      <c r="C1645">
        <v>17</v>
      </c>
      <c r="D1645" s="7">
        <f t="shared" si="25"/>
        <v>1.89</v>
      </c>
      <c r="E1645" s="8" t="str">
        <f>VLOOKUP(D1645,'AD PREDITOS'!$AA$3:$AC$9,3,TRUE)</f>
        <v>AD6</v>
      </c>
    </row>
    <row r="1646" spans="1:5" x14ac:dyDescent="0.3">
      <c r="A1646">
        <v>21</v>
      </c>
      <c r="B1646">
        <v>62</v>
      </c>
      <c r="C1646">
        <v>17</v>
      </c>
      <c r="D1646" s="7">
        <f t="shared" si="25"/>
        <v>1.92</v>
      </c>
      <c r="E1646" s="8" t="str">
        <f>VLOOKUP(D1646,'AD PREDITOS'!$AA$3:$AC$9,3,TRUE)</f>
        <v>AD6</v>
      </c>
    </row>
    <row r="1647" spans="1:5" x14ac:dyDescent="0.3">
      <c r="A1647">
        <v>20</v>
      </c>
      <c r="B1647">
        <v>63</v>
      </c>
      <c r="C1647">
        <v>17</v>
      </c>
      <c r="D1647" s="7">
        <f t="shared" si="25"/>
        <v>1.95</v>
      </c>
      <c r="E1647" s="8" t="str">
        <f>VLOOKUP(D1647,'AD PREDITOS'!$AA$3:$AC$9,3,TRUE)</f>
        <v>AD6</v>
      </c>
    </row>
    <row r="1648" spans="1:5" x14ac:dyDescent="0.3">
      <c r="A1648">
        <v>19</v>
      </c>
      <c r="B1648">
        <v>64</v>
      </c>
      <c r="C1648">
        <v>17</v>
      </c>
      <c r="D1648" s="7">
        <f t="shared" si="25"/>
        <v>1.98</v>
      </c>
      <c r="E1648" s="8" t="str">
        <f>VLOOKUP(D1648,'AD PREDITOS'!$AA$3:$AC$9,3,TRUE)</f>
        <v>AD6</v>
      </c>
    </row>
    <row r="1649" spans="1:5" x14ac:dyDescent="0.3">
      <c r="A1649">
        <v>18</v>
      </c>
      <c r="B1649">
        <v>65</v>
      </c>
      <c r="C1649">
        <v>17</v>
      </c>
      <c r="D1649" s="7">
        <f t="shared" si="25"/>
        <v>2.0099999999999998</v>
      </c>
      <c r="E1649" s="8" t="str">
        <f>VLOOKUP(D1649,'AD PREDITOS'!$AA$3:$AC$9,3,TRUE)</f>
        <v>AD6</v>
      </c>
    </row>
    <row r="1650" spans="1:5" x14ac:dyDescent="0.3">
      <c r="A1650">
        <v>17</v>
      </c>
      <c r="B1650">
        <v>66</v>
      </c>
      <c r="C1650">
        <v>17</v>
      </c>
      <c r="D1650" s="7">
        <f t="shared" si="25"/>
        <v>2.04</v>
      </c>
      <c r="E1650" s="8" t="str">
        <f>VLOOKUP(D1650,'AD PREDITOS'!$AA$3:$AC$9,3,TRUE)</f>
        <v>AD6</v>
      </c>
    </row>
    <row r="1651" spans="1:5" x14ac:dyDescent="0.3">
      <c r="A1651">
        <v>16</v>
      </c>
      <c r="B1651">
        <v>67</v>
      </c>
      <c r="C1651">
        <v>17</v>
      </c>
      <c r="D1651" s="7">
        <f t="shared" si="25"/>
        <v>2.0699999999999998</v>
      </c>
      <c r="E1651" s="8" t="str">
        <f>VLOOKUP(D1651,'AD PREDITOS'!$AA$3:$AC$9,3,TRUE)</f>
        <v>AD6</v>
      </c>
    </row>
    <row r="1652" spans="1:5" x14ac:dyDescent="0.3">
      <c r="A1652">
        <v>15</v>
      </c>
      <c r="B1652">
        <v>68</v>
      </c>
      <c r="C1652">
        <v>17</v>
      </c>
      <c r="D1652" s="7">
        <f t="shared" si="25"/>
        <v>2.1</v>
      </c>
      <c r="E1652" s="8" t="str">
        <f>VLOOKUP(D1652,'AD PREDITOS'!$AA$3:$AC$9,3,TRUE)</f>
        <v>AD6</v>
      </c>
    </row>
    <row r="1653" spans="1:5" x14ac:dyDescent="0.3">
      <c r="A1653">
        <v>14</v>
      </c>
      <c r="B1653">
        <v>69</v>
      </c>
      <c r="C1653">
        <v>17</v>
      </c>
      <c r="D1653" s="7">
        <f t="shared" si="25"/>
        <v>2.13</v>
      </c>
      <c r="E1653" s="8" t="str">
        <f>VLOOKUP(D1653,'AD PREDITOS'!$AA$3:$AC$9,3,TRUE)</f>
        <v>AD6</v>
      </c>
    </row>
    <row r="1654" spans="1:5" x14ac:dyDescent="0.3">
      <c r="A1654">
        <v>13</v>
      </c>
      <c r="B1654">
        <v>70</v>
      </c>
      <c r="C1654">
        <v>17</v>
      </c>
      <c r="D1654" s="7">
        <f t="shared" si="25"/>
        <v>2.16</v>
      </c>
      <c r="E1654" s="8" t="str">
        <f>VLOOKUP(D1654,'AD PREDITOS'!$AA$3:$AC$9,3,TRUE)</f>
        <v>AD6</v>
      </c>
    </row>
    <row r="1655" spans="1:5" x14ac:dyDescent="0.3">
      <c r="A1655">
        <v>12</v>
      </c>
      <c r="B1655">
        <v>71</v>
      </c>
      <c r="C1655">
        <v>17</v>
      </c>
      <c r="D1655" s="7">
        <f t="shared" si="25"/>
        <v>2.2000000000000002</v>
      </c>
      <c r="E1655" s="8" t="str">
        <f>VLOOKUP(D1655,'AD PREDITOS'!$AA$3:$AC$9,3,TRUE)</f>
        <v>AD6</v>
      </c>
    </row>
    <row r="1656" spans="1:5" x14ac:dyDescent="0.3">
      <c r="A1656">
        <v>11</v>
      </c>
      <c r="B1656">
        <v>72</v>
      </c>
      <c r="C1656">
        <v>17</v>
      </c>
      <c r="D1656" s="7">
        <f t="shared" si="25"/>
        <v>2.23</v>
      </c>
      <c r="E1656" s="8" t="str">
        <f>VLOOKUP(D1656,'AD PREDITOS'!$AA$3:$AC$9,3,TRUE)</f>
        <v>AD6</v>
      </c>
    </row>
    <row r="1657" spans="1:5" x14ac:dyDescent="0.3">
      <c r="A1657">
        <v>10</v>
      </c>
      <c r="B1657">
        <v>73</v>
      </c>
      <c r="C1657">
        <v>17</v>
      </c>
      <c r="D1657" s="7">
        <f t="shared" si="25"/>
        <v>2.2599999999999998</v>
      </c>
      <c r="E1657" s="8" t="str">
        <f>VLOOKUP(D1657,'AD PREDITOS'!$AA$3:$AC$9,3,TRUE)</f>
        <v>AD6</v>
      </c>
    </row>
    <row r="1658" spans="1:5" x14ac:dyDescent="0.3">
      <c r="A1658">
        <v>9</v>
      </c>
      <c r="B1658">
        <v>74</v>
      </c>
      <c r="C1658">
        <v>17</v>
      </c>
      <c r="D1658" s="7">
        <f t="shared" si="25"/>
        <v>2.29</v>
      </c>
      <c r="E1658" s="8" t="str">
        <f>VLOOKUP(D1658,'AD PREDITOS'!$AA$3:$AC$9,3,TRUE)</f>
        <v>AD6</v>
      </c>
    </row>
    <row r="1659" spans="1:5" x14ac:dyDescent="0.3">
      <c r="A1659">
        <v>8</v>
      </c>
      <c r="B1659">
        <v>75</v>
      </c>
      <c r="C1659">
        <v>17</v>
      </c>
      <c r="D1659" s="7">
        <f t="shared" si="25"/>
        <v>2.3199999999999998</v>
      </c>
      <c r="E1659" s="8" t="str">
        <f>VLOOKUP(D1659,'AD PREDITOS'!$AA$3:$AC$9,3,TRUE)</f>
        <v>AD6</v>
      </c>
    </row>
    <row r="1660" spans="1:5" x14ac:dyDescent="0.3">
      <c r="A1660">
        <v>7</v>
      </c>
      <c r="B1660">
        <v>76</v>
      </c>
      <c r="C1660">
        <v>17</v>
      </c>
      <c r="D1660" s="7">
        <f t="shared" si="25"/>
        <v>2.35</v>
      </c>
      <c r="E1660" s="8" t="str">
        <f>VLOOKUP(D1660,'AD PREDITOS'!$AA$3:$AC$9,3,TRUE)</f>
        <v>AD6</v>
      </c>
    </row>
    <row r="1661" spans="1:5" x14ac:dyDescent="0.3">
      <c r="A1661">
        <v>6</v>
      </c>
      <c r="B1661">
        <v>77</v>
      </c>
      <c r="C1661">
        <v>17</v>
      </c>
      <c r="D1661" s="7">
        <f t="shared" si="25"/>
        <v>2.39</v>
      </c>
      <c r="E1661" s="8" t="str">
        <f>VLOOKUP(D1661,'AD PREDITOS'!$AA$3:$AC$9,3,TRUE)</f>
        <v>AD6</v>
      </c>
    </row>
    <row r="1662" spans="1:5" x14ac:dyDescent="0.3">
      <c r="A1662">
        <v>5</v>
      </c>
      <c r="B1662">
        <v>78</v>
      </c>
      <c r="C1662">
        <v>17</v>
      </c>
      <c r="D1662" s="7">
        <f t="shared" si="25"/>
        <v>2.42</v>
      </c>
      <c r="E1662" s="8" t="str">
        <f>VLOOKUP(D1662,'AD PREDITOS'!$AA$3:$AC$9,3,TRUE)</f>
        <v>AD6</v>
      </c>
    </row>
    <row r="1663" spans="1:5" x14ac:dyDescent="0.3">
      <c r="A1663">
        <v>4</v>
      </c>
      <c r="B1663">
        <v>79</v>
      </c>
      <c r="C1663">
        <v>17</v>
      </c>
      <c r="D1663" s="7">
        <f t="shared" si="25"/>
        <v>2.4500000000000002</v>
      </c>
      <c r="E1663" s="8" t="str">
        <f>VLOOKUP(D1663,'AD PREDITOS'!$AA$3:$AC$9,3,TRUE)</f>
        <v>AD6</v>
      </c>
    </row>
    <row r="1664" spans="1:5" x14ac:dyDescent="0.3">
      <c r="A1664">
        <v>3</v>
      </c>
      <c r="B1664">
        <v>80</v>
      </c>
      <c r="C1664">
        <v>17</v>
      </c>
      <c r="D1664" s="7">
        <f t="shared" si="25"/>
        <v>2.48</v>
      </c>
      <c r="E1664" s="8" t="str">
        <f>VLOOKUP(D1664,'AD PREDITOS'!$AA$3:$AC$9,3,TRUE)</f>
        <v>AD6</v>
      </c>
    </row>
    <row r="1665" spans="1:5" x14ac:dyDescent="0.3">
      <c r="A1665">
        <v>2</v>
      </c>
      <c r="B1665">
        <v>81</v>
      </c>
      <c r="C1665">
        <v>17</v>
      </c>
      <c r="D1665" s="7">
        <f t="shared" si="25"/>
        <v>2.52</v>
      </c>
      <c r="E1665" s="8" t="str">
        <f>VLOOKUP(D1665,'AD PREDITOS'!$AA$3:$AC$9,3,TRUE)</f>
        <v>AD6</v>
      </c>
    </row>
    <row r="1666" spans="1:5" x14ac:dyDescent="0.3">
      <c r="A1666">
        <v>1</v>
      </c>
      <c r="B1666">
        <v>82</v>
      </c>
      <c r="C1666">
        <v>17</v>
      </c>
      <c r="D1666" s="7">
        <f t="shared" si="25"/>
        <v>2.5499999999999998</v>
      </c>
      <c r="E1666" s="8" t="str">
        <f>VLOOKUP(D1666,'AD PREDITOS'!$AA$3:$AC$9,3,TRUE)</f>
        <v>AD6</v>
      </c>
    </row>
    <row r="1667" spans="1:5" x14ac:dyDescent="0.3">
      <c r="A1667">
        <v>0</v>
      </c>
      <c r="B1667">
        <v>83</v>
      </c>
      <c r="C1667">
        <v>17</v>
      </c>
      <c r="D1667" s="7">
        <f t="shared" si="25"/>
        <v>2.58</v>
      </c>
      <c r="E1667" s="8" t="str">
        <f>VLOOKUP(D1667,'AD PREDITOS'!$AA$3:$AC$9,3,TRUE)</f>
        <v>AD6</v>
      </c>
    </row>
    <row r="1668" spans="1:5" x14ac:dyDescent="0.3">
      <c r="A1668">
        <v>82</v>
      </c>
      <c r="B1668">
        <v>0</v>
      </c>
      <c r="C1668">
        <v>18</v>
      </c>
      <c r="D1668" s="7">
        <f t="shared" ref="D1668:D1731" si="26">ROUND(((1+(0.3591*((-0.02128887*A1668)+(-0.01005814*B1668)+(-0.01901894*C1668)+(0.0001171219*A1668*B1668)+(0.0002073924*A1668*C1668)+(0.00006118707*B1668*C1668)+(-0.000006373789*A1668*B1668*C1668))))^2.78474)*10,2)</f>
        <v>0.57999999999999996</v>
      </c>
      <c r="E1668" s="8" t="str">
        <f>VLOOKUP(D1668,'AD PREDITOS'!$AA$3:$AC$9,3,TRUE)</f>
        <v>AD2</v>
      </c>
    </row>
    <row r="1669" spans="1:5" x14ac:dyDescent="0.3">
      <c r="A1669">
        <v>81</v>
      </c>
      <c r="B1669">
        <v>1</v>
      </c>
      <c r="C1669">
        <v>18</v>
      </c>
      <c r="D1669" s="7">
        <f t="shared" si="26"/>
        <v>0.6</v>
      </c>
      <c r="E1669" s="8" t="str">
        <f>VLOOKUP(D1669,'AD PREDITOS'!$AA$3:$AC$9,3,TRUE)</f>
        <v>AD2</v>
      </c>
    </row>
    <row r="1670" spans="1:5" x14ac:dyDescent="0.3">
      <c r="A1670">
        <v>80</v>
      </c>
      <c r="B1670">
        <v>2</v>
      </c>
      <c r="C1670">
        <v>18</v>
      </c>
      <c r="D1670" s="7">
        <f t="shared" si="26"/>
        <v>0.61</v>
      </c>
      <c r="E1670" s="8" t="str">
        <f>VLOOKUP(D1670,'AD PREDITOS'!$AA$3:$AC$9,3,TRUE)</f>
        <v>AD3</v>
      </c>
    </row>
    <row r="1671" spans="1:5" x14ac:dyDescent="0.3">
      <c r="A1671">
        <v>79</v>
      </c>
      <c r="B1671">
        <v>3</v>
      </c>
      <c r="C1671">
        <v>18</v>
      </c>
      <c r="D1671" s="7">
        <f t="shared" si="26"/>
        <v>0.63</v>
      </c>
      <c r="E1671" s="8" t="str">
        <f>VLOOKUP(D1671,'AD PREDITOS'!$AA$3:$AC$9,3,TRUE)</f>
        <v>AD3</v>
      </c>
    </row>
    <row r="1672" spans="1:5" x14ac:dyDescent="0.3">
      <c r="A1672">
        <v>78</v>
      </c>
      <c r="B1672">
        <v>4</v>
      </c>
      <c r="C1672">
        <v>18</v>
      </c>
      <c r="D1672" s="7">
        <f t="shared" si="26"/>
        <v>0.64</v>
      </c>
      <c r="E1672" s="8" t="str">
        <f>VLOOKUP(D1672,'AD PREDITOS'!$AA$3:$AC$9,3,TRUE)</f>
        <v>AD3</v>
      </c>
    </row>
    <row r="1673" spans="1:5" x14ac:dyDescent="0.3">
      <c r="A1673">
        <v>77</v>
      </c>
      <c r="B1673">
        <v>5</v>
      </c>
      <c r="C1673">
        <v>18</v>
      </c>
      <c r="D1673" s="7">
        <f t="shared" si="26"/>
        <v>0.66</v>
      </c>
      <c r="E1673" s="8" t="str">
        <f>VLOOKUP(D1673,'AD PREDITOS'!$AA$3:$AC$9,3,TRUE)</f>
        <v>AD3</v>
      </c>
    </row>
    <row r="1674" spans="1:5" x14ac:dyDescent="0.3">
      <c r="A1674">
        <v>76</v>
      </c>
      <c r="B1674">
        <v>6</v>
      </c>
      <c r="C1674">
        <v>18</v>
      </c>
      <c r="D1674" s="7">
        <f t="shared" si="26"/>
        <v>0.67</v>
      </c>
      <c r="E1674" s="8" t="str">
        <f>VLOOKUP(D1674,'AD PREDITOS'!$AA$3:$AC$9,3,TRUE)</f>
        <v>AD3</v>
      </c>
    </row>
    <row r="1675" spans="1:5" x14ac:dyDescent="0.3">
      <c r="A1675">
        <v>75</v>
      </c>
      <c r="B1675">
        <v>7</v>
      </c>
      <c r="C1675">
        <v>18</v>
      </c>
      <c r="D1675" s="7">
        <f t="shared" si="26"/>
        <v>0.69</v>
      </c>
      <c r="E1675" s="8" t="str">
        <f>VLOOKUP(D1675,'AD PREDITOS'!$AA$3:$AC$9,3,TRUE)</f>
        <v>AD3</v>
      </c>
    </row>
    <row r="1676" spans="1:5" x14ac:dyDescent="0.3">
      <c r="A1676">
        <v>74</v>
      </c>
      <c r="B1676">
        <v>8</v>
      </c>
      <c r="C1676">
        <v>18</v>
      </c>
      <c r="D1676" s="7">
        <f t="shared" si="26"/>
        <v>0.7</v>
      </c>
      <c r="E1676" s="8" t="str">
        <f>VLOOKUP(D1676,'AD PREDITOS'!$AA$3:$AC$9,3,TRUE)</f>
        <v>AD3</v>
      </c>
    </row>
    <row r="1677" spans="1:5" x14ac:dyDescent="0.3">
      <c r="A1677">
        <v>73</v>
      </c>
      <c r="B1677">
        <v>9</v>
      </c>
      <c r="C1677">
        <v>18</v>
      </c>
      <c r="D1677" s="7">
        <f t="shared" si="26"/>
        <v>0.72</v>
      </c>
      <c r="E1677" s="8" t="str">
        <f>VLOOKUP(D1677,'AD PREDITOS'!$AA$3:$AC$9,3,TRUE)</f>
        <v>AD3</v>
      </c>
    </row>
    <row r="1678" spans="1:5" x14ac:dyDescent="0.3">
      <c r="A1678">
        <v>72</v>
      </c>
      <c r="B1678">
        <v>10</v>
      </c>
      <c r="C1678">
        <v>18</v>
      </c>
      <c r="D1678" s="7">
        <f t="shared" si="26"/>
        <v>0.73</v>
      </c>
      <c r="E1678" s="8" t="str">
        <f>VLOOKUP(D1678,'AD PREDITOS'!$AA$3:$AC$9,3,TRUE)</f>
        <v>AD3</v>
      </c>
    </row>
    <row r="1679" spans="1:5" x14ac:dyDescent="0.3">
      <c r="A1679">
        <v>71</v>
      </c>
      <c r="B1679">
        <v>11</v>
      </c>
      <c r="C1679">
        <v>18</v>
      </c>
      <c r="D1679" s="7">
        <f t="shared" si="26"/>
        <v>0.75</v>
      </c>
      <c r="E1679" s="8" t="str">
        <f>VLOOKUP(D1679,'AD PREDITOS'!$AA$3:$AC$9,3,TRUE)</f>
        <v>AD3</v>
      </c>
    </row>
    <row r="1680" spans="1:5" x14ac:dyDescent="0.3">
      <c r="A1680">
        <v>70</v>
      </c>
      <c r="B1680">
        <v>12</v>
      </c>
      <c r="C1680">
        <v>18</v>
      </c>
      <c r="D1680" s="7">
        <f t="shared" si="26"/>
        <v>0.77</v>
      </c>
      <c r="E1680" s="8" t="str">
        <f>VLOOKUP(D1680,'AD PREDITOS'!$AA$3:$AC$9,3,TRUE)</f>
        <v>AD3</v>
      </c>
    </row>
    <row r="1681" spans="1:5" x14ac:dyDescent="0.3">
      <c r="A1681">
        <v>69</v>
      </c>
      <c r="B1681">
        <v>13</v>
      </c>
      <c r="C1681">
        <v>18</v>
      </c>
      <c r="D1681" s="7">
        <f t="shared" si="26"/>
        <v>0.79</v>
      </c>
      <c r="E1681" s="8" t="str">
        <f>VLOOKUP(D1681,'AD PREDITOS'!$AA$3:$AC$9,3,TRUE)</f>
        <v>AD3</v>
      </c>
    </row>
    <row r="1682" spans="1:5" x14ac:dyDescent="0.3">
      <c r="A1682">
        <v>68</v>
      </c>
      <c r="B1682">
        <v>14</v>
      </c>
      <c r="C1682">
        <v>18</v>
      </c>
      <c r="D1682" s="7">
        <f t="shared" si="26"/>
        <v>0.8</v>
      </c>
      <c r="E1682" s="8" t="str">
        <f>VLOOKUP(D1682,'AD PREDITOS'!$AA$3:$AC$9,3,TRUE)</f>
        <v>AD4</v>
      </c>
    </row>
    <row r="1683" spans="1:5" x14ac:dyDescent="0.3">
      <c r="A1683">
        <v>67</v>
      </c>
      <c r="B1683">
        <v>15</v>
      </c>
      <c r="C1683">
        <v>18</v>
      </c>
      <c r="D1683" s="7">
        <f t="shared" si="26"/>
        <v>0.82</v>
      </c>
      <c r="E1683" s="8" t="str">
        <f>VLOOKUP(D1683,'AD PREDITOS'!$AA$3:$AC$9,3,TRUE)</f>
        <v>AD4</v>
      </c>
    </row>
    <row r="1684" spans="1:5" x14ac:dyDescent="0.3">
      <c r="A1684">
        <v>66</v>
      </c>
      <c r="B1684">
        <v>16</v>
      </c>
      <c r="C1684">
        <v>18</v>
      </c>
      <c r="D1684" s="7">
        <f t="shared" si="26"/>
        <v>0.84</v>
      </c>
      <c r="E1684" s="8" t="str">
        <f>VLOOKUP(D1684,'AD PREDITOS'!$AA$3:$AC$9,3,TRUE)</f>
        <v>AD4</v>
      </c>
    </row>
    <row r="1685" spans="1:5" x14ac:dyDescent="0.3">
      <c r="A1685">
        <v>65</v>
      </c>
      <c r="B1685">
        <v>17</v>
      </c>
      <c r="C1685">
        <v>18</v>
      </c>
      <c r="D1685" s="7">
        <f t="shared" si="26"/>
        <v>0.86</v>
      </c>
      <c r="E1685" s="8" t="str">
        <f>VLOOKUP(D1685,'AD PREDITOS'!$AA$3:$AC$9,3,TRUE)</f>
        <v>AD4</v>
      </c>
    </row>
    <row r="1686" spans="1:5" x14ac:dyDescent="0.3">
      <c r="A1686">
        <v>64</v>
      </c>
      <c r="B1686">
        <v>18</v>
      </c>
      <c r="C1686">
        <v>18</v>
      </c>
      <c r="D1686" s="7">
        <f t="shared" si="26"/>
        <v>0.87</v>
      </c>
      <c r="E1686" s="8" t="str">
        <f>VLOOKUP(D1686,'AD PREDITOS'!$AA$3:$AC$9,3,TRUE)</f>
        <v>AD4</v>
      </c>
    </row>
    <row r="1687" spans="1:5" x14ac:dyDescent="0.3">
      <c r="A1687">
        <v>63</v>
      </c>
      <c r="B1687">
        <v>19</v>
      </c>
      <c r="C1687">
        <v>18</v>
      </c>
      <c r="D1687" s="7">
        <f t="shared" si="26"/>
        <v>0.89</v>
      </c>
      <c r="E1687" s="8" t="str">
        <f>VLOOKUP(D1687,'AD PREDITOS'!$AA$3:$AC$9,3,TRUE)</f>
        <v>AD4</v>
      </c>
    </row>
    <row r="1688" spans="1:5" x14ac:dyDescent="0.3">
      <c r="A1688">
        <v>62</v>
      </c>
      <c r="B1688">
        <v>20</v>
      </c>
      <c r="C1688">
        <v>18</v>
      </c>
      <c r="D1688" s="7">
        <f t="shared" si="26"/>
        <v>0.91</v>
      </c>
      <c r="E1688" s="8" t="str">
        <f>VLOOKUP(D1688,'AD PREDITOS'!$AA$3:$AC$9,3,TRUE)</f>
        <v>AD4</v>
      </c>
    </row>
    <row r="1689" spans="1:5" x14ac:dyDescent="0.3">
      <c r="A1689">
        <v>61</v>
      </c>
      <c r="B1689">
        <v>21</v>
      </c>
      <c r="C1689">
        <v>18</v>
      </c>
      <c r="D1689" s="7">
        <f t="shared" si="26"/>
        <v>0.93</v>
      </c>
      <c r="E1689" s="8" t="str">
        <f>VLOOKUP(D1689,'AD PREDITOS'!$AA$3:$AC$9,3,TRUE)</f>
        <v>AD4</v>
      </c>
    </row>
    <row r="1690" spans="1:5" x14ac:dyDescent="0.3">
      <c r="A1690">
        <v>60</v>
      </c>
      <c r="B1690">
        <v>22</v>
      </c>
      <c r="C1690">
        <v>18</v>
      </c>
      <c r="D1690" s="7">
        <f t="shared" si="26"/>
        <v>0.95</v>
      </c>
      <c r="E1690" s="8" t="str">
        <f>VLOOKUP(D1690,'AD PREDITOS'!$AA$3:$AC$9,3,TRUE)</f>
        <v>AD4</v>
      </c>
    </row>
    <row r="1691" spans="1:5" x14ac:dyDescent="0.3">
      <c r="A1691">
        <v>59</v>
      </c>
      <c r="B1691">
        <v>23</v>
      </c>
      <c r="C1691">
        <v>18</v>
      </c>
      <c r="D1691" s="7">
        <f t="shared" si="26"/>
        <v>0.97</v>
      </c>
      <c r="E1691" s="8" t="str">
        <f>VLOOKUP(D1691,'AD PREDITOS'!$AA$3:$AC$9,3,TRUE)</f>
        <v>AD4</v>
      </c>
    </row>
    <row r="1692" spans="1:5" x14ac:dyDescent="0.3">
      <c r="A1692">
        <v>58</v>
      </c>
      <c r="B1692">
        <v>24</v>
      </c>
      <c r="C1692">
        <v>18</v>
      </c>
      <c r="D1692" s="7">
        <f t="shared" si="26"/>
        <v>0.99</v>
      </c>
      <c r="E1692" s="8" t="str">
        <f>VLOOKUP(D1692,'AD PREDITOS'!$AA$3:$AC$9,3,TRUE)</f>
        <v>AD4</v>
      </c>
    </row>
    <row r="1693" spans="1:5" x14ac:dyDescent="0.3">
      <c r="A1693">
        <v>57</v>
      </c>
      <c r="B1693">
        <v>25</v>
      </c>
      <c r="C1693">
        <v>18</v>
      </c>
      <c r="D1693" s="7">
        <f t="shared" si="26"/>
        <v>1.01</v>
      </c>
      <c r="E1693" s="8" t="str">
        <f>VLOOKUP(D1693,'AD PREDITOS'!$AA$3:$AC$9,3,TRUE)</f>
        <v>AD4</v>
      </c>
    </row>
    <row r="1694" spans="1:5" x14ac:dyDescent="0.3">
      <c r="A1694">
        <v>56</v>
      </c>
      <c r="B1694">
        <v>26</v>
      </c>
      <c r="C1694">
        <v>18</v>
      </c>
      <c r="D1694" s="7">
        <f t="shared" si="26"/>
        <v>1.03</v>
      </c>
      <c r="E1694" s="8" t="str">
        <f>VLOOKUP(D1694,'AD PREDITOS'!$AA$3:$AC$9,3,TRUE)</f>
        <v>AD4</v>
      </c>
    </row>
    <row r="1695" spans="1:5" x14ac:dyDescent="0.3">
      <c r="A1695">
        <v>55</v>
      </c>
      <c r="B1695">
        <v>27</v>
      </c>
      <c r="C1695">
        <v>18</v>
      </c>
      <c r="D1695" s="7">
        <f t="shared" si="26"/>
        <v>1.05</v>
      </c>
      <c r="E1695" s="8" t="str">
        <f>VLOOKUP(D1695,'AD PREDITOS'!$AA$3:$AC$9,3,TRUE)</f>
        <v>AD4</v>
      </c>
    </row>
    <row r="1696" spans="1:5" x14ac:dyDescent="0.3">
      <c r="A1696">
        <v>54</v>
      </c>
      <c r="B1696">
        <v>28</v>
      </c>
      <c r="C1696">
        <v>18</v>
      </c>
      <c r="D1696" s="7">
        <f t="shared" si="26"/>
        <v>1.07</v>
      </c>
      <c r="E1696" s="8" t="str">
        <f>VLOOKUP(D1696,'AD PREDITOS'!$AA$3:$AC$9,3,TRUE)</f>
        <v>AD5</v>
      </c>
    </row>
    <row r="1697" spans="1:5" x14ac:dyDescent="0.3">
      <c r="A1697">
        <v>53</v>
      </c>
      <c r="B1697">
        <v>29</v>
      </c>
      <c r="C1697">
        <v>18</v>
      </c>
      <c r="D1697" s="7">
        <f t="shared" si="26"/>
        <v>1.0900000000000001</v>
      </c>
      <c r="E1697" s="8" t="str">
        <f>VLOOKUP(D1697,'AD PREDITOS'!$AA$3:$AC$9,3,TRUE)</f>
        <v>AD5</v>
      </c>
    </row>
    <row r="1698" spans="1:5" x14ac:dyDescent="0.3">
      <c r="A1698">
        <v>52</v>
      </c>
      <c r="B1698">
        <v>30</v>
      </c>
      <c r="C1698">
        <v>18</v>
      </c>
      <c r="D1698" s="7">
        <f t="shared" si="26"/>
        <v>1.1100000000000001</v>
      </c>
      <c r="E1698" s="8" t="str">
        <f>VLOOKUP(D1698,'AD PREDITOS'!$AA$3:$AC$9,3,TRUE)</f>
        <v>AD5</v>
      </c>
    </row>
    <row r="1699" spans="1:5" x14ac:dyDescent="0.3">
      <c r="A1699">
        <v>51</v>
      </c>
      <c r="B1699">
        <v>31</v>
      </c>
      <c r="C1699">
        <v>18</v>
      </c>
      <c r="D1699" s="7">
        <f t="shared" si="26"/>
        <v>1.1299999999999999</v>
      </c>
      <c r="E1699" s="8" t="str">
        <f>VLOOKUP(D1699,'AD PREDITOS'!$AA$3:$AC$9,3,TRUE)</f>
        <v>AD5</v>
      </c>
    </row>
    <row r="1700" spans="1:5" x14ac:dyDescent="0.3">
      <c r="A1700">
        <v>50</v>
      </c>
      <c r="B1700">
        <v>32</v>
      </c>
      <c r="C1700">
        <v>18</v>
      </c>
      <c r="D1700" s="7">
        <f t="shared" si="26"/>
        <v>1.1499999999999999</v>
      </c>
      <c r="E1700" s="8" t="str">
        <f>VLOOKUP(D1700,'AD PREDITOS'!$AA$3:$AC$9,3,TRUE)</f>
        <v>AD5</v>
      </c>
    </row>
    <row r="1701" spans="1:5" x14ac:dyDescent="0.3">
      <c r="A1701">
        <v>49</v>
      </c>
      <c r="B1701">
        <v>33</v>
      </c>
      <c r="C1701">
        <v>18</v>
      </c>
      <c r="D1701" s="7">
        <f t="shared" si="26"/>
        <v>1.17</v>
      </c>
      <c r="E1701" s="8" t="str">
        <f>VLOOKUP(D1701,'AD PREDITOS'!$AA$3:$AC$9,3,TRUE)</f>
        <v>AD5</v>
      </c>
    </row>
    <row r="1702" spans="1:5" x14ac:dyDescent="0.3">
      <c r="A1702">
        <v>48</v>
      </c>
      <c r="B1702">
        <v>34</v>
      </c>
      <c r="C1702">
        <v>18</v>
      </c>
      <c r="D1702" s="7">
        <f t="shared" si="26"/>
        <v>1.2</v>
      </c>
      <c r="E1702" s="8" t="str">
        <f>VLOOKUP(D1702,'AD PREDITOS'!$AA$3:$AC$9,3,TRUE)</f>
        <v>AD5</v>
      </c>
    </row>
    <row r="1703" spans="1:5" x14ac:dyDescent="0.3">
      <c r="A1703">
        <v>47</v>
      </c>
      <c r="B1703">
        <v>35</v>
      </c>
      <c r="C1703">
        <v>18</v>
      </c>
      <c r="D1703" s="7">
        <f t="shared" si="26"/>
        <v>1.22</v>
      </c>
      <c r="E1703" s="8" t="str">
        <f>VLOOKUP(D1703,'AD PREDITOS'!$AA$3:$AC$9,3,TRUE)</f>
        <v>AD5</v>
      </c>
    </row>
    <row r="1704" spans="1:5" x14ac:dyDescent="0.3">
      <c r="A1704">
        <v>46</v>
      </c>
      <c r="B1704">
        <v>36</v>
      </c>
      <c r="C1704">
        <v>18</v>
      </c>
      <c r="D1704" s="7">
        <f t="shared" si="26"/>
        <v>1.24</v>
      </c>
      <c r="E1704" s="8" t="str">
        <f>VLOOKUP(D1704,'AD PREDITOS'!$AA$3:$AC$9,3,TRUE)</f>
        <v>AD5</v>
      </c>
    </row>
    <row r="1705" spans="1:5" x14ac:dyDescent="0.3">
      <c r="A1705">
        <v>45</v>
      </c>
      <c r="B1705">
        <v>37</v>
      </c>
      <c r="C1705">
        <v>18</v>
      </c>
      <c r="D1705" s="7">
        <f t="shared" si="26"/>
        <v>1.26</v>
      </c>
      <c r="E1705" s="8" t="str">
        <f>VLOOKUP(D1705,'AD PREDITOS'!$AA$3:$AC$9,3,TRUE)</f>
        <v>AD5</v>
      </c>
    </row>
    <row r="1706" spans="1:5" x14ac:dyDescent="0.3">
      <c r="A1706">
        <v>44</v>
      </c>
      <c r="B1706">
        <v>38</v>
      </c>
      <c r="C1706">
        <v>18</v>
      </c>
      <c r="D1706" s="7">
        <f t="shared" si="26"/>
        <v>1.29</v>
      </c>
      <c r="E1706" s="8" t="str">
        <f>VLOOKUP(D1706,'AD PREDITOS'!$AA$3:$AC$9,3,TRUE)</f>
        <v>AD5</v>
      </c>
    </row>
    <row r="1707" spans="1:5" x14ac:dyDescent="0.3">
      <c r="A1707">
        <v>43</v>
      </c>
      <c r="B1707">
        <v>39</v>
      </c>
      <c r="C1707">
        <v>18</v>
      </c>
      <c r="D1707" s="7">
        <f t="shared" si="26"/>
        <v>1.31</v>
      </c>
      <c r="E1707" s="8" t="str">
        <f>VLOOKUP(D1707,'AD PREDITOS'!$AA$3:$AC$9,3,TRUE)</f>
        <v>AD5</v>
      </c>
    </row>
    <row r="1708" spans="1:5" x14ac:dyDescent="0.3">
      <c r="A1708">
        <v>42</v>
      </c>
      <c r="B1708">
        <v>40</v>
      </c>
      <c r="C1708">
        <v>18</v>
      </c>
      <c r="D1708" s="7">
        <f t="shared" si="26"/>
        <v>1.33</v>
      </c>
      <c r="E1708" s="8" t="str">
        <f>VLOOKUP(D1708,'AD PREDITOS'!$AA$3:$AC$9,3,TRUE)</f>
        <v>AD5</v>
      </c>
    </row>
    <row r="1709" spans="1:5" x14ac:dyDescent="0.3">
      <c r="A1709">
        <v>41</v>
      </c>
      <c r="B1709">
        <v>41</v>
      </c>
      <c r="C1709">
        <v>18</v>
      </c>
      <c r="D1709" s="7">
        <f t="shared" si="26"/>
        <v>1.36</v>
      </c>
      <c r="E1709" s="8" t="str">
        <f>VLOOKUP(D1709,'AD PREDITOS'!$AA$3:$AC$9,3,TRUE)</f>
        <v>AD5</v>
      </c>
    </row>
    <row r="1710" spans="1:5" x14ac:dyDescent="0.3">
      <c r="A1710">
        <v>40</v>
      </c>
      <c r="B1710">
        <v>42</v>
      </c>
      <c r="C1710">
        <v>18</v>
      </c>
      <c r="D1710" s="7">
        <f t="shared" si="26"/>
        <v>1.38</v>
      </c>
      <c r="E1710" s="8" t="str">
        <f>VLOOKUP(D1710,'AD PREDITOS'!$AA$3:$AC$9,3,TRUE)</f>
        <v>AD5</v>
      </c>
    </row>
    <row r="1711" spans="1:5" x14ac:dyDescent="0.3">
      <c r="A1711">
        <v>39</v>
      </c>
      <c r="B1711">
        <v>43</v>
      </c>
      <c r="C1711">
        <v>18</v>
      </c>
      <c r="D1711" s="7">
        <f t="shared" si="26"/>
        <v>1.41</v>
      </c>
      <c r="E1711" s="8" t="str">
        <f>VLOOKUP(D1711,'AD PREDITOS'!$AA$3:$AC$9,3,TRUE)</f>
        <v>AD6</v>
      </c>
    </row>
    <row r="1712" spans="1:5" x14ac:dyDescent="0.3">
      <c r="A1712">
        <v>38</v>
      </c>
      <c r="B1712">
        <v>44</v>
      </c>
      <c r="C1712">
        <v>18</v>
      </c>
      <c r="D1712" s="7">
        <f t="shared" si="26"/>
        <v>1.43</v>
      </c>
      <c r="E1712" s="8" t="str">
        <f>VLOOKUP(D1712,'AD PREDITOS'!$AA$3:$AC$9,3,TRUE)</f>
        <v>AD6</v>
      </c>
    </row>
    <row r="1713" spans="1:5" x14ac:dyDescent="0.3">
      <c r="A1713">
        <v>37</v>
      </c>
      <c r="B1713">
        <v>45</v>
      </c>
      <c r="C1713">
        <v>18</v>
      </c>
      <c r="D1713" s="7">
        <f t="shared" si="26"/>
        <v>1.46</v>
      </c>
      <c r="E1713" s="8" t="str">
        <f>VLOOKUP(D1713,'AD PREDITOS'!$AA$3:$AC$9,3,TRUE)</f>
        <v>AD6</v>
      </c>
    </row>
    <row r="1714" spans="1:5" x14ac:dyDescent="0.3">
      <c r="A1714">
        <v>36</v>
      </c>
      <c r="B1714">
        <v>46</v>
      </c>
      <c r="C1714">
        <v>18</v>
      </c>
      <c r="D1714" s="7">
        <f t="shared" si="26"/>
        <v>1.48</v>
      </c>
      <c r="E1714" s="8" t="str">
        <f>VLOOKUP(D1714,'AD PREDITOS'!$AA$3:$AC$9,3,TRUE)</f>
        <v>AD6</v>
      </c>
    </row>
    <row r="1715" spans="1:5" x14ac:dyDescent="0.3">
      <c r="A1715">
        <v>35</v>
      </c>
      <c r="B1715">
        <v>47</v>
      </c>
      <c r="C1715">
        <v>18</v>
      </c>
      <c r="D1715" s="7">
        <f t="shared" si="26"/>
        <v>1.51</v>
      </c>
      <c r="E1715" s="8" t="str">
        <f>VLOOKUP(D1715,'AD PREDITOS'!$AA$3:$AC$9,3,TRUE)</f>
        <v>AD6</v>
      </c>
    </row>
    <row r="1716" spans="1:5" x14ac:dyDescent="0.3">
      <c r="A1716">
        <v>34</v>
      </c>
      <c r="B1716">
        <v>48</v>
      </c>
      <c r="C1716">
        <v>18</v>
      </c>
      <c r="D1716" s="7">
        <f t="shared" si="26"/>
        <v>1.53</v>
      </c>
      <c r="E1716" s="8" t="str">
        <f>VLOOKUP(D1716,'AD PREDITOS'!$AA$3:$AC$9,3,TRUE)</f>
        <v>AD6</v>
      </c>
    </row>
    <row r="1717" spans="1:5" x14ac:dyDescent="0.3">
      <c r="A1717">
        <v>33</v>
      </c>
      <c r="B1717">
        <v>49</v>
      </c>
      <c r="C1717">
        <v>18</v>
      </c>
      <c r="D1717" s="7">
        <f t="shared" si="26"/>
        <v>1.56</v>
      </c>
      <c r="E1717" s="8" t="str">
        <f>VLOOKUP(D1717,'AD PREDITOS'!$AA$3:$AC$9,3,TRUE)</f>
        <v>AD6</v>
      </c>
    </row>
    <row r="1718" spans="1:5" x14ac:dyDescent="0.3">
      <c r="A1718">
        <v>32</v>
      </c>
      <c r="B1718">
        <v>50</v>
      </c>
      <c r="C1718">
        <v>18</v>
      </c>
      <c r="D1718" s="7">
        <f t="shared" si="26"/>
        <v>1.58</v>
      </c>
      <c r="E1718" s="8" t="str">
        <f>VLOOKUP(D1718,'AD PREDITOS'!$AA$3:$AC$9,3,TRUE)</f>
        <v>AD6</v>
      </c>
    </row>
    <row r="1719" spans="1:5" x14ac:dyDescent="0.3">
      <c r="A1719">
        <v>31</v>
      </c>
      <c r="B1719">
        <v>51</v>
      </c>
      <c r="C1719">
        <v>18</v>
      </c>
      <c r="D1719" s="7">
        <f t="shared" si="26"/>
        <v>1.61</v>
      </c>
      <c r="E1719" s="8" t="str">
        <f>VLOOKUP(D1719,'AD PREDITOS'!$AA$3:$AC$9,3,TRUE)</f>
        <v>AD6</v>
      </c>
    </row>
    <row r="1720" spans="1:5" x14ac:dyDescent="0.3">
      <c r="A1720">
        <v>30</v>
      </c>
      <c r="B1720">
        <v>52</v>
      </c>
      <c r="C1720">
        <v>18</v>
      </c>
      <c r="D1720" s="7">
        <f t="shared" si="26"/>
        <v>1.64</v>
      </c>
      <c r="E1720" s="8" t="str">
        <f>VLOOKUP(D1720,'AD PREDITOS'!$AA$3:$AC$9,3,TRUE)</f>
        <v>AD6</v>
      </c>
    </row>
    <row r="1721" spans="1:5" x14ac:dyDescent="0.3">
      <c r="A1721">
        <v>29</v>
      </c>
      <c r="B1721">
        <v>53</v>
      </c>
      <c r="C1721">
        <v>18</v>
      </c>
      <c r="D1721" s="7">
        <f t="shared" si="26"/>
        <v>1.66</v>
      </c>
      <c r="E1721" s="8" t="str">
        <f>VLOOKUP(D1721,'AD PREDITOS'!$AA$3:$AC$9,3,TRUE)</f>
        <v>AD6</v>
      </c>
    </row>
    <row r="1722" spans="1:5" x14ac:dyDescent="0.3">
      <c r="A1722">
        <v>28</v>
      </c>
      <c r="B1722">
        <v>54</v>
      </c>
      <c r="C1722">
        <v>18</v>
      </c>
      <c r="D1722" s="7">
        <f t="shared" si="26"/>
        <v>1.69</v>
      </c>
      <c r="E1722" s="8" t="str">
        <f>VLOOKUP(D1722,'AD PREDITOS'!$AA$3:$AC$9,3,TRUE)</f>
        <v>AD6</v>
      </c>
    </row>
    <row r="1723" spans="1:5" x14ac:dyDescent="0.3">
      <c r="A1723">
        <v>27</v>
      </c>
      <c r="B1723">
        <v>55</v>
      </c>
      <c r="C1723">
        <v>18</v>
      </c>
      <c r="D1723" s="7">
        <f t="shared" si="26"/>
        <v>1.72</v>
      </c>
      <c r="E1723" s="8" t="str">
        <f>VLOOKUP(D1723,'AD PREDITOS'!$AA$3:$AC$9,3,TRUE)</f>
        <v>AD6</v>
      </c>
    </row>
    <row r="1724" spans="1:5" x14ac:dyDescent="0.3">
      <c r="A1724">
        <v>26</v>
      </c>
      <c r="B1724">
        <v>56</v>
      </c>
      <c r="C1724">
        <v>18</v>
      </c>
      <c r="D1724" s="7">
        <f t="shared" si="26"/>
        <v>1.75</v>
      </c>
      <c r="E1724" s="8" t="str">
        <f>VLOOKUP(D1724,'AD PREDITOS'!$AA$3:$AC$9,3,TRUE)</f>
        <v>AD6</v>
      </c>
    </row>
    <row r="1725" spans="1:5" x14ac:dyDescent="0.3">
      <c r="A1725">
        <v>25</v>
      </c>
      <c r="B1725">
        <v>57</v>
      </c>
      <c r="C1725">
        <v>18</v>
      </c>
      <c r="D1725" s="7">
        <f t="shared" si="26"/>
        <v>1.77</v>
      </c>
      <c r="E1725" s="8" t="str">
        <f>VLOOKUP(D1725,'AD PREDITOS'!$AA$3:$AC$9,3,TRUE)</f>
        <v>AD6</v>
      </c>
    </row>
    <row r="1726" spans="1:5" x14ac:dyDescent="0.3">
      <c r="A1726">
        <v>24</v>
      </c>
      <c r="B1726">
        <v>58</v>
      </c>
      <c r="C1726">
        <v>18</v>
      </c>
      <c r="D1726" s="7">
        <f t="shared" si="26"/>
        <v>1.8</v>
      </c>
      <c r="E1726" s="8" t="str">
        <f>VLOOKUP(D1726,'AD PREDITOS'!$AA$3:$AC$9,3,TRUE)</f>
        <v>AD6</v>
      </c>
    </row>
    <row r="1727" spans="1:5" x14ac:dyDescent="0.3">
      <c r="A1727">
        <v>23</v>
      </c>
      <c r="B1727">
        <v>59</v>
      </c>
      <c r="C1727">
        <v>18</v>
      </c>
      <c r="D1727" s="7">
        <f t="shared" si="26"/>
        <v>1.83</v>
      </c>
      <c r="E1727" s="8" t="str">
        <f>VLOOKUP(D1727,'AD PREDITOS'!$AA$3:$AC$9,3,TRUE)</f>
        <v>AD6</v>
      </c>
    </row>
    <row r="1728" spans="1:5" x14ac:dyDescent="0.3">
      <c r="A1728">
        <v>22</v>
      </c>
      <c r="B1728">
        <v>60</v>
      </c>
      <c r="C1728">
        <v>18</v>
      </c>
      <c r="D1728" s="7">
        <f t="shared" si="26"/>
        <v>1.86</v>
      </c>
      <c r="E1728" s="8" t="str">
        <f>VLOOKUP(D1728,'AD PREDITOS'!$AA$3:$AC$9,3,TRUE)</f>
        <v>AD6</v>
      </c>
    </row>
    <row r="1729" spans="1:5" x14ac:dyDescent="0.3">
      <c r="A1729">
        <v>21</v>
      </c>
      <c r="B1729">
        <v>61</v>
      </c>
      <c r="C1729">
        <v>18</v>
      </c>
      <c r="D1729" s="7">
        <f t="shared" si="26"/>
        <v>1.89</v>
      </c>
      <c r="E1729" s="8" t="str">
        <f>VLOOKUP(D1729,'AD PREDITOS'!$AA$3:$AC$9,3,TRUE)</f>
        <v>AD6</v>
      </c>
    </row>
    <row r="1730" spans="1:5" x14ac:dyDescent="0.3">
      <c r="A1730">
        <v>20</v>
      </c>
      <c r="B1730">
        <v>62</v>
      </c>
      <c r="C1730">
        <v>18</v>
      </c>
      <c r="D1730" s="7">
        <f t="shared" si="26"/>
        <v>1.92</v>
      </c>
      <c r="E1730" s="8" t="str">
        <f>VLOOKUP(D1730,'AD PREDITOS'!$AA$3:$AC$9,3,TRUE)</f>
        <v>AD6</v>
      </c>
    </row>
    <row r="1731" spans="1:5" x14ac:dyDescent="0.3">
      <c r="A1731">
        <v>19</v>
      </c>
      <c r="B1731">
        <v>63</v>
      </c>
      <c r="C1731">
        <v>18</v>
      </c>
      <c r="D1731" s="7">
        <f t="shared" si="26"/>
        <v>1.95</v>
      </c>
      <c r="E1731" s="8" t="str">
        <f>VLOOKUP(D1731,'AD PREDITOS'!$AA$3:$AC$9,3,TRUE)</f>
        <v>AD6</v>
      </c>
    </row>
    <row r="1732" spans="1:5" x14ac:dyDescent="0.3">
      <c r="A1732">
        <v>18</v>
      </c>
      <c r="B1732">
        <v>64</v>
      </c>
      <c r="C1732">
        <v>18</v>
      </c>
      <c r="D1732" s="7">
        <f t="shared" ref="D1732:D1795" si="27">ROUND(((1+(0.3591*((-0.02128887*A1732)+(-0.01005814*B1732)+(-0.01901894*C1732)+(0.0001171219*A1732*B1732)+(0.0002073924*A1732*C1732)+(0.00006118707*B1732*C1732)+(-0.000006373789*A1732*B1732*C1732))))^2.78474)*10,2)</f>
        <v>1.98</v>
      </c>
      <c r="E1732" s="8" t="str">
        <f>VLOOKUP(D1732,'AD PREDITOS'!$AA$3:$AC$9,3,TRUE)</f>
        <v>AD6</v>
      </c>
    </row>
    <row r="1733" spans="1:5" x14ac:dyDescent="0.3">
      <c r="A1733">
        <v>17</v>
      </c>
      <c r="B1733">
        <v>65</v>
      </c>
      <c r="C1733">
        <v>18</v>
      </c>
      <c r="D1733" s="7">
        <f t="shared" si="27"/>
        <v>2.0099999999999998</v>
      </c>
      <c r="E1733" s="8" t="str">
        <f>VLOOKUP(D1733,'AD PREDITOS'!$AA$3:$AC$9,3,TRUE)</f>
        <v>AD6</v>
      </c>
    </row>
    <row r="1734" spans="1:5" x14ac:dyDescent="0.3">
      <c r="A1734">
        <v>16</v>
      </c>
      <c r="B1734">
        <v>66</v>
      </c>
      <c r="C1734">
        <v>18</v>
      </c>
      <c r="D1734" s="7">
        <f t="shared" si="27"/>
        <v>2.04</v>
      </c>
      <c r="E1734" s="8" t="str">
        <f>VLOOKUP(D1734,'AD PREDITOS'!$AA$3:$AC$9,3,TRUE)</f>
        <v>AD6</v>
      </c>
    </row>
    <row r="1735" spans="1:5" x14ac:dyDescent="0.3">
      <c r="A1735">
        <v>15</v>
      </c>
      <c r="B1735">
        <v>67</v>
      </c>
      <c r="C1735">
        <v>18</v>
      </c>
      <c r="D1735" s="7">
        <f t="shared" si="27"/>
        <v>2.0699999999999998</v>
      </c>
      <c r="E1735" s="8" t="str">
        <f>VLOOKUP(D1735,'AD PREDITOS'!$AA$3:$AC$9,3,TRUE)</f>
        <v>AD6</v>
      </c>
    </row>
    <row r="1736" spans="1:5" x14ac:dyDescent="0.3">
      <c r="A1736">
        <v>14</v>
      </c>
      <c r="B1736">
        <v>68</v>
      </c>
      <c r="C1736">
        <v>18</v>
      </c>
      <c r="D1736" s="7">
        <f t="shared" si="27"/>
        <v>2.1</v>
      </c>
      <c r="E1736" s="8" t="str">
        <f>VLOOKUP(D1736,'AD PREDITOS'!$AA$3:$AC$9,3,TRUE)</f>
        <v>AD6</v>
      </c>
    </row>
    <row r="1737" spans="1:5" x14ac:dyDescent="0.3">
      <c r="A1737">
        <v>13</v>
      </c>
      <c r="B1737">
        <v>69</v>
      </c>
      <c r="C1737">
        <v>18</v>
      </c>
      <c r="D1737" s="7">
        <f t="shared" si="27"/>
        <v>2.13</v>
      </c>
      <c r="E1737" s="8" t="str">
        <f>VLOOKUP(D1737,'AD PREDITOS'!$AA$3:$AC$9,3,TRUE)</f>
        <v>AD6</v>
      </c>
    </row>
    <row r="1738" spans="1:5" x14ac:dyDescent="0.3">
      <c r="A1738">
        <v>12</v>
      </c>
      <c r="B1738">
        <v>70</v>
      </c>
      <c r="C1738">
        <v>18</v>
      </c>
      <c r="D1738" s="7">
        <f t="shared" si="27"/>
        <v>2.16</v>
      </c>
      <c r="E1738" s="8" t="str">
        <f>VLOOKUP(D1738,'AD PREDITOS'!$AA$3:$AC$9,3,TRUE)</f>
        <v>AD6</v>
      </c>
    </row>
    <row r="1739" spans="1:5" x14ac:dyDescent="0.3">
      <c r="A1739">
        <v>11</v>
      </c>
      <c r="B1739">
        <v>71</v>
      </c>
      <c r="C1739">
        <v>18</v>
      </c>
      <c r="D1739" s="7">
        <f t="shared" si="27"/>
        <v>2.19</v>
      </c>
      <c r="E1739" s="8" t="str">
        <f>VLOOKUP(D1739,'AD PREDITOS'!$AA$3:$AC$9,3,TRUE)</f>
        <v>AD6</v>
      </c>
    </row>
    <row r="1740" spans="1:5" x14ac:dyDescent="0.3">
      <c r="A1740">
        <v>10</v>
      </c>
      <c r="B1740">
        <v>72</v>
      </c>
      <c r="C1740">
        <v>18</v>
      </c>
      <c r="D1740" s="7">
        <f t="shared" si="27"/>
        <v>2.23</v>
      </c>
      <c r="E1740" s="8" t="str">
        <f>VLOOKUP(D1740,'AD PREDITOS'!$AA$3:$AC$9,3,TRUE)</f>
        <v>AD6</v>
      </c>
    </row>
    <row r="1741" spans="1:5" x14ac:dyDescent="0.3">
      <c r="A1741">
        <v>9</v>
      </c>
      <c r="B1741">
        <v>73</v>
      </c>
      <c r="C1741">
        <v>18</v>
      </c>
      <c r="D1741" s="7">
        <f t="shared" si="27"/>
        <v>2.2599999999999998</v>
      </c>
      <c r="E1741" s="8" t="str">
        <f>VLOOKUP(D1741,'AD PREDITOS'!$AA$3:$AC$9,3,TRUE)</f>
        <v>AD6</v>
      </c>
    </row>
    <row r="1742" spans="1:5" x14ac:dyDescent="0.3">
      <c r="A1742">
        <v>8</v>
      </c>
      <c r="B1742">
        <v>74</v>
      </c>
      <c r="C1742">
        <v>18</v>
      </c>
      <c r="D1742" s="7">
        <f t="shared" si="27"/>
        <v>2.29</v>
      </c>
      <c r="E1742" s="8" t="str">
        <f>VLOOKUP(D1742,'AD PREDITOS'!$AA$3:$AC$9,3,TRUE)</f>
        <v>AD6</v>
      </c>
    </row>
    <row r="1743" spans="1:5" x14ac:dyDescent="0.3">
      <c r="A1743">
        <v>7</v>
      </c>
      <c r="B1743">
        <v>75</v>
      </c>
      <c r="C1743">
        <v>18</v>
      </c>
      <c r="D1743" s="7">
        <f t="shared" si="27"/>
        <v>2.3199999999999998</v>
      </c>
      <c r="E1743" s="8" t="str">
        <f>VLOOKUP(D1743,'AD PREDITOS'!$AA$3:$AC$9,3,TRUE)</f>
        <v>AD6</v>
      </c>
    </row>
    <row r="1744" spans="1:5" x14ac:dyDescent="0.3">
      <c r="A1744">
        <v>6</v>
      </c>
      <c r="B1744">
        <v>76</v>
      </c>
      <c r="C1744">
        <v>18</v>
      </c>
      <c r="D1744" s="7">
        <f t="shared" si="27"/>
        <v>2.36</v>
      </c>
      <c r="E1744" s="8" t="str">
        <f>VLOOKUP(D1744,'AD PREDITOS'!$AA$3:$AC$9,3,TRUE)</f>
        <v>AD6</v>
      </c>
    </row>
    <row r="1745" spans="1:5" x14ac:dyDescent="0.3">
      <c r="A1745">
        <v>5</v>
      </c>
      <c r="B1745">
        <v>77</v>
      </c>
      <c r="C1745">
        <v>18</v>
      </c>
      <c r="D1745" s="7">
        <f t="shared" si="27"/>
        <v>2.39</v>
      </c>
      <c r="E1745" s="8" t="str">
        <f>VLOOKUP(D1745,'AD PREDITOS'!$AA$3:$AC$9,3,TRUE)</f>
        <v>AD6</v>
      </c>
    </row>
    <row r="1746" spans="1:5" x14ac:dyDescent="0.3">
      <c r="A1746">
        <v>4</v>
      </c>
      <c r="B1746">
        <v>78</v>
      </c>
      <c r="C1746">
        <v>18</v>
      </c>
      <c r="D1746" s="7">
        <f t="shared" si="27"/>
        <v>2.42</v>
      </c>
      <c r="E1746" s="8" t="str">
        <f>VLOOKUP(D1746,'AD PREDITOS'!$AA$3:$AC$9,3,TRUE)</f>
        <v>AD6</v>
      </c>
    </row>
    <row r="1747" spans="1:5" x14ac:dyDescent="0.3">
      <c r="A1747">
        <v>3</v>
      </c>
      <c r="B1747">
        <v>79</v>
      </c>
      <c r="C1747">
        <v>18</v>
      </c>
      <c r="D1747" s="7">
        <f t="shared" si="27"/>
        <v>2.46</v>
      </c>
      <c r="E1747" s="8" t="str">
        <f>VLOOKUP(D1747,'AD PREDITOS'!$AA$3:$AC$9,3,TRUE)</f>
        <v>AD6</v>
      </c>
    </row>
    <row r="1748" spans="1:5" x14ac:dyDescent="0.3">
      <c r="A1748">
        <v>2</v>
      </c>
      <c r="B1748">
        <v>80</v>
      </c>
      <c r="C1748">
        <v>18</v>
      </c>
      <c r="D1748" s="7">
        <f t="shared" si="27"/>
        <v>2.4900000000000002</v>
      </c>
      <c r="E1748" s="8" t="str">
        <f>VLOOKUP(D1748,'AD PREDITOS'!$AA$3:$AC$9,3,TRUE)</f>
        <v>AD6</v>
      </c>
    </row>
    <row r="1749" spans="1:5" x14ac:dyDescent="0.3">
      <c r="A1749">
        <v>1</v>
      </c>
      <c r="B1749">
        <v>81</v>
      </c>
      <c r="C1749">
        <v>18</v>
      </c>
      <c r="D1749" s="7">
        <f t="shared" si="27"/>
        <v>2.5299999999999998</v>
      </c>
      <c r="E1749" s="8" t="str">
        <f>VLOOKUP(D1749,'AD PREDITOS'!$AA$3:$AC$9,3,TRUE)</f>
        <v>AD6</v>
      </c>
    </row>
    <row r="1750" spans="1:5" x14ac:dyDescent="0.3">
      <c r="A1750">
        <v>0</v>
      </c>
      <c r="B1750">
        <v>82</v>
      </c>
      <c r="C1750">
        <v>18</v>
      </c>
      <c r="D1750" s="7">
        <f t="shared" si="27"/>
        <v>2.56</v>
      </c>
      <c r="E1750" s="8" t="str">
        <f>VLOOKUP(D1750,'AD PREDITOS'!$AA$3:$AC$9,3,TRUE)</f>
        <v>AD6</v>
      </c>
    </row>
    <row r="1751" spans="1:5" x14ac:dyDescent="0.3">
      <c r="A1751">
        <v>81</v>
      </c>
      <c r="B1751">
        <v>0</v>
      </c>
      <c r="C1751">
        <v>19</v>
      </c>
      <c r="D1751" s="7">
        <f t="shared" si="27"/>
        <v>0.61</v>
      </c>
      <c r="E1751" s="8" t="str">
        <f>VLOOKUP(D1751,'AD PREDITOS'!$AA$3:$AC$9,3,TRUE)</f>
        <v>AD3</v>
      </c>
    </row>
    <row r="1752" spans="1:5" x14ac:dyDescent="0.3">
      <c r="A1752">
        <v>80</v>
      </c>
      <c r="B1752">
        <v>1</v>
      </c>
      <c r="C1752">
        <v>19</v>
      </c>
      <c r="D1752" s="7">
        <f t="shared" si="27"/>
        <v>0.62</v>
      </c>
      <c r="E1752" s="8" t="str">
        <f>VLOOKUP(D1752,'AD PREDITOS'!$AA$3:$AC$9,3,TRUE)</f>
        <v>AD3</v>
      </c>
    </row>
    <row r="1753" spans="1:5" x14ac:dyDescent="0.3">
      <c r="A1753">
        <v>79</v>
      </c>
      <c r="B1753">
        <v>2</v>
      </c>
      <c r="C1753">
        <v>19</v>
      </c>
      <c r="D1753" s="7">
        <f t="shared" si="27"/>
        <v>0.63</v>
      </c>
      <c r="E1753" s="8" t="str">
        <f>VLOOKUP(D1753,'AD PREDITOS'!$AA$3:$AC$9,3,TRUE)</f>
        <v>AD3</v>
      </c>
    </row>
    <row r="1754" spans="1:5" x14ac:dyDescent="0.3">
      <c r="A1754">
        <v>78</v>
      </c>
      <c r="B1754">
        <v>3</v>
      </c>
      <c r="C1754">
        <v>19</v>
      </c>
      <c r="D1754" s="7">
        <f t="shared" si="27"/>
        <v>0.65</v>
      </c>
      <c r="E1754" s="8" t="str">
        <f>VLOOKUP(D1754,'AD PREDITOS'!$AA$3:$AC$9,3,TRUE)</f>
        <v>AD3</v>
      </c>
    </row>
    <row r="1755" spans="1:5" x14ac:dyDescent="0.3">
      <c r="A1755">
        <v>77</v>
      </c>
      <c r="B1755">
        <v>4</v>
      </c>
      <c r="C1755">
        <v>19</v>
      </c>
      <c r="D1755" s="7">
        <f t="shared" si="27"/>
        <v>0.66</v>
      </c>
      <c r="E1755" s="8" t="str">
        <f>VLOOKUP(D1755,'AD PREDITOS'!$AA$3:$AC$9,3,TRUE)</f>
        <v>AD3</v>
      </c>
    </row>
    <row r="1756" spans="1:5" x14ac:dyDescent="0.3">
      <c r="A1756">
        <v>76</v>
      </c>
      <c r="B1756">
        <v>5</v>
      </c>
      <c r="C1756">
        <v>19</v>
      </c>
      <c r="D1756" s="7">
        <f t="shared" si="27"/>
        <v>0.68</v>
      </c>
      <c r="E1756" s="8" t="str">
        <f>VLOOKUP(D1756,'AD PREDITOS'!$AA$3:$AC$9,3,TRUE)</f>
        <v>AD3</v>
      </c>
    </row>
    <row r="1757" spans="1:5" x14ac:dyDescent="0.3">
      <c r="A1757">
        <v>75</v>
      </c>
      <c r="B1757">
        <v>6</v>
      </c>
      <c r="C1757">
        <v>19</v>
      </c>
      <c r="D1757" s="7">
        <f t="shared" si="27"/>
        <v>0.69</v>
      </c>
      <c r="E1757" s="8" t="str">
        <f>VLOOKUP(D1757,'AD PREDITOS'!$AA$3:$AC$9,3,TRUE)</f>
        <v>AD3</v>
      </c>
    </row>
    <row r="1758" spans="1:5" x14ac:dyDescent="0.3">
      <c r="A1758">
        <v>74</v>
      </c>
      <c r="B1758">
        <v>7</v>
      </c>
      <c r="C1758">
        <v>19</v>
      </c>
      <c r="D1758" s="7">
        <f t="shared" si="27"/>
        <v>0.71</v>
      </c>
      <c r="E1758" s="8" t="str">
        <f>VLOOKUP(D1758,'AD PREDITOS'!$AA$3:$AC$9,3,TRUE)</f>
        <v>AD3</v>
      </c>
    </row>
    <row r="1759" spans="1:5" x14ac:dyDescent="0.3">
      <c r="A1759">
        <v>73</v>
      </c>
      <c r="B1759">
        <v>8</v>
      </c>
      <c r="C1759">
        <v>19</v>
      </c>
      <c r="D1759" s="7">
        <f t="shared" si="27"/>
        <v>0.72</v>
      </c>
      <c r="E1759" s="8" t="str">
        <f>VLOOKUP(D1759,'AD PREDITOS'!$AA$3:$AC$9,3,TRUE)</f>
        <v>AD3</v>
      </c>
    </row>
    <row r="1760" spans="1:5" x14ac:dyDescent="0.3">
      <c r="A1760">
        <v>72</v>
      </c>
      <c r="B1760">
        <v>9</v>
      </c>
      <c r="C1760">
        <v>19</v>
      </c>
      <c r="D1760" s="7">
        <f t="shared" si="27"/>
        <v>0.74</v>
      </c>
      <c r="E1760" s="8" t="str">
        <f>VLOOKUP(D1760,'AD PREDITOS'!$AA$3:$AC$9,3,TRUE)</f>
        <v>AD3</v>
      </c>
    </row>
    <row r="1761" spans="1:5" x14ac:dyDescent="0.3">
      <c r="A1761">
        <v>71</v>
      </c>
      <c r="B1761">
        <v>10</v>
      </c>
      <c r="C1761">
        <v>19</v>
      </c>
      <c r="D1761" s="7">
        <f t="shared" si="27"/>
        <v>0.75</v>
      </c>
      <c r="E1761" s="8" t="str">
        <f>VLOOKUP(D1761,'AD PREDITOS'!$AA$3:$AC$9,3,TRUE)</f>
        <v>AD3</v>
      </c>
    </row>
    <row r="1762" spans="1:5" x14ac:dyDescent="0.3">
      <c r="A1762">
        <v>70</v>
      </c>
      <c r="B1762">
        <v>11</v>
      </c>
      <c r="C1762">
        <v>19</v>
      </c>
      <c r="D1762" s="7">
        <f t="shared" si="27"/>
        <v>0.77</v>
      </c>
      <c r="E1762" s="8" t="str">
        <f>VLOOKUP(D1762,'AD PREDITOS'!$AA$3:$AC$9,3,TRUE)</f>
        <v>AD3</v>
      </c>
    </row>
    <row r="1763" spans="1:5" x14ac:dyDescent="0.3">
      <c r="A1763">
        <v>69</v>
      </c>
      <c r="B1763">
        <v>12</v>
      </c>
      <c r="C1763">
        <v>19</v>
      </c>
      <c r="D1763" s="7">
        <f t="shared" si="27"/>
        <v>0.78</v>
      </c>
      <c r="E1763" s="8" t="str">
        <f>VLOOKUP(D1763,'AD PREDITOS'!$AA$3:$AC$9,3,TRUE)</f>
        <v>AD3</v>
      </c>
    </row>
    <row r="1764" spans="1:5" x14ac:dyDescent="0.3">
      <c r="A1764">
        <v>68</v>
      </c>
      <c r="B1764">
        <v>13</v>
      </c>
      <c r="C1764">
        <v>19</v>
      </c>
      <c r="D1764" s="7">
        <f t="shared" si="27"/>
        <v>0.8</v>
      </c>
      <c r="E1764" s="8" t="str">
        <f>VLOOKUP(D1764,'AD PREDITOS'!$AA$3:$AC$9,3,TRUE)</f>
        <v>AD4</v>
      </c>
    </row>
    <row r="1765" spans="1:5" x14ac:dyDescent="0.3">
      <c r="A1765">
        <v>67</v>
      </c>
      <c r="B1765">
        <v>14</v>
      </c>
      <c r="C1765">
        <v>19</v>
      </c>
      <c r="D1765" s="7">
        <f t="shared" si="27"/>
        <v>0.82</v>
      </c>
      <c r="E1765" s="8" t="str">
        <f>VLOOKUP(D1765,'AD PREDITOS'!$AA$3:$AC$9,3,TRUE)</f>
        <v>AD4</v>
      </c>
    </row>
    <row r="1766" spans="1:5" x14ac:dyDescent="0.3">
      <c r="A1766">
        <v>66</v>
      </c>
      <c r="B1766">
        <v>15</v>
      </c>
      <c r="C1766">
        <v>19</v>
      </c>
      <c r="D1766" s="7">
        <f t="shared" si="27"/>
        <v>0.83</v>
      </c>
      <c r="E1766" s="8" t="str">
        <f>VLOOKUP(D1766,'AD PREDITOS'!$AA$3:$AC$9,3,TRUE)</f>
        <v>AD4</v>
      </c>
    </row>
    <row r="1767" spans="1:5" x14ac:dyDescent="0.3">
      <c r="A1767">
        <v>65</v>
      </c>
      <c r="B1767">
        <v>16</v>
      </c>
      <c r="C1767">
        <v>19</v>
      </c>
      <c r="D1767" s="7">
        <f t="shared" si="27"/>
        <v>0.85</v>
      </c>
      <c r="E1767" s="8" t="str">
        <f>VLOOKUP(D1767,'AD PREDITOS'!$AA$3:$AC$9,3,TRUE)</f>
        <v>AD4</v>
      </c>
    </row>
    <row r="1768" spans="1:5" x14ac:dyDescent="0.3">
      <c r="A1768">
        <v>64</v>
      </c>
      <c r="B1768">
        <v>17</v>
      </c>
      <c r="C1768">
        <v>19</v>
      </c>
      <c r="D1768" s="7">
        <f t="shared" si="27"/>
        <v>0.87</v>
      </c>
      <c r="E1768" s="8" t="str">
        <f>VLOOKUP(D1768,'AD PREDITOS'!$AA$3:$AC$9,3,TRUE)</f>
        <v>AD4</v>
      </c>
    </row>
    <row r="1769" spans="1:5" x14ac:dyDescent="0.3">
      <c r="A1769">
        <v>63</v>
      </c>
      <c r="B1769">
        <v>18</v>
      </c>
      <c r="C1769">
        <v>19</v>
      </c>
      <c r="D1769" s="7">
        <f t="shared" si="27"/>
        <v>0.88</v>
      </c>
      <c r="E1769" s="8" t="str">
        <f>VLOOKUP(D1769,'AD PREDITOS'!$AA$3:$AC$9,3,TRUE)</f>
        <v>AD4</v>
      </c>
    </row>
    <row r="1770" spans="1:5" x14ac:dyDescent="0.3">
      <c r="A1770">
        <v>62</v>
      </c>
      <c r="B1770">
        <v>19</v>
      </c>
      <c r="C1770">
        <v>19</v>
      </c>
      <c r="D1770" s="7">
        <f t="shared" si="27"/>
        <v>0.9</v>
      </c>
      <c r="E1770" s="8" t="str">
        <f>VLOOKUP(D1770,'AD PREDITOS'!$AA$3:$AC$9,3,TRUE)</f>
        <v>AD4</v>
      </c>
    </row>
    <row r="1771" spans="1:5" x14ac:dyDescent="0.3">
      <c r="A1771">
        <v>61</v>
      </c>
      <c r="B1771">
        <v>20</v>
      </c>
      <c r="C1771">
        <v>19</v>
      </c>
      <c r="D1771" s="7">
        <f t="shared" si="27"/>
        <v>0.92</v>
      </c>
      <c r="E1771" s="8" t="str">
        <f>VLOOKUP(D1771,'AD PREDITOS'!$AA$3:$AC$9,3,TRUE)</f>
        <v>AD4</v>
      </c>
    </row>
    <row r="1772" spans="1:5" x14ac:dyDescent="0.3">
      <c r="A1772">
        <v>60</v>
      </c>
      <c r="B1772">
        <v>21</v>
      </c>
      <c r="C1772">
        <v>19</v>
      </c>
      <c r="D1772" s="7">
        <f t="shared" si="27"/>
        <v>0.94</v>
      </c>
      <c r="E1772" s="8" t="str">
        <f>VLOOKUP(D1772,'AD PREDITOS'!$AA$3:$AC$9,3,TRUE)</f>
        <v>AD4</v>
      </c>
    </row>
    <row r="1773" spans="1:5" x14ac:dyDescent="0.3">
      <c r="A1773">
        <v>59</v>
      </c>
      <c r="B1773">
        <v>22</v>
      </c>
      <c r="C1773">
        <v>19</v>
      </c>
      <c r="D1773" s="7">
        <f t="shared" si="27"/>
        <v>0.96</v>
      </c>
      <c r="E1773" s="8" t="str">
        <f>VLOOKUP(D1773,'AD PREDITOS'!$AA$3:$AC$9,3,TRUE)</f>
        <v>AD4</v>
      </c>
    </row>
    <row r="1774" spans="1:5" x14ac:dyDescent="0.3">
      <c r="A1774">
        <v>58</v>
      </c>
      <c r="B1774">
        <v>23</v>
      </c>
      <c r="C1774">
        <v>19</v>
      </c>
      <c r="D1774" s="7">
        <f t="shared" si="27"/>
        <v>0.98</v>
      </c>
      <c r="E1774" s="8" t="str">
        <f>VLOOKUP(D1774,'AD PREDITOS'!$AA$3:$AC$9,3,TRUE)</f>
        <v>AD4</v>
      </c>
    </row>
    <row r="1775" spans="1:5" x14ac:dyDescent="0.3">
      <c r="A1775">
        <v>57</v>
      </c>
      <c r="B1775">
        <v>24</v>
      </c>
      <c r="C1775">
        <v>19</v>
      </c>
      <c r="D1775" s="7">
        <f t="shared" si="27"/>
        <v>0.99</v>
      </c>
      <c r="E1775" s="8" t="str">
        <f>VLOOKUP(D1775,'AD PREDITOS'!$AA$3:$AC$9,3,TRUE)</f>
        <v>AD4</v>
      </c>
    </row>
    <row r="1776" spans="1:5" x14ac:dyDescent="0.3">
      <c r="A1776">
        <v>56</v>
      </c>
      <c r="B1776">
        <v>25</v>
      </c>
      <c r="C1776">
        <v>19</v>
      </c>
      <c r="D1776" s="7">
        <f t="shared" si="27"/>
        <v>1.01</v>
      </c>
      <c r="E1776" s="8" t="str">
        <f>VLOOKUP(D1776,'AD PREDITOS'!$AA$3:$AC$9,3,TRUE)</f>
        <v>AD4</v>
      </c>
    </row>
    <row r="1777" spans="1:5" x14ac:dyDescent="0.3">
      <c r="A1777">
        <v>55</v>
      </c>
      <c r="B1777">
        <v>26</v>
      </c>
      <c r="C1777">
        <v>19</v>
      </c>
      <c r="D1777" s="7">
        <f t="shared" si="27"/>
        <v>1.03</v>
      </c>
      <c r="E1777" s="8" t="str">
        <f>VLOOKUP(D1777,'AD PREDITOS'!$AA$3:$AC$9,3,TRUE)</f>
        <v>AD4</v>
      </c>
    </row>
    <row r="1778" spans="1:5" x14ac:dyDescent="0.3">
      <c r="A1778">
        <v>54</v>
      </c>
      <c r="B1778">
        <v>27</v>
      </c>
      <c r="C1778">
        <v>19</v>
      </c>
      <c r="D1778" s="7">
        <f t="shared" si="27"/>
        <v>1.05</v>
      </c>
      <c r="E1778" s="8" t="str">
        <f>VLOOKUP(D1778,'AD PREDITOS'!$AA$3:$AC$9,3,TRUE)</f>
        <v>AD4</v>
      </c>
    </row>
    <row r="1779" spans="1:5" x14ac:dyDescent="0.3">
      <c r="A1779">
        <v>53</v>
      </c>
      <c r="B1779">
        <v>28</v>
      </c>
      <c r="C1779">
        <v>19</v>
      </c>
      <c r="D1779" s="7">
        <f t="shared" si="27"/>
        <v>1.07</v>
      </c>
      <c r="E1779" s="8" t="str">
        <f>VLOOKUP(D1779,'AD PREDITOS'!$AA$3:$AC$9,3,TRUE)</f>
        <v>AD5</v>
      </c>
    </row>
    <row r="1780" spans="1:5" x14ac:dyDescent="0.3">
      <c r="A1780">
        <v>52</v>
      </c>
      <c r="B1780">
        <v>29</v>
      </c>
      <c r="C1780">
        <v>19</v>
      </c>
      <c r="D1780" s="7">
        <f t="shared" si="27"/>
        <v>1.0900000000000001</v>
      </c>
      <c r="E1780" s="8" t="str">
        <f>VLOOKUP(D1780,'AD PREDITOS'!$AA$3:$AC$9,3,TRUE)</f>
        <v>AD5</v>
      </c>
    </row>
    <row r="1781" spans="1:5" x14ac:dyDescent="0.3">
      <c r="A1781">
        <v>51</v>
      </c>
      <c r="B1781">
        <v>30</v>
      </c>
      <c r="C1781">
        <v>19</v>
      </c>
      <c r="D1781" s="7">
        <f t="shared" si="27"/>
        <v>1.1100000000000001</v>
      </c>
      <c r="E1781" s="8" t="str">
        <f>VLOOKUP(D1781,'AD PREDITOS'!$AA$3:$AC$9,3,TRUE)</f>
        <v>AD5</v>
      </c>
    </row>
    <row r="1782" spans="1:5" x14ac:dyDescent="0.3">
      <c r="A1782">
        <v>50</v>
      </c>
      <c r="B1782">
        <v>31</v>
      </c>
      <c r="C1782">
        <v>19</v>
      </c>
      <c r="D1782" s="7">
        <f t="shared" si="27"/>
        <v>1.1299999999999999</v>
      </c>
      <c r="E1782" s="8" t="str">
        <f>VLOOKUP(D1782,'AD PREDITOS'!$AA$3:$AC$9,3,TRUE)</f>
        <v>AD5</v>
      </c>
    </row>
    <row r="1783" spans="1:5" x14ac:dyDescent="0.3">
      <c r="A1783">
        <v>49</v>
      </c>
      <c r="B1783">
        <v>32</v>
      </c>
      <c r="C1783">
        <v>19</v>
      </c>
      <c r="D1783" s="7">
        <f t="shared" si="27"/>
        <v>1.1499999999999999</v>
      </c>
      <c r="E1783" s="8" t="str">
        <f>VLOOKUP(D1783,'AD PREDITOS'!$AA$3:$AC$9,3,TRUE)</f>
        <v>AD5</v>
      </c>
    </row>
    <row r="1784" spans="1:5" x14ac:dyDescent="0.3">
      <c r="A1784">
        <v>48</v>
      </c>
      <c r="B1784">
        <v>33</v>
      </c>
      <c r="C1784">
        <v>19</v>
      </c>
      <c r="D1784" s="7">
        <f t="shared" si="27"/>
        <v>1.18</v>
      </c>
      <c r="E1784" s="8" t="str">
        <f>VLOOKUP(D1784,'AD PREDITOS'!$AA$3:$AC$9,3,TRUE)</f>
        <v>AD5</v>
      </c>
    </row>
    <row r="1785" spans="1:5" x14ac:dyDescent="0.3">
      <c r="A1785">
        <v>47</v>
      </c>
      <c r="B1785">
        <v>34</v>
      </c>
      <c r="C1785">
        <v>19</v>
      </c>
      <c r="D1785" s="7">
        <f t="shared" si="27"/>
        <v>1.2</v>
      </c>
      <c r="E1785" s="8" t="str">
        <f>VLOOKUP(D1785,'AD PREDITOS'!$AA$3:$AC$9,3,TRUE)</f>
        <v>AD5</v>
      </c>
    </row>
    <row r="1786" spans="1:5" x14ac:dyDescent="0.3">
      <c r="A1786">
        <v>46</v>
      </c>
      <c r="B1786">
        <v>35</v>
      </c>
      <c r="C1786">
        <v>19</v>
      </c>
      <c r="D1786" s="7">
        <f t="shared" si="27"/>
        <v>1.22</v>
      </c>
      <c r="E1786" s="8" t="str">
        <f>VLOOKUP(D1786,'AD PREDITOS'!$AA$3:$AC$9,3,TRUE)</f>
        <v>AD5</v>
      </c>
    </row>
    <row r="1787" spans="1:5" x14ac:dyDescent="0.3">
      <c r="A1787">
        <v>45</v>
      </c>
      <c r="B1787">
        <v>36</v>
      </c>
      <c r="C1787">
        <v>19</v>
      </c>
      <c r="D1787" s="7">
        <f t="shared" si="27"/>
        <v>1.24</v>
      </c>
      <c r="E1787" s="8" t="str">
        <f>VLOOKUP(D1787,'AD PREDITOS'!$AA$3:$AC$9,3,TRUE)</f>
        <v>AD5</v>
      </c>
    </row>
    <row r="1788" spans="1:5" x14ac:dyDescent="0.3">
      <c r="A1788">
        <v>44</v>
      </c>
      <c r="B1788">
        <v>37</v>
      </c>
      <c r="C1788">
        <v>19</v>
      </c>
      <c r="D1788" s="7">
        <f t="shared" si="27"/>
        <v>1.26</v>
      </c>
      <c r="E1788" s="8" t="str">
        <f>VLOOKUP(D1788,'AD PREDITOS'!$AA$3:$AC$9,3,TRUE)</f>
        <v>AD5</v>
      </c>
    </row>
    <row r="1789" spans="1:5" x14ac:dyDescent="0.3">
      <c r="A1789">
        <v>43</v>
      </c>
      <c r="B1789">
        <v>38</v>
      </c>
      <c r="C1789">
        <v>19</v>
      </c>
      <c r="D1789" s="7">
        <f t="shared" si="27"/>
        <v>1.28</v>
      </c>
      <c r="E1789" s="8" t="str">
        <f>VLOOKUP(D1789,'AD PREDITOS'!$AA$3:$AC$9,3,TRUE)</f>
        <v>AD5</v>
      </c>
    </row>
    <row r="1790" spans="1:5" x14ac:dyDescent="0.3">
      <c r="A1790">
        <v>42</v>
      </c>
      <c r="B1790">
        <v>39</v>
      </c>
      <c r="C1790">
        <v>19</v>
      </c>
      <c r="D1790" s="7">
        <f t="shared" si="27"/>
        <v>1.31</v>
      </c>
      <c r="E1790" s="8" t="str">
        <f>VLOOKUP(D1790,'AD PREDITOS'!$AA$3:$AC$9,3,TRUE)</f>
        <v>AD5</v>
      </c>
    </row>
    <row r="1791" spans="1:5" x14ac:dyDescent="0.3">
      <c r="A1791">
        <v>41</v>
      </c>
      <c r="B1791">
        <v>40</v>
      </c>
      <c r="C1791">
        <v>19</v>
      </c>
      <c r="D1791" s="7">
        <f t="shared" si="27"/>
        <v>1.33</v>
      </c>
      <c r="E1791" s="8" t="str">
        <f>VLOOKUP(D1791,'AD PREDITOS'!$AA$3:$AC$9,3,TRUE)</f>
        <v>AD5</v>
      </c>
    </row>
    <row r="1792" spans="1:5" x14ac:dyDescent="0.3">
      <c r="A1792">
        <v>40</v>
      </c>
      <c r="B1792">
        <v>41</v>
      </c>
      <c r="C1792">
        <v>19</v>
      </c>
      <c r="D1792" s="7">
        <f t="shared" si="27"/>
        <v>1.35</v>
      </c>
      <c r="E1792" s="8" t="str">
        <f>VLOOKUP(D1792,'AD PREDITOS'!$AA$3:$AC$9,3,TRUE)</f>
        <v>AD5</v>
      </c>
    </row>
    <row r="1793" spans="1:5" x14ac:dyDescent="0.3">
      <c r="A1793">
        <v>39</v>
      </c>
      <c r="B1793">
        <v>42</v>
      </c>
      <c r="C1793">
        <v>19</v>
      </c>
      <c r="D1793" s="7">
        <f t="shared" si="27"/>
        <v>1.38</v>
      </c>
      <c r="E1793" s="8" t="str">
        <f>VLOOKUP(D1793,'AD PREDITOS'!$AA$3:$AC$9,3,TRUE)</f>
        <v>AD5</v>
      </c>
    </row>
    <row r="1794" spans="1:5" x14ac:dyDescent="0.3">
      <c r="A1794">
        <v>38</v>
      </c>
      <c r="B1794">
        <v>43</v>
      </c>
      <c r="C1794">
        <v>19</v>
      </c>
      <c r="D1794" s="7">
        <f t="shared" si="27"/>
        <v>1.4</v>
      </c>
      <c r="E1794" s="8" t="str">
        <f>VLOOKUP(D1794,'AD PREDITOS'!$AA$3:$AC$9,3,TRUE)</f>
        <v>AD6</v>
      </c>
    </row>
    <row r="1795" spans="1:5" x14ac:dyDescent="0.3">
      <c r="A1795">
        <v>37</v>
      </c>
      <c r="B1795">
        <v>44</v>
      </c>
      <c r="C1795">
        <v>19</v>
      </c>
      <c r="D1795" s="7">
        <f t="shared" si="27"/>
        <v>1.43</v>
      </c>
      <c r="E1795" s="8" t="str">
        <f>VLOOKUP(D1795,'AD PREDITOS'!$AA$3:$AC$9,3,TRUE)</f>
        <v>AD6</v>
      </c>
    </row>
    <row r="1796" spans="1:5" x14ac:dyDescent="0.3">
      <c r="A1796">
        <v>36</v>
      </c>
      <c r="B1796">
        <v>45</v>
      </c>
      <c r="C1796">
        <v>19</v>
      </c>
      <c r="D1796" s="7">
        <f t="shared" ref="D1796:D1859" si="28">ROUND(((1+(0.3591*((-0.02128887*A1796)+(-0.01005814*B1796)+(-0.01901894*C1796)+(0.0001171219*A1796*B1796)+(0.0002073924*A1796*C1796)+(0.00006118707*B1796*C1796)+(-0.000006373789*A1796*B1796*C1796))))^2.78474)*10,2)</f>
        <v>1.45</v>
      </c>
      <c r="E1796" s="8" t="str">
        <f>VLOOKUP(D1796,'AD PREDITOS'!$AA$3:$AC$9,3,TRUE)</f>
        <v>AD6</v>
      </c>
    </row>
    <row r="1797" spans="1:5" x14ac:dyDescent="0.3">
      <c r="A1797">
        <v>35</v>
      </c>
      <c r="B1797">
        <v>46</v>
      </c>
      <c r="C1797">
        <v>19</v>
      </c>
      <c r="D1797" s="7">
        <f t="shared" si="28"/>
        <v>1.48</v>
      </c>
      <c r="E1797" s="8" t="str">
        <f>VLOOKUP(D1797,'AD PREDITOS'!$AA$3:$AC$9,3,TRUE)</f>
        <v>AD6</v>
      </c>
    </row>
    <row r="1798" spans="1:5" x14ac:dyDescent="0.3">
      <c r="A1798">
        <v>34</v>
      </c>
      <c r="B1798">
        <v>47</v>
      </c>
      <c r="C1798">
        <v>19</v>
      </c>
      <c r="D1798" s="7">
        <f t="shared" si="28"/>
        <v>1.5</v>
      </c>
      <c r="E1798" s="8" t="str">
        <f>VLOOKUP(D1798,'AD PREDITOS'!$AA$3:$AC$9,3,TRUE)</f>
        <v>AD6</v>
      </c>
    </row>
    <row r="1799" spans="1:5" x14ac:dyDescent="0.3">
      <c r="A1799">
        <v>33</v>
      </c>
      <c r="B1799">
        <v>48</v>
      </c>
      <c r="C1799">
        <v>19</v>
      </c>
      <c r="D1799" s="7">
        <f t="shared" si="28"/>
        <v>1.53</v>
      </c>
      <c r="E1799" s="8" t="str">
        <f>VLOOKUP(D1799,'AD PREDITOS'!$AA$3:$AC$9,3,TRUE)</f>
        <v>AD6</v>
      </c>
    </row>
    <row r="1800" spans="1:5" x14ac:dyDescent="0.3">
      <c r="A1800">
        <v>32</v>
      </c>
      <c r="B1800">
        <v>49</v>
      </c>
      <c r="C1800">
        <v>19</v>
      </c>
      <c r="D1800" s="7">
        <f t="shared" si="28"/>
        <v>1.55</v>
      </c>
      <c r="E1800" s="8" t="str">
        <f>VLOOKUP(D1800,'AD PREDITOS'!$AA$3:$AC$9,3,TRUE)</f>
        <v>AD6</v>
      </c>
    </row>
    <row r="1801" spans="1:5" x14ac:dyDescent="0.3">
      <c r="A1801">
        <v>31</v>
      </c>
      <c r="B1801">
        <v>50</v>
      </c>
      <c r="C1801">
        <v>19</v>
      </c>
      <c r="D1801" s="7">
        <f t="shared" si="28"/>
        <v>1.58</v>
      </c>
      <c r="E1801" s="8" t="str">
        <f>VLOOKUP(D1801,'AD PREDITOS'!$AA$3:$AC$9,3,TRUE)</f>
        <v>AD6</v>
      </c>
    </row>
    <row r="1802" spans="1:5" x14ac:dyDescent="0.3">
      <c r="A1802">
        <v>30</v>
      </c>
      <c r="B1802">
        <v>51</v>
      </c>
      <c r="C1802">
        <v>19</v>
      </c>
      <c r="D1802" s="7">
        <f t="shared" si="28"/>
        <v>1.6</v>
      </c>
      <c r="E1802" s="8" t="str">
        <f>VLOOKUP(D1802,'AD PREDITOS'!$AA$3:$AC$9,3,TRUE)</f>
        <v>AD6</v>
      </c>
    </row>
    <row r="1803" spans="1:5" x14ac:dyDescent="0.3">
      <c r="A1803">
        <v>29</v>
      </c>
      <c r="B1803">
        <v>52</v>
      </c>
      <c r="C1803">
        <v>19</v>
      </c>
      <c r="D1803" s="7">
        <f t="shared" si="28"/>
        <v>1.63</v>
      </c>
      <c r="E1803" s="8" t="str">
        <f>VLOOKUP(D1803,'AD PREDITOS'!$AA$3:$AC$9,3,TRUE)</f>
        <v>AD6</v>
      </c>
    </row>
    <row r="1804" spans="1:5" x14ac:dyDescent="0.3">
      <c r="A1804">
        <v>28</v>
      </c>
      <c r="B1804">
        <v>53</v>
      </c>
      <c r="C1804">
        <v>19</v>
      </c>
      <c r="D1804" s="7">
        <f t="shared" si="28"/>
        <v>1.66</v>
      </c>
      <c r="E1804" s="8" t="str">
        <f>VLOOKUP(D1804,'AD PREDITOS'!$AA$3:$AC$9,3,TRUE)</f>
        <v>AD6</v>
      </c>
    </row>
    <row r="1805" spans="1:5" x14ac:dyDescent="0.3">
      <c r="A1805">
        <v>27</v>
      </c>
      <c r="B1805">
        <v>54</v>
      </c>
      <c r="C1805">
        <v>19</v>
      </c>
      <c r="D1805" s="7">
        <f t="shared" si="28"/>
        <v>1.68</v>
      </c>
      <c r="E1805" s="8" t="str">
        <f>VLOOKUP(D1805,'AD PREDITOS'!$AA$3:$AC$9,3,TRUE)</f>
        <v>AD6</v>
      </c>
    </row>
    <row r="1806" spans="1:5" x14ac:dyDescent="0.3">
      <c r="A1806">
        <v>26</v>
      </c>
      <c r="B1806">
        <v>55</v>
      </c>
      <c r="C1806">
        <v>19</v>
      </c>
      <c r="D1806" s="7">
        <f t="shared" si="28"/>
        <v>1.71</v>
      </c>
      <c r="E1806" s="8" t="str">
        <f>VLOOKUP(D1806,'AD PREDITOS'!$AA$3:$AC$9,3,TRUE)</f>
        <v>AD6</v>
      </c>
    </row>
    <row r="1807" spans="1:5" x14ac:dyDescent="0.3">
      <c r="A1807">
        <v>25</v>
      </c>
      <c r="B1807">
        <v>56</v>
      </c>
      <c r="C1807">
        <v>19</v>
      </c>
      <c r="D1807" s="7">
        <f t="shared" si="28"/>
        <v>1.74</v>
      </c>
      <c r="E1807" s="8" t="str">
        <f>VLOOKUP(D1807,'AD PREDITOS'!$AA$3:$AC$9,3,TRUE)</f>
        <v>AD6</v>
      </c>
    </row>
    <row r="1808" spans="1:5" x14ac:dyDescent="0.3">
      <c r="A1808">
        <v>24</v>
      </c>
      <c r="B1808">
        <v>57</v>
      </c>
      <c r="C1808">
        <v>19</v>
      </c>
      <c r="D1808" s="7">
        <f t="shared" si="28"/>
        <v>1.77</v>
      </c>
      <c r="E1808" s="8" t="str">
        <f>VLOOKUP(D1808,'AD PREDITOS'!$AA$3:$AC$9,3,TRUE)</f>
        <v>AD6</v>
      </c>
    </row>
    <row r="1809" spans="1:5" x14ac:dyDescent="0.3">
      <c r="A1809">
        <v>23</v>
      </c>
      <c r="B1809">
        <v>58</v>
      </c>
      <c r="C1809">
        <v>19</v>
      </c>
      <c r="D1809" s="7">
        <f t="shared" si="28"/>
        <v>1.8</v>
      </c>
      <c r="E1809" s="8" t="str">
        <f>VLOOKUP(D1809,'AD PREDITOS'!$AA$3:$AC$9,3,TRUE)</f>
        <v>AD6</v>
      </c>
    </row>
    <row r="1810" spans="1:5" x14ac:dyDescent="0.3">
      <c r="A1810">
        <v>22</v>
      </c>
      <c r="B1810">
        <v>59</v>
      </c>
      <c r="C1810">
        <v>19</v>
      </c>
      <c r="D1810" s="7">
        <f t="shared" si="28"/>
        <v>1.82</v>
      </c>
      <c r="E1810" s="8" t="str">
        <f>VLOOKUP(D1810,'AD PREDITOS'!$AA$3:$AC$9,3,TRUE)</f>
        <v>AD6</v>
      </c>
    </row>
    <row r="1811" spans="1:5" x14ac:dyDescent="0.3">
      <c r="A1811">
        <v>21</v>
      </c>
      <c r="B1811">
        <v>60</v>
      </c>
      <c r="C1811">
        <v>19</v>
      </c>
      <c r="D1811" s="7">
        <f t="shared" si="28"/>
        <v>1.85</v>
      </c>
      <c r="E1811" s="8" t="str">
        <f>VLOOKUP(D1811,'AD PREDITOS'!$AA$3:$AC$9,3,TRUE)</f>
        <v>AD6</v>
      </c>
    </row>
    <row r="1812" spans="1:5" x14ac:dyDescent="0.3">
      <c r="A1812">
        <v>20</v>
      </c>
      <c r="B1812">
        <v>61</v>
      </c>
      <c r="C1812">
        <v>19</v>
      </c>
      <c r="D1812" s="7">
        <f t="shared" si="28"/>
        <v>1.88</v>
      </c>
      <c r="E1812" s="8" t="str">
        <f>VLOOKUP(D1812,'AD PREDITOS'!$AA$3:$AC$9,3,TRUE)</f>
        <v>AD6</v>
      </c>
    </row>
    <row r="1813" spans="1:5" x14ac:dyDescent="0.3">
      <c r="A1813">
        <v>19</v>
      </c>
      <c r="B1813">
        <v>62</v>
      </c>
      <c r="C1813">
        <v>19</v>
      </c>
      <c r="D1813" s="7">
        <f t="shared" si="28"/>
        <v>1.91</v>
      </c>
      <c r="E1813" s="8" t="str">
        <f>VLOOKUP(D1813,'AD PREDITOS'!$AA$3:$AC$9,3,TRUE)</f>
        <v>AD6</v>
      </c>
    </row>
    <row r="1814" spans="1:5" x14ac:dyDescent="0.3">
      <c r="A1814">
        <v>18</v>
      </c>
      <c r="B1814">
        <v>63</v>
      </c>
      <c r="C1814">
        <v>19</v>
      </c>
      <c r="D1814" s="7">
        <f t="shared" si="28"/>
        <v>1.94</v>
      </c>
      <c r="E1814" s="8" t="str">
        <f>VLOOKUP(D1814,'AD PREDITOS'!$AA$3:$AC$9,3,TRUE)</f>
        <v>AD6</v>
      </c>
    </row>
    <row r="1815" spans="1:5" x14ac:dyDescent="0.3">
      <c r="A1815">
        <v>17</v>
      </c>
      <c r="B1815">
        <v>64</v>
      </c>
      <c r="C1815">
        <v>19</v>
      </c>
      <c r="D1815" s="7">
        <f t="shared" si="28"/>
        <v>1.97</v>
      </c>
      <c r="E1815" s="8" t="str">
        <f>VLOOKUP(D1815,'AD PREDITOS'!$AA$3:$AC$9,3,TRUE)</f>
        <v>AD6</v>
      </c>
    </row>
    <row r="1816" spans="1:5" x14ac:dyDescent="0.3">
      <c r="A1816">
        <v>16</v>
      </c>
      <c r="B1816">
        <v>65</v>
      </c>
      <c r="C1816">
        <v>19</v>
      </c>
      <c r="D1816" s="7">
        <f t="shared" si="28"/>
        <v>2</v>
      </c>
      <c r="E1816" s="8" t="str">
        <f>VLOOKUP(D1816,'AD PREDITOS'!$AA$3:$AC$9,3,TRUE)</f>
        <v>AD6</v>
      </c>
    </row>
    <row r="1817" spans="1:5" x14ac:dyDescent="0.3">
      <c r="A1817">
        <v>15</v>
      </c>
      <c r="B1817">
        <v>66</v>
      </c>
      <c r="C1817">
        <v>19</v>
      </c>
      <c r="D1817" s="7">
        <f t="shared" si="28"/>
        <v>2.0299999999999998</v>
      </c>
      <c r="E1817" s="8" t="str">
        <f>VLOOKUP(D1817,'AD PREDITOS'!$AA$3:$AC$9,3,TRUE)</f>
        <v>AD6</v>
      </c>
    </row>
    <row r="1818" spans="1:5" x14ac:dyDescent="0.3">
      <c r="A1818">
        <v>14</v>
      </c>
      <c r="B1818">
        <v>67</v>
      </c>
      <c r="C1818">
        <v>19</v>
      </c>
      <c r="D1818" s="7">
        <f t="shared" si="28"/>
        <v>2.0699999999999998</v>
      </c>
      <c r="E1818" s="8" t="str">
        <f>VLOOKUP(D1818,'AD PREDITOS'!$AA$3:$AC$9,3,TRUE)</f>
        <v>AD6</v>
      </c>
    </row>
    <row r="1819" spans="1:5" x14ac:dyDescent="0.3">
      <c r="A1819">
        <v>13</v>
      </c>
      <c r="B1819">
        <v>68</v>
      </c>
      <c r="C1819">
        <v>19</v>
      </c>
      <c r="D1819" s="7">
        <f t="shared" si="28"/>
        <v>2.1</v>
      </c>
      <c r="E1819" s="8" t="str">
        <f>VLOOKUP(D1819,'AD PREDITOS'!$AA$3:$AC$9,3,TRUE)</f>
        <v>AD6</v>
      </c>
    </row>
    <row r="1820" spans="1:5" x14ac:dyDescent="0.3">
      <c r="A1820">
        <v>12</v>
      </c>
      <c r="B1820">
        <v>69</v>
      </c>
      <c r="C1820">
        <v>19</v>
      </c>
      <c r="D1820" s="7">
        <f t="shared" si="28"/>
        <v>2.13</v>
      </c>
      <c r="E1820" s="8" t="str">
        <f>VLOOKUP(D1820,'AD PREDITOS'!$AA$3:$AC$9,3,TRUE)</f>
        <v>AD6</v>
      </c>
    </row>
    <row r="1821" spans="1:5" x14ac:dyDescent="0.3">
      <c r="A1821">
        <v>11</v>
      </c>
      <c r="B1821">
        <v>70</v>
      </c>
      <c r="C1821">
        <v>19</v>
      </c>
      <c r="D1821" s="7">
        <f t="shared" si="28"/>
        <v>2.16</v>
      </c>
      <c r="E1821" s="8" t="str">
        <f>VLOOKUP(D1821,'AD PREDITOS'!$AA$3:$AC$9,3,TRUE)</f>
        <v>AD6</v>
      </c>
    </row>
    <row r="1822" spans="1:5" x14ac:dyDescent="0.3">
      <c r="A1822">
        <v>10</v>
      </c>
      <c r="B1822">
        <v>71</v>
      </c>
      <c r="C1822">
        <v>19</v>
      </c>
      <c r="D1822" s="7">
        <f t="shared" si="28"/>
        <v>2.2000000000000002</v>
      </c>
      <c r="E1822" s="8" t="str">
        <f>VLOOKUP(D1822,'AD PREDITOS'!$AA$3:$AC$9,3,TRUE)</f>
        <v>AD6</v>
      </c>
    </row>
    <row r="1823" spans="1:5" x14ac:dyDescent="0.3">
      <c r="A1823">
        <v>9</v>
      </c>
      <c r="B1823">
        <v>72</v>
      </c>
      <c r="C1823">
        <v>19</v>
      </c>
      <c r="D1823" s="7">
        <f t="shared" si="28"/>
        <v>2.23</v>
      </c>
      <c r="E1823" s="8" t="str">
        <f>VLOOKUP(D1823,'AD PREDITOS'!$AA$3:$AC$9,3,TRUE)</f>
        <v>AD6</v>
      </c>
    </row>
    <row r="1824" spans="1:5" x14ac:dyDescent="0.3">
      <c r="A1824">
        <v>8</v>
      </c>
      <c r="B1824">
        <v>73</v>
      </c>
      <c r="C1824">
        <v>19</v>
      </c>
      <c r="D1824" s="7">
        <f t="shared" si="28"/>
        <v>2.2599999999999998</v>
      </c>
      <c r="E1824" s="8" t="str">
        <f>VLOOKUP(D1824,'AD PREDITOS'!$AA$3:$AC$9,3,TRUE)</f>
        <v>AD6</v>
      </c>
    </row>
    <row r="1825" spans="1:5" x14ac:dyDescent="0.3">
      <c r="A1825">
        <v>7</v>
      </c>
      <c r="B1825">
        <v>74</v>
      </c>
      <c r="C1825">
        <v>19</v>
      </c>
      <c r="D1825" s="7">
        <f t="shared" si="28"/>
        <v>2.2999999999999998</v>
      </c>
      <c r="E1825" s="8" t="str">
        <f>VLOOKUP(D1825,'AD PREDITOS'!$AA$3:$AC$9,3,TRUE)</f>
        <v>AD6</v>
      </c>
    </row>
    <row r="1826" spans="1:5" x14ac:dyDescent="0.3">
      <c r="A1826">
        <v>6</v>
      </c>
      <c r="B1826">
        <v>75</v>
      </c>
      <c r="C1826">
        <v>19</v>
      </c>
      <c r="D1826" s="7">
        <f t="shared" si="28"/>
        <v>2.33</v>
      </c>
      <c r="E1826" s="8" t="str">
        <f>VLOOKUP(D1826,'AD PREDITOS'!$AA$3:$AC$9,3,TRUE)</f>
        <v>AD6</v>
      </c>
    </row>
    <row r="1827" spans="1:5" x14ac:dyDescent="0.3">
      <c r="A1827">
        <v>5</v>
      </c>
      <c r="B1827">
        <v>76</v>
      </c>
      <c r="C1827">
        <v>19</v>
      </c>
      <c r="D1827" s="7">
        <f t="shared" si="28"/>
        <v>2.36</v>
      </c>
      <c r="E1827" s="8" t="str">
        <f>VLOOKUP(D1827,'AD PREDITOS'!$AA$3:$AC$9,3,TRUE)</f>
        <v>AD6</v>
      </c>
    </row>
    <row r="1828" spans="1:5" x14ac:dyDescent="0.3">
      <c r="A1828">
        <v>4</v>
      </c>
      <c r="B1828">
        <v>77</v>
      </c>
      <c r="C1828">
        <v>19</v>
      </c>
      <c r="D1828" s="7">
        <f t="shared" si="28"/>
        <v>2.4</v>
      </c>
      <c r="E1828" s="8" t="str">
        <f>VLOOKUP(D1828,'AD PREDITOS'!$AA$3:$AC$9,3,TRUE)</f>
        <v>AD6</v>
      </c>
    </row>
    <row r="1829" spans="1:5" x14ac:dyDescent="0.3">
      <c r="A1829">
        <v>3</v>
      </c>
      <c r="B1829">
        <v>78</v>
      </c>
      <c r="C1829">
        <v>19</v>
      </c>
      <c r="D1829" s="7">
        <f t="shared" si="28"/>
        <v>2.4300000000000002</v>
      </c>
      <c r="E1829" s="8" t="str">
        <f>VLOOKUP(D1829,'AD PREDITOS'!$AA$3:$AC$9,3,TRUE)</f>
        <v>AD6</v>
      </c>
    </row>
    <row r="1830" spans="1:5" x14ac:dyDescent="0.3">
      <c r="A1830">
        <v>2</v>
      </c>
      <c r="B1830">
        <v>79</v>
      </c>
      <c r="C1830">
        <v>19</v>
      </c>
      <c r="D1830" s="7">
        <f t="shared" si="28"/>
        <v>2.4700000000000002</v>
      </c>
      <c r="E1830" s="8" t="str">
        <f>VLOOKUP(D1830,'AD PREDITOS'!$AA$3:$AC$9,3,TRUE)</f>
        <v>AD6</v>
      </c>
    </row>
    <row r="1831" spans="1:5" x14ac:dyDescent="0.3">
      <c r="A1831">
        <v>1</v>
      </c>
      <c r="B1831">
        <v>80</v>
      </c>
      <c r="C1831">
        <v>19</v>
      </c>
      <c r="D1831" s="7">
        <f t="shared" si="28"/>
        <v>2.5099999999999998</v>
      </c>
      <c r="E1831" s="8" t="str">
        <f>VLOOKUP(D1831,'AD PREDITOS'!$AA$3:$AC$9,3,TRUE)</f>
        <v>AD6</v>
      </c>
    </row>
    <row r="1832" spans="1:5" x14ac:dyDescent="0.3">
      <c r="A1832">
        <v>0</v>
      </c>
      <c r="B1832">
        <v>81</v>
      </c>
      <c r="C1832">
        <v>19</v>
      </c>
      <c r="D1832" s="7">
        <f t="shared" si="28"/>
        <v>2.54</v>
      </c>
      <c r="E1832" s="8" t="str">
        <f>VLOOKUP(D1832,'AD PREDITOS'!$AA$3:$AC$9,3,TRUE)</f>
        <v>AD6</v>
      </c>
    </row>
    <row r="1833" spans="1:5" x14ac:dyDescent="0.3">
      <c r="A1833">
        <v>80</v>
      </c>
      <c r="B1833">
        <v>0</v>
      </c>
      <c r="C1833">
        <v>20</v>
      </c>
      <c r="D1833" s="7">
        <f t="shared" si="28"/>
        <v>0.63</v>
      </c>
      <c r="E1833" s="8" t="str">
        <f>VLOOKUP(D1833,'AD PREDITOS'!$AA$3:$AC$9,3,TRUE)</f>
        <v>AD3</v>
      </c>
    </row>
    <row r="1834" spans="1:5" x14ac:dyDescent="0.3">
      <c r="A1834">
        <v>79</v>
      </c>
      <c r="B1834">
        <v>1</v>
      </c>
      <c r="C1834">
        <v>20</v>
      </c>
      <c r="D1834" s="7">
        <f t="shared" si="28"/>
        <v>0.64</v>
      </c>
      <c r="E1834" s="8" t="str">
        <f>VLOOKUP(D1834,'AD PREDITOS'!$AA$3:$AC$9,3,TRUE)</f>
        <v>AD3</v>
      </c>
    </row>
    <row r="1835" spans="1:5" x14ac:dyDescent="0.3">
      <c r="A1835">
        <v>78</v>
      </c>
      <c r="B1835">
        <v>2</v>
      </c>
      <c r="C1835">
        <v>20</v>
      </c>
      <c r="D1835" s="7">
        <f t="shared" si="28"/>
        <v>0.66</v>
      </c>
      <c r="E1835" s="8" t="str">
        <f>VLOOKUP(D1835,'AD PREDITOS'!$AA$3:$AC$9,3,TRUE)</f>
        <v>AD3</v>
      </c>
    </row>
    <row r="1836" spans="1:5" x14ac:dyDescent="0.3">
      <c r="A1836">
        <v>77</v>
      </c>
      <c r="B1836">
        <v>3</v>
      </c>
      <c r="C1836">
        <v>20</v>
      </c>
      <c r="D1836" s="7">
        <f t="shared" si="28"/>
        <v>0.67</v>
      </c>
      <c r="E1836" s="8" t="str">
        <f>VLOOKUP(D1836,'AD PREDITOS'!$AA$3:$AC$9,3,TRUE)</f>
        <v>AD3</v>
      </c>
    </row>
    <row r="1837" spans="1:5" x14ac:dyDescent="0.3">
      <c r="A1837">
        <v>76</v>
      </c>
      <c r="B1837">
        <v>4</v>
      </c>
      <c r="C1837">
        <v>20</v>
      </c>
      <c r="D1837" s="7">
        <f t="shared" si="28"/>
        <v>0.68</v>
      </c>
      <c r="E1837" s="8" t="str">
        <f>VLOOKUP(D1837,'AD PREDITOS'!$AA$3:$AC$9,3,TRUE)</f>
        <v>AD3</v>
      </c>
    </row>
    <row r="1838" spans="1:5" x14ac:dyDescent="0.3">
      <c r="A1838">
        <v>75</v>
      </c>
      <c r="B1838">
        <v>5</v>
      </c>
      <c r="C1838">
        <v>20</v>
      </c>
      <c r="D1838" s="7">
        <f t="shared" si="28"/>
        <v>0.7</v>
      </c>
      <c r="E1838" s="8" t="str">
        <f>VLOOKUP(D1838,'AD PREDITOS'!$AA$3:$AC$9,3,TRUE)</f>
        <v>AD3</v>
      </c>
    </row>
    <row r="1839" spans="1:5" x14ac:dyDescent="0.3">
      <c r="A1839">
        <v>74</v>
      </c>
      <c r="B1839">
        <v>6</v>
      </c>
      <c r="C1839">
        <v>20</v>
      </c>
      <c r="D1839" s="7">
        <f t="shared" si="28"/>
        <v>0.71</v>
      </c>
      <c r="E1839" s="8" t="str">
        <f>VLOOKUP(D1839,'AD PREDITOS'!$AA$3:$AC$9,3,TRUE)</f>
        <v>AD3</v>
      </c>
    </row>
    <row r="1840" spans="1:5" x14ac:dyDescent="0.3">
      <c r="A1840">
        <v>73</v>
      </c>
      <c r="B1840">
        <v>7</v>
      </c>
      <c r="C1840">
        <v>20</v>
      </c>
      <c r="D1840" s="7">
        <f t="shared" si="28"/>
        <v>0.73</v>
      </c>
      <c r="E1840" s="8" t="str">
        <f>VLOOKUP(D1840,'AD PREDITOS'!$AA$3:$AC$9,3,TRUE)</f>
        <v>AD3</v>
      </c>
    </row>
    <row r="1841" spans="1:5" x14ac:dyDescent="0.3">
      <c r="A1841">
        <v>72</v>
      </c>
      <c r="B1841">
        <v>8</v>
      </c>
      <c r="C1841">
        <v>20</v>
      </c>
      <c r="D1841" s="7">
        <f t="shared" si="28"/>
        <v>0.74</v>
      </c>
      <c r="E1841" s="8" t="str">
        <f>VLOOKUP(D1841,'AD PREDITOS'!$AA$3:$AC$9,3,TRUE)</f>
        <v>AD3</v>
      </c>
    </row>
    <row r="1842" spans="1:5" x14ac:dyDescent="0.3">
      <c r="A1842">
        <v>71</v>
      </c>
      <c r="B1842">
        <v>9</v>
      </c>
      <c r="C1842">
        <v>20</v>
      </c>
      <c r="D1842" s="7">
        <f t="shared" si="28"/>
        <v>0.76</v>
      </c>
      <c r="E1842" s="8" t="str">
        <f>VLOOKUP(D1842,'AD PREDITOS'!$AA$3:$AC$9,3,TRUE)</f>
        <v>AD3</v>
      </c>
    </row>
    <row r="1843" spans="1:5" x14ac:dyDescent="0.3">
      <c r="A1843">
        <v>70</v>
      </c>
      <c r="B1843">
        <v>10</v>
      </c>
      <c r="C1843">
        <v>20</v>
      </c>
      <c r="D1843" s="7">
        <f t="shared" si="28"/>
        <v>0.77</v>
      </c>
      <c r="E1843" s="8" t="str">
        <f>VLOOKUP(D1843,'AD PREDITOS'!$AA$3:$AC$9,3,TRUE)</f>
        <v>AD3</v>
      </c>
    </row>
    <row r="1844" spans="1:5" x14ac:dyDescent="0.3">
      <c r="A1844">
        <v>69</v>
      </c>
      <c r="B1844">
        <v>11</v>
      </c>
      <c r="C1844">
        <v>20</v>
      </c>
      <c r="D1844" s="7">
        <f t="shared" si="28"/>
        <v>0.78</v>
      </c>
      <c r="E1844" s="8" t="str">
        <f>VLOOKUP(D1844,'AD PREDITOS'!$AA$3:$AC$9,3,TRUE)</f>
        <v>AD3</v>
      </c>
    </row>
    <row r="1845" spans="1:5" x14ac:dyDescent="0.3">
      <c r="A1845">
        <v>68</v>
      </c>
      <c r="B1845">
        <v>12</v>
      </c>
      <c r="C1845">
        <v>20</v>
      </c>
      <c r="D1845" s="7">
        <f t="shared" si="28"/>
        <v>0.8</v>
      </c>
      <c r="E1845" s="8" t="str">
        <f>VLOOKUP(D1845,'AD PREDITOS'!$AA$3:$AC$9,3,TRUE)</f>
        <v>AD4</v>
      </c>
    </row>
    <row r="1846" spans="1:5" x14ac:dyDescent="0.3">
      <c r="A1846">
        <v>67</v>
      </c>
      <c r="B1846">
        <v>13</v>
      </c>
      <c r="C1846">
        <v>20</v>
      </c>
      <c r="D1846" s="7">
        <f t="shared" si="28"/>
        <v>0.82</v>
      </c>
      <c r="E1846" s="8" t="str">
        <f>VLOOKUP(D1846,'AD PREDITOS'!$AA$3:$AC$9,3,TRUE)</f>
        <v>AD4</v>
      </c>
    </row>
    <row r="1847" spans="1:5" x14ac:dyDescent="0.3">
      <c r="A1847">
        <v>66</v>
      </c>
      <c r="B1847">
        <v>14</v>
      </c>
      <c r="C1847">
        <v>20</v>
      </c>
      <c r="D1847" s="7">
        <f t="shared" si="28"/>
        <v>0.83</v>
      </c>
      <c r="E1847" s="8" t="str">
        <f>VLOOKUP(D1847,'AD PREDITOS'!$AA$3:$AC$9,3,TRUE)</f>
        <v>AD4</v>
      </c>
    </row>
    <row r="1848" spans="1:5" x14ac:dyDescent="0.3">
      <c r="A1848">
        <v>65</v>
      </c>
      <c r="B1848">
        <v>15</v>
      </c>
      <c r="C1848">
        <v>20</v>
      </c>
      <c r="D1848" s="7">
        <f t="shared" si="28"/>
        <v>0.85</v>
      </c>
      <c r="E1848" s="8" t="str">
        <f>VLOOKUP(D1848,'AD PREDITOS'!$AA$3:$AC$9,3,TRUE)</f>
        <v>AD4</v>
      </c>
    </row>
    <row r="1849" spans="1:5" x14ac:dyDescent="0.3">
      <c r="A1849">
        <v>64</v>
      </c>
      <c r="B1849">
        <v>16</v>
      </c>
      <c r="C1849">
        <v>20</v>
      </c>
      <c r="D1849" s="7">
        <f t="shared" si="28"/>
        <v>0.86</v>
      </c>
      <c r="E1849" s="8" t="str">
        <f>VLOOKUP(D1849,'AD PREDITOS'!$AA$3:$AC$9,3,TRUE)</f>
        <v>AD4</v>
      </c>
    </row>
    <row r="1850" spans="1:5" x14ac:dyDescent="0.3">
      <c r="A1850">
        <v>63</v>
      </c>
      <c r="B1850">
        <v>17</v>
      </c>
      <c r="C1850">
        <v>20</v>
      </c>
      <c r="D1850" s="7">
        <f t="shared" si="28"/>
        <v>0.88</v>
      </c>
      <c r="E1850" s="8" t="str">
        <f>VLOOKUP(D1850,'AD PREDITOS'!$AA$3:$AC$9,3,TRUE)</f>
        <v>AD4</v>
      </c>
    </row>
    <row r="1851" spans="1:5" x14ac:dyDescent="0.3">
      <c r="A1851">
        <v>62</v>
      </c>
      <c r="B1851">
        <v>18</v>
      </c>
      <c r="C1851">
        <v>20</v>
      </c>
      <c r="D1851" s="7">
        <f t="shared" si="28"/>
        <v>0.9</v>
      </c>
      <c r="E1851" s="8" t="str">
        <f>VLOOKUP(D1851,'AD PREDITOS'!$AA$3:$AC$9,3,TRUE)</f>
        <v>AD4</v>
      </c>
    </row>
    <row r="1852" spans="1:5" x14ac:dyDescent="0.3">
      <c r="A1852">
        <v>61</v>
      </c>
      <c r="B1852">
        <v>19</v>
      </c>
      <c r="C1852">
        <v>20</v>
      </c>
      <c r="D1852" s="7">
        <f t="shared" si="28"/>
        <v>0.91</v>
      </c>
      <c r="E1852" s="8" t="str">
        <f>VLOOKUP(D1852,'AD PREDITOS'!$AA$3:$AC$9,3,TRUE)</f>
        <v>AD4</v>
      </c>
    </row>
    <row r="1853" spans="1:5" x14ac:dyDescent="0.3">
      <c r="A1853">
        <v>60</v>
      </c>
      <c r="B1853">
        <v>20</v>
      </c>
      <c r="C1853">
        <v>20</v>
      </c>
      <c r="D1853" s="7">
        <f t="shared" si="28"/>
        <v>0.93</v>
      </c>
      <c r="E1853" s="8" t="str">
        <f>VLOOKUP(D1853,'AD PREDITOS'!$AA$3:$AC$9,3,TRUE)</f>
        <v>AD4</v>
      </c>
    </row>
    <row r="1854" spans="1:5" x14ac:dyDescent="0.3">
      <c r="A1854">
        <v>59</v>
      </c>
      <c r="B1854">
        <v>21</v>
      </c>
      <c r="C1854">
        <v>20</v>
      </c>
      <c r="D1854" s="7">
        <f t="shared" si="28"/>
        <v>0.95</v>
      </c>
      <c r="E1854" s="8" t="str">
        <f>VLOOKUP(D1854,'AD PREDITOS'!$AA$3:$AC$9,3,TRUE)</f>
        <v>AD4</v>
      </c>
    </row>
    <row r="1855" spans="1:5" x14ac:dyDescent="0.3">
      <c r="A1855">
        <v>58</v>
      </c>
      <c r="B1855">
        <v>22</v>
      </c>
      <c r="C1855">
        <v>20</v>
      </c>
      <c r="D1855" s="7">
        <f t="shared" si="28"/>
        <v>0.96</v>
      </c>
      <c r="E1855" s="8" t="str">
        <f>VLOOKUP(D1855,'AD PREDITOS'!$AA$3:$AC$9,3,TRUE)</f>
        <v>AD4</v>
      </c>
    </row>
    <row r="1856" spans="1:5" x14ac:dyDescent="0.3">
      <c r="A1856">
        <v>57</v>
      </c>
      <c r="B1856">
        <v>23</v>
      </c>
      <c r="C1856">
        <v>20</v>
      </c>
      <c r="D1856" s="7">
        <f t="shared" si="28"/>
        <v>0.98</v>
      </c>
      <c r="E1856" s="8" t="str">
        <f>VLOOKUP(D1856,'AD PREDITOS'!$AA$3:$AC$9,3,TRUE)</f>
        <v>AD4</v>
      </c>
    </row>
    <row r="1857" spans="1:5" x14ac:dyDescent="0.3">
      <c r="A1857">
        <v>56</v>
      </c>
      <c r="B1857">
        <v>24</v>
      </c>
      <c r="C1857">
        <v>20</v>
      </c>
      <c r="D1857" s="7">
        <f t="shared" si="28"/>
        <v>1</v>
      </c>
      <c r="E1857" s="8" t="str">
        <f>VLOOKUP(D1857,'AD PREDITOS'!$AA$3:$AC$9,3,TRUE)</f>
        <v>AD4</v>
      </c>
    </row>
    <row r="1858" spans="1:5" x14ac:dyDescent="0.3">
      <c r="A1858">
        <v>55</v>
      </c>
      <c r="B1858">
        <v>25</v>
      </c>
      <c r="C1858">
        <v>20</v>
      </c>
      <c r="D1858" s="7">
        <f t="shared" si="28"/>
        <v>1.02</v>
      </c>
      <c r="E1858" s="8" t="str">
        <f>VLOOKUP(D1858,'AD PREDITOS'!$AA$3:$AC$9,3,TRUE)</f>
        <v>AD4</v>
      </c>
    </row>
    <row r="1859" spans="1:5" x14ac:dyDescent="0.3">
      <c r="A1859">
        <v>54</v>
      </c>
      <c r="B1859">
        <v>26</v>
      </c>
      <c r="C1859">
        <v>20</v>
      </c>
      <c r="D1859" s="7">
        <f t="shared" si="28"/>
        <v>1.04</v>
      </c>
      <c r="E1859" s="8" t="str">
        <f>VLOOKUP(D1859,'AD PREDITOS'!$AA$3:$AC$9,3,TRUE)</f>
        <v>AD4</v>
      </c>
    </row>
    <row r="1860" spans="1:5" x14ac:dyDescent="0.3">
      <c r="A1860">
        <v>53</v>
      </c>
      <c r="B1860">
        <v>27</v>
      </c>
      <c r="C1860">
        <v>20</v>
      </c>
      <c r="D1860" s="7">
        <f t="shared" ref="D1860:D1923" si="29">ROUND(((1+(0.3591*((-0.02128887*A1860)+(-0.01005814*B1860)+(-0.01901894*C1860)+(0.0001171219*A1860*B1860)+(0.0002073924*A1860*C1860)+(0.00006118707*B1860*C1860)+(-0.000006373789*A1860*B1860*C1860))))^2.78474)*10,2)</f>
        <v>1.06</v>
      </c>
      <c r="E1860" s="8" t="str">
        <f>VLOOKUP(D1860,'AD PREDITOS'!$AA$3:$AC$9,3,TRUE)</f>
        <v>AD5</v>
      </c>
    </row>
    <row r="1861" spans="1:5" x14ac:dyDescent="0.3">
      <c r="A1861">
        <v>52</v>
      </c>
      <c r="B1861">
        <v>28</v>
      </c>
      <c r="C1861">
        <v>20</v>
      </c>
      <c r="D1861" s="7">
        <f t="shared" si="29"/>
        <v>1.08</v>
      </c>
      <c r="E1861" s="8" t="str">
        <f>VLOOKUP(D1861,'AD PREDITOS'!$AA$3:$AC$9,3,TRUE)</f>
        <v>AD5</v>
      </c>
    </row>
    <row r="1862" spans="1:5" x14ac:dyDescent="0.3">
      <c r="A1862">
        <v>51</v>
      </c>
      <c r="B1862">
        <v>29</v>
      </c>
      <c r="C1862">
        <v>20</v>
      </c>
      <c r="D1862" s="7">
        <f t="shared" si="29"/>
        <v>1.1000000000000001</v>
      </c>
      <c r="E1862" s="8" t="str">
        <f>VLOOKUP(D1862,'AD PREDITOS'!$AA$3:$AC$9,3,TRUE)</f>
        <v>AD5</v>
      </c>
    </row>
    <row r="1863" spans="1:5" x14ac:dyDescent="0.3">
      <c r="A1863">
        <v>50</v>
      </c>
      <c r="B1863">
        <v>30</v>
      </c>
      <c r="C1863">
        <v>20</v>
      </c>
      <c r="D1863" s="7">
        <f t="shared" si="29"/>
        <v>1.1200000000000001</v>
      </c>
      <c r="E1863" s="8" t="str">
        <f>VLOOKUP(D1863,'AD PREDITOS'!$AA$3:$AC$9,3,TRUE)</f>
        <v>AD5</v>
      </c>
    </row>
    <row r="1864" spans="1:5" x14ac:dyDescent="0.3">
      <c r="A1864">
        <v>49</v>
      </c>
      <c r="B1864">
        <v>31</v>
      </c>
      <c r="C1864">
        <v>20</v>
      </c>
      <c r="D1864" s="7">
        <f t="shared" si="29"/>
        <v>1.1399999999999999</v>
      </c>
      <c r="E1864" s="8" t="str">
        <f>VLOOKUP(D1864,'AD PREDITOS'!$AA$3:$AC$9,3,TRUE)</f>
        <v>AD5</v>
      </c>
    </row>
    <row r="1865" spans="1:5" x14ac:dyDescent="0.3">
      <c r="A1865">
        <v>48</v>
      </c>
      <c r="B1865">
        <v>32</v>
      </c>
      <c r="C1865">
        <v>20</v>
      </c>
      <c r="D1865" s="7">
        <f t="shared" si="29"/>
        <v>1.1599999999999999</v>
      </c>
      <c r="E1865" s="8" t="str">
        <f>VLOOKUP(D1865,'AD PREDITOS'!$AA$3:$AC$9,3,TRUE)</f>
        <v>AD5</v>
      </c>
    </row>
    <row r="1866" spans="1:5" x14ac:dyDescent="0.3">
      <c r="A1866">
        <v>47</v>
      </c>
      <c r="B1866">
        <v>33</v>
      </c>
      <c r="C1866">
        <v>20</v>
      </c>
      <c r="D1866" s="7">
        <f t="shared" si="29"/>
        <v>1.18</v>
      </c>
      <c r="E1866" s="8" t="str">
        <f>VLOOKUP(D1866,'AD PREDITOS'!$AA$3:$AC$9,3,TRUE)</f>
        <v>AD5</v>
      </c>
    </row>
    <row r="1867" spans="1:5" x14ac:dyDescent="0.3">
      <c r="A1867">
        <v>46</v>
      </c>
      <c r="B1867">
        <v>34</v>
      </c>
      <c r="C1867">
        <v>20</v>
      </c>
      <c r="D1867" s="7">
        <f t="shared" si="29"/>
        <v>1.2</v>
      </c>
      <c r="E1867" s="8" t="str">
        <f>VLOOKUP(D1867,'AD PREDITOS'!$AA$3:$AC$9,3,TRUE)</f>
        <v>AD5</v>
      </c>
    </row>
    <row r="1868" spans="1:5" x14ac:dyDescent="0.3">
      <c r="A1868">
        <v>45</v>
      </c>
      <c r="B1868">
        <v>35</v>
      </c>
      <c r="C1868">
        <v>20</v>
      </c>
      <c r="D1868" s="7">
        <f t="shared" si="29"/>
        <v>1.22</v>
      </c>
      <c r="E1868" s="8" t="str">
        <f>VLOOKUP(D1868,'AD PREDITOS'!$AA$3:$AC$9,3,TRUE)</f>
        <v>AD5</v>
      </c>
    </row>
    <row r="1869" spans="1:5" x14ac:dyDescent="0.3">
      <c r="A1869">
        <v>44</v>
      </c>
      <c r="B1869">
        <v>36</v>
      </c>
      <c r="C1869">
        <v>20</v>
      </c>
      <c r="D1869" s="7">
        <f t="shared" si="29"/>
        <v>1.24</v>
      </c>
      <c r="E1869" s="8" t="str">
        <f>VLOOKUP(D1869,'AD PREDITOS'!$AA$3:$AC$9,3,TRUE)</f>
        <v>AD5</v>
      </c>
    </row>
    <row r="1870" spans="1:5" x14ac:dyDescent="0.3">
      <c r="A1870">
        <v>43</v>
      </c>
      <c r="B1870">
        <v>37</v>
      </c>
      <c r="C1870">
        <v>20</v>
      </c>
      <c r="D1870" s="7">
        <f t="shared" si="29"/>
        <v>1.26</v>
      </c>
      <c r="E1870" s="8" t="str">
        <f>VLOOKUP(D1870,'AD PREDITOS'!$AA$3:$AC$9,3,TRUE)</f>
        <v>AD5</v>
      </c>
    </row>
    <row r="1871" spans="1:5" x14ac:dyDescent="0.3">
      <c r="A1871">
        <v>42</v>
      </c>
      <c r="B1871">
        <v>38</v>
      </c>
      <c r="C1871">
        <v>20</v>
      </c>
      <c r="D1871" s="7">
        <f t="shared" si="29"/>
        <v>1.28</v>
      </c>
      <c r="E1871" s="8" t="str">
        <f>VLOOKUP(D1871,'AD PREDITOS'!$AA$3:$AC$9,3,TRUE)</f>
        <v>AD5</v>
      </c>
    </row>
    <row r="1872" spans="1:5" x14ac:dyDescent="0.3">
      <c r="A1872">
        <v>41</v>
      </c>
      <c r="B1872">
        <v>39</v>
      </c>
      <c r="C1872">
        <v>20</v>
      </c>
      <c r="D1872" s="7">
        <f t="shared" si="29"/>
        <v>1.31</v>
      </c>
      <c r="E1872" s="8" t="str">
        <f>VLOOKUP(D1872,'AD PREDITOS'!$AA$3:$AC$9,3,TRUE)</f>
        <v>AD5</v>
      </c>
    </row>
    <row r="1873" spans="1:5" x14ac:dyDescent="0.3">
      <c r="A1873">
        <v>40</v>
      </c>
      <c r="B1873">
        <v>40</v>
      </c>
      <c r="C1873">
        <v>20</v>
      </c>
      <c r="D1873" s="7">
        <f t="shared" si="29"/>
        <v>1.33</v>
      </c>
      <c r="E1873" s="8" t="str">
        <f>VLOOKUP(D1873,'AD PREDITOS'!$AA$3:$AC$9,3,TRUE)</f>
        <v>AD5</v>
      </c>
    </row>
    <row r="1874" spans="1:5" x14ac:dyDescent="0.3">
      <c r="A1874">
        <v>39</v>
      </c>
      <c r="B1874">
        <v>41</v>
      </c>
      <c r="C1874">
        <v>20</v>
      </c>
      <c r="D1874" s="7">
        <f t="shared" si="29"/>
        <v>1.35</v>
      </c>
      <c r="E1874" s="8" t="str">
        <f>VLOOKUP(D1874,'AD PREDITOS'!$AA$3:$AC$9,3,TRUE)</f>
        <v>AD5</v>
      </c>
    </row>
    <row r="1875" spans="1:5" x14ac:dyDescent="0.3">
      <c r="A1875">
        <v>38</v>
      </c>
      <c r="B1875">
        <v>42</v>
      </c>
      <c r="C1875">
        <v>20</v>
      </c>
      <c r="D1875" s="7">
        <f t="shared" si="29"/>
        <v>1.37</v>
      </c>
      <c r="E1875" s="8" t="str">
        <f>VLOOKUP(D1875,'AD PREDITOS'!$AA$3:$AC$9,3,TRUE)</f>
        <v>AD5</v>
      </c>
    </row>
    <row r="1876" spans="1:5" x14ac:dyDescent="0.3">
      <c r="A1876">
        <v>37</v>
      </c>
      <c r="B1876">
        <v>43</v>
      </c>
      <c r="C1876">
        <v>20</v>
      </c>
      <c r="D1876" s="7">
        <f t="shared" si="29"/>
        <v>1.4</v>
      </c>
      <c r="E1876" s="8" t="str">
        <f>VLOOKUP(D1876,'AD PREDITOS'!$AA$3:$AC$9,3,TRUE)</f>
        <v>AD6</v>
      </c>
    </row>
    <row r="1877" spans="1:5" x14ac:dyDescent="0.3">
      <c r="A1877">
        <v>36</v>
      </c>
      <c r="B1877">
        <v>44</v>
      </c>
      <c r="C1877">
        <v>20</v>
      </c>
      <c r="D1877" s="7">
        <f t="shared" si="29"/>
        <v>1.42</v>
      </c>
      <c r="E1877" s="8" t="str">
        <f>VLOOKUP(D1877,'AD PREDITOS'!$AA$3:$AC$9,3,TRUE)</f>
        <v>AD6</v>
      </c>
    </row>
    <row r="1878" spans="1:5" x14ac:dyDescent="0.3">
      <c r="A1878">
        <v>35</v>
      </c>
      <c r="B1878">
        <v>45</v>
      </c>
      <c r="C1878">
        <v>20</v>
      </c>
      <c r="D1878" s="7">
        <f t="shared" si="29"/>
        <v>1.45</v>
      </c>
      <c r="E1878" s="8" t="str">
        <f>VLOOKUP(D1878,'AD PREDITOS'!$AA$3:$AC$9,3,TRUE)</f>
        <v>AD6</v>
      </c>
    </row>
    <row r="1879" spans="1:5" x14ac:dyDescent="0.3">
      <c r="A1879">
        <v>34</v>
      </c>
      <c r="B1879">
        <v>46</v>
      </c>
      <c r="C1879">
        <v>20</v>
      </c>
      <c r="D1879" s="7">
        <f t="shared" si="29"/>
        <v>1.47</v>
      </c>
      <c r="E1879" s="8" t="str">
        <f>VLOOKUP(D1879,'AD PREDITOS'!$AA$3:$AC$9,3,TRUE)</f>
        <v>AD6</v>
      </c>
    </row>
    <row r="1880" spans="1:5" x14ac:dyDescent="0.3">
      <c r="A1880">
        <v>33</v>
      </c>
      <c r="B1880">
        <v>47</v>
      </c>
      <c r="C1880">
        <v>20</v>
      </c>
      <c r="D1880" s="7">
        <f t="shared" si="29"/>
        <v>1.5</v>
      </c>
      <c r="E1880" s="8" t="str">
        <f>VLOOKUP(D1880,'AD PREDITOS'!$AA$3:$AC$9,3,TRUE)</f>
        <v>AD6</v>
      </c>
    </row>
    <row r="1881" spans="1:5" x14ac:dyDescent="0.3">
      <c r="A1881">
        <v>32</v>
      </c>
      <c r="B1881">
        <v>48</v>
      </c>
      <c r="C1881">
        <v>20</v>
      </c>
      <c r="D1881" s="7">
        <f t="shared" si="29"/>
        <v>1.52</v>
      </c>
      <c r="E1881" s="8" t="str">
        <f>VLOOKUP(D1881,'AD PREDITOS'!$AA$3:$AC$9,3,TRUE)</f>
        <v>AD6</v>
      </c>
    </row>
    <row r="1882" spans="1:5" x14ac:dyDescent="0.3">
      <c r="A1882">
        <v>31</v>
      </c>
      <c r="B1882">
        <v>49</v>
      </c>
      <c r="C1882">
        <v>20</v>
      </c>
      <c r="D1882" s="7">
        <f t="shared" si="29"/>
        <v>1.55</v>
      </c>
      <c r="E1882" s="8" t="str">
        <f>VLOOKUP(D1882,'AD PREDITOS'!$AA$3:$AC$9,3,TRUE)</f>
        <v>AD6</v>
      </c>
    </row>
    <row r="1883" spans="1:5" x14ac:dyDescent="0.3">
      <c r="A1883">
        <v>30</v>
      </c>
      <c r="B1883">
        <v>50</v>
      </c>
      <c r="C1883">
        <v>20</v>
      </c>
      <c r="D1883" s="7">
        <f t="shared" si="29"/>
        <v>1.57</v>
      </c>
      <c r="E1883" s="8" t="str">
        <f>VLOOKUP(D1883,'AD PREDITOS'!$AA$3:$AC$9,3,TRUE)</f>
        <v>AD6</v>
      </c>
    </row>
    <row r="1884" spans="1:5" x14ac:dyDescent="0.3">
      <c r="A1884">
        <v>29</v>
      </c>
      <c r="B1884">
        <v>51</v>
      </c>
      <c r="C1884">
        <v>20</v>
      </c>
      <c r="D1884" s="7">
        <f t="shared" si="29"/>
        <v>1.6</v>
      </c>
      <c r="E1884" s="8" t="str">
        <f>VLOOKUP(D1884,'AD PREDITOS'!$AA$3:$AC$9,3,TRUE)</f>
        <v>AD6</v>
      </c>
    </row>
    <row r="1885" spans="1:5" x14ac:dyDescent="0.3">
      <c r="A1885">
        <v>28</v>
      </c>
      <c r="B1885">
        <v>52</v>
      </c>
      <c r="C1885">
        <v>20</v>
      </c>
      <c r="D1885" s="7">
        <f t="shared" si="29"/>
        <v>1.62</v>
      </c>
      <c r="E1885" s="8" t="str">
        <f>VLOOKUP(D1885,'AD PREDITOS'!$AA$3:$AC$9,3,TRUE)</f>
        <v>AD6</v>
      </c>
    </row>
    <row r="1886" spans="1:5" x14ac:dyDescent="0.3">
      <c r="A1886">
        <v>27</v>
      </c>
      <c r="B1886">
        <v>53</v>
      </c>
      <c r="C1886">
        <v>20</v>
      </c>
      <c r="D1886" s="7">
        <f t="shared" si="29"/>
        <v>1.65</v>
      </c>
      <c r="E1886" s="8" t="str">
        <f>VLOOKUP(D1886,'AD PREDITOS'!$AA$3:$AC$9,3,TRUE)</f>
        <v>AD6</v>
      </c>
    </row>
    <row r="1887" spans="1:5" x14ac:dyDescent="0.3">
      <c r="A1887">
        <v>26</v>
      </c>
      <c r="B1887">
        <v>54</v>
      </c>
      <c r="C1887">
        <v>20</v>
      </c>
      <c r="D1887" s="7">
        <f t="shared" si="29"/>
        <v>1.68</v>
      </c>
      <c r="E1887" s="8" t="str">
        <f>VLOOKUP(D1887,'AD PREDITOS'!$AA$3:$AC$9,3,TRUE)</f>
        <v>AD6</v>
      </c>
    </row>
    <row r="1888" spans="1:5" x14ac:dyDescent="0.3">
      <c r="A1888">
        <v>25</v>
      </c>
      <c r="B1888">
        <v>55</v>
      </c>
      <c r="C1888">
        <v>20</v>
      </c>
      <c r="D1888" s="7">
        <f t="shared" si="29"/>
        <v>1.71</v>
      </c>
      <c r="E1888" s="8" t="str">
        <f>VLOOKUP(D1888,'AD PREDITOS'!$AA$3:$AC$9,3,TRUE)</f>
        <v>AD6</v>
      </c>
    </row>
    <row r="1889" spans="1:5" x14ac:dyDescent="0.3">
      <c r="A1889">
        <v>24</v>
      </c>
      <c r="B1889">
        <v>56</v>
      </c>
      <c r="C1889">
        <v>20</v>
      </c>
      <c r="D1889" s="7">
        <f t="shared" si="29"/>
        <v>1.73</v>
      </c>
      <c r="E1889" s="8" t="str">
        <f>VLOOKUP(D1889,'AD PREDITOS'!$AA$3:$AC$9,3,TRUE)</f>
        <v>AD6</v>
      </c>
    </row>
    <row r="1890" spans="1:5" x14ac:dyDescent="0.3">
      <c r="A1890">
        <v>23</v>
      </c>
      <c r="B1890">
        <v>57</v>
      </c>
      <c r="C1890">
        <v>20</v>
      </c>
      <c r="D1890" s="7">
        <f t="shared" si="29"/>
        <v>1.76</v>
      </c>
      <c r="E1890" s="8" t="str">
        <f>VLOOKUP(D1890,'AD PREDITOS'!$AA$3:$AC$9,3,TRUE)</f>
        <v>AD6</v>
      </c>
    </row>
    <row r="1891" spans="1:5" x14ac:dyDescent="0.3">
      <c r="A1891">
        <v>22</v>
      </c>
      <c r="B1891">
        <v>58</v>
      </c>
      <c r="C1891">
        <v>20</v>
      </c>
      <c r="D1891" s="7">
        <f t="shared" si="29"/>
        <v>1.79</v>
      </c>
      <c r="E1891" s="8" t="str">
        <f>VLOOKUP(D1891,'AD PREDITOS'!$AA$3:$AC$9,3,TRUE)</f>
        <v>AD6</v>
      </c>
    </row>
    <row r="1892" spans="1:5" x14ac:dyDescent="0.3">
      <c r="A1892">
        <v>21</v>
      </c>
      <c r="B1892">
        <v>59</v>
      </c>
      <c r="C1892">
        <v>20</v>
      </c>
      <c r="D1892" s="7">
        <f t="shared" si="29"/>
        <v>1.82</v>
      </c>
      <c r="E1892" s="8" t="str">
        <f>VLOOKUP(D1892,'AD PREDITOS'!$AA$3:$AC$9,3,TRUE)</f>
        <v>AD6</v>
      </c>
    </row>
    <row r="1893" spans="1:5" x14ac:dyDescent="0.3">
      <c r="A1893">
        <v>20</v>
      </c>
      <c r="B1893">
        <v>60</v>
      </c>
      <c r="C1893">
        <v>20</v>
      </c>
      <c r="D1893" s="7">
        <f t="shared" si="29"/>
        <v>1.85</v>
      </c>
      <c r="E1893" s="8" t="str">
        <f>VLOOKUP(D1893,'AD PREDITOS'!$AA$3:$AC$9,3,TRUE)</f>
        <v>AD6</v>
      </c>
    </row>
    <row r="1894" spans="1:5" x14ac:dyDescent="0.3">
      <c r="A1894">
        <v>19</v>
      </c>
      <c r="B1894">
        <v>61</v>
      </c>
      <c r="C1894">
        <v>20</v>
      </c>
      <c r="D1894" s="7">
        <f t="shared" si="29"/>
        <v>1.88</v>
      </c>
      <c r="E1894" s="8" t="str">
        <f>VLOOKUP(D1894,'AD PREDITOS'!$AA$3:$AC$9,3,TRUE)</f>
        <v>AD6</v>
      </c>
    </row>
    <row r="1895" spans="1:5" x14ac:dyDescent="0.3">
      <c r="A1895">
        <v>18</v>
      </c>
      <c r="B1895">
        <v>62</v>
      </c>
      <c r="C1895">
        <v>20</v>
      </c>
      <c r="D1895" s="7">
        <f t="shared" si="29"/>
        <v>1.91</v>
      </c>
      <c r="E1895" s="8" t="str">
        <f>VLOOKUP(D1895,'AD PREDITOS'!$AA$3:$AC$9,3,TRUE)</f>
        <v>AD6</v>
      </c>
    </row>
    <row r="1896" spans="1:5" x14ac:dyDescent="0.3">
      <c r="A1896">
        <v>17</v>
      </c>
      <c r="B1896">
        <v>63</v>
      </c>
      <c r="C1896">
        <v>20</v>
      </c>
      <c r="D1896" s="7">
        <f t="shared" si="29"/>
        <v>1.94</v>
      </c>
      <c r="E1896" s="8" t="str">
        <f>VLOOKUP(D1896,'AD PREDITOS'!$AA$3:$AC$9,3,TRUE)</f>
        <v>AD6</v>
      </c>
    </row>
    <row r="1897" spans="1:5" x14ac:dyDescent="0.3">
      <c r="A1897">
        <v>16</v>
      </c>
      <c r="B1897">
        <v>64</v>
      </c>
      <c r="C1897">
        <v>20</v>
      </c>
      <c r="D1897" s="7">
        <f t="shared" si="29"/>
        <v>1.97</v>
      </c>
      <c r="E1897" s="8" t="str">
        <f>VLOOKUP(D1897,'AD PREDITOS'!$AA$3:$AC$9,3,TRUE)</f>
        <v>AD6</v>
      </c>
    </row>
    <row r="1898" spans="1:5" x14ac:dyDescent="0.3">
      <c r="A1898">
        <v>15</v>
      </c>
      <c r="B1898">
        <v>65</v>
      </c>
      <c r="C1898">
        <v>20</v>
      </c>
      <c r="D1898" s="7">
        <f t="shared" si="29"/>
        <v>2</v>
      </c>
      <c r="E1898" s="8" t="str">
        <f>VLOOKUP(D1898,'AD PREDITOS'!$AA$3:$AC$9,3,TRUE)</f>
        <v>AD6</v>
      </c>
    </row>
    <row r="1899" spans="1:5" x14ac:dyDescent="0.3">
      <c r="A1899">
        <v>14</v>
      </c>
      <c r="B1899">
        <v>66</v>
      </c>
      <c r="C1899">
        <v>20</v>
      </c>
      <c r="D1899" s="7">
        <f t="shared" si="29"/>
        <v>2.0299999999999998</v>
      </c>
      <c r="E1899" s="8" t="str">
        <f>VLOOKUP(D1899,'AD PREDITOS'!$AA$3:$AC$9,3,TRUE)</f>
        <v>AD6</v>
      </c>
    </row>
    <row r="1900" spans="1:5" x14ac:dyDescent="0.3">
      <c r="A1900">
        <v>13</v>
      </c>
      <c r="B1900">
        <v>67</v>
      </c>
      <c r="C1900">
        <v>20</v>
      </c>
      <c r="D1900" s="7">
        <f t="shared" si="29"/>
        <v>2.0699999999999998</v>
      </c>
      <c r="E1900" s="8" t="str">
        <f>VLOOKUP(D1900,'AD PREDITOS'!$AA$3:$AC$9,3,TRUE)</f>
        <v>AD6</v>
      </c>
    </row>
    <row r="1901" spans="1:5" x14ac:dyDescent="0.3">
      <c r="A1901">
        <v>12</v>
      </c>
      <c r="B1901">
        <v>68</v>
      </c>
      <c r="C1901">
        <v>20</v>
      </c>
      <c r="D1901" s="7">
        <f t="shared" si="29"/>
        <v>2.1</v>
      </c>
      <c r="E1901" s="8" t="str">
        <f>VLOOKUP(D1901,'AD PREDITOS'!$AA$3:$AC$9,3,TRUE)</f>
        <v>AD6</v>
      </c>
    </row>
    <row r="1902" spans="1:5" x14ac:dyDescent="0.3">
      <c r="A1902">
        <v>11</v>
      </c>
      <c r="B1902">
        <v>69</v>
      </c>
      <c r="C1902">
        <v>20</v>
      </c>
      <c r="D1902" s="7">
        <f t="shared" si="29"/>
        <v>2.13</v>
      </c>
      <c r="E1902" s="8" t="str">
        <f>VLOOKUP(D1902,'AD PREDITOS'!$AA$3:$AC$9,3,TRUE)</f>
        <v>AD6</v>
      </c>
    </row>
    <row r="1903" spans="1:5" x14ac:dyDescent="0.3">
      <c r="A1903">
        <v>10</v>
      </c>
      <c r="B1903">
        <v>70</v>
      </c>
      <c r="C1903">
        <v>20</v>
      </c>
      <c r="D1903" s="7">
        <f t="shared" si="29"/>
        <v>2.16</v>
      </c>
      <c r="E1903" s="8" t="str">
        <f>VLOOKUP(D1903,'AD PREDITOS'!$AA$3:$AC$9,3,TRUE)</f>
        <v>AD6</v>
      </c>
    </row>
    <row r="1904" spans="1:5" x14ac:dyDescent="0.3">
      <c r="A1904">
        <v>9</v>
      </c>
      <c r="B1904">
        <v>71</v>
      </c>
      <c r="C1904">
        <v>20</v>
      </c>
      <c r="D1904" s="7">
        <f t="shared" si="29"/>
        <v>2.2000000000000002</v>
      </c>
      <c r="E1904" s="8" t="str">
        <f>VLOOKUP(D1904,'AD PREDITOS'!$AA$3:$AC$9,3,TRUE)</f>
        <v>AD6</v>
      </c>
    </row>
    <row r="1905" spans="1:5" x14ac:dyDescent="0.3">
      <c r="A1905">
        <v>8</v>
      </c>
      <c r="B1905">
        <v>72</v>
      </c>
      <c r="C1905">
        <v>20</v>
      </c>
      <c r="D1905" s="7">
        <f t="shared" si="29"/>
        <v>2.23</v>
      </c>
      <c r="E1905" s="8" t="str">
        <f>VLOOKUP(D1905,'AD PREDITOS'!$AA$3:$AC$9,3,TRUE)</f>
        <v>AD6</v>
      </c>
    </row>
    <row r="1906" spans="1:5" x14ac:dyDescent="0.3">
      <c r="A1906">
        <v>7</v>
      </c>
      <c r="B1906">
        <v>73</v>
      </c>
      <c r="C1906">
        <v>20</v>
      </c>
      <c r="D1906" s="7">
        <f t="shared" si="29"/>
        <v>2.27</v>
      </c>
      <c r="E1906" s="8" t="str">
        <f>VLOOKUP(D1906,'AD PREDITOS'!$AA$3:$AC$9,3,TRUE)</f>
        <v>AD6</v>
      </c>
    </row>
    <row r="1907" spans="1:5" x14ac:dyDescent="0.3">
      <c r="A1907">
        <v>6</v>
      </c>
      <c r="B1907">
        <v>74</v>
      </c>
      <c r="C1907">
        <v>20</v>
      </c>
      <c r="D1907" s="7">
        <f t="shared" si="29"/>
        <v>2.2999999999999998</v>
      </c>
      <c r="E1907" s="8" t="str">
        <f>VLOOKUP(D1907,'AD PREDITOS'!$AA$3:$AC$9,3,TRUE)</f>
        <v>AD6</v>
      </c>
    </row>
    <row r="1908" spans="1:5" x14ac:dyDescent="0.3">
      <c r="A1908">
        <v>5</v>
      </c>
      <c r="B1908">
        <v>75</v>
      </c>
      <c r="C1908">
        <v>20</v>
      </c>
      <c r="D1908" s="7">
        <f t="shared" si="29"/>
        <v>2.34</v>
      </c>
      <c r="E1908" s="8" t="str">
        <f>VLOOKUP(D1908,'AD PREDITOS'!$AA$3:$AC$9,3,TRUE)</f>
        <v>AD6</v>
      </c>
    </row>
    <row r="1909" spans="1:5" x14ac:dyDescent="0.3">
      <c r="A1909">
        <v>4</v>
      </c>
      <c r="B1909">
        <v>76</v>
      </c>
      <c r="C1909">
        <v>20</v>
      </c>
      <c r="D1909" s="7">
        <f t="shared" si="29"/>
        <v>2.37</v>
      </c>
      <c r="E1909" s="8" t="str">
        <f>VLOOKUP(D1909,'AD PREDITOS'!$AA$3:$AC$9,3,TRUE)</f>
        <v>AD6</v>
      </c>
    </row>
    <row r="1910" spans="1:5" x14ac:dyDescent="0.3">
      <c r="A1910">
        <v>3</v>
      </c>
      <c r="B1910">
        <v>77</v>
      </c>
      <c r="C1910">
        <v>20</v>
      </c>
      <c r="D1910" s="7">
        <f t="shared" si="29"/>
        <v>2.41</v>
      </c>
      <c r="E1910" s="8" t="str">
        <f>VLOOKUP(D1910,'AD PREDITOS'!$AA$3:$AC$9,3,TRUE)</f>
        <v>AD6</v>
      </c>
    </row>
    <row r="1911" spans="1:5" x14ac:dyDescent="0.3">
      <c r="A1911">
        <v>2</v>
      </c>
      <c r="B1911">
        <v>78</v>
      </c>
      <c r="C1911">
        <v>20</v>
      </c>
      <c r="D1911" s="7">
        <f t="shared" si="29"/>
        <v>2.4500000000000002</v>
      </c>
      <c r="E1911" s="8" t="str">
        <f>VLOOKUP(D1911,'AD PREDITOS'!$AA$3:$AC$9,3,TRUE)</f>
        <v>AD6</v>
      </c>
    </row>
    <row r="1912" spans="1:5" x14ac:dyDescent="0.3">
      <c r="A1912">
        <v>1</v>
      </c>
      <c r="B1912">
        <v>79</v>
      </c>
      <c r="C1912">
        <v>20</v>
      </c>
      <c r="D1912" s="7">
        <f t="shared" si="29"/>
        <v>2.48</v>
      </c>
      <c r="E1912" s="8" t="str">
        <f>VLOOKUP(D1912,'AD PREDITOS'!$AA$3:$AC$9,3,TRUE)</f>
        <v>AD6</v>
      </c>
    </row>
    <row r="1913" spans="1:5" x14ac:dyDescent="0.3">
      <c r="A1913">
        <v>0</v>
      </c>
      <c r="B1913">
        <v>80</v>
      </c>
      <c r="C1913">
        <v>20</v>
      </c>
      <c r="D1913" s="7">
        <f t="shared" si="29"/>
        <v>2.52</v>
      </c>
      <c r="E1913" s="8" t="str">
        <f>VLOOKUP(D1913,'AD PREDITOS'!$AA$3:$AC$9,3,TRUE)</f>
        <v>AD6</v>
      </c>
    </row>
    <row r="1914" spans="1:5" x14ac:dyDescent="0.3">
      <c r="A1914">
        <v>79</v>
      </c>
      <c r="B1914">
        <v>0</v>
      </c>
      <c r="C1914">
        <v>21</v>
      </c>
      <c r="D1914" s="7">
        <f t="shared" si="29"/>
        <v>0.66</v>
      </c>
      <c r="E1914" s="8" t="str">
        <f>VLOOKUP(D1914,'AD PREDITOS'!$AA$3:$AC$9,3,TRUE)</f>
        <v>AD3</v>
      </c>
    </row>
    <row r="1915" spans="1:5" x14ac:dyDescent="0.3">
      <c r="A1915">
        <v>78</v>
      </c>
      <c r="B1915">
        <v>1</v>
      </c>
      <c r="C1915">
        <v>21</v>
      </c>
      <c r="D1915" s="7">
        <f t="shared" si="29"/>
        <v>0.67</v>
      </c>
      <c r="E1915" s="8" t="str">
        <f>VLOOKUP(D1915,'AD PREDITOS'!$AA$3:$AC$9,3,TRUE)</f>
        <v>AD3</v>
      </c>
    </row>
    <row r="1916" spans="1:5" x14ac:dyDescent="0.3">
      <c r="A1916">
        <v>77</v>
      </c>
      <c r="B1916">
        <v>2</v>
      </c>
      <c r="C1916">
        <v>21</v>
      </c>
      <c r="D1916" s="7">
        <f t="shared" si="29"/>
        <v>0.68</v>
      </c>
      <c r="E1916" s="8" t="str">
        <f>VLOOKUP(D1916,'AD PREDITOS'!$AA$3:$AC$9,3,TRUE)</f>
        <v>AD3</v>
      </c>
    </row>
    <row r="1917" spans="1:5" x14ac:dyDescent="0.3">
      <c r="A1917">
        <v>76</v>
      </c>
      <c r="B1917">
        <v>3</v>
      </c>
      <c r="C1917">
        <v>21</v>
      </c>
      <c r="D1917" s="7">
        <f t="shared" si="29"/>
        <v>0.69</v>
      </c>
      <c r="E1917" s="8" t="str">
        <f>VLOOKUP(D1917,'AD PREDITOS'!$AA$3:$AC$9,3,TRUE)</f>
        <v>AD3</v>
      </c>
    </row>
    <row r="1918" spans="1:5" x14ac:dyDescent="0.3">
      <c r="A1918">
        <v>75</v>
      </c>
      <c r="B1918">
        <v>4</v>
      </c>
      <c r="C1918">
        <v>21</v>
      </c>
      <c r="D1918" s="7">
        <f t="shared" si="29"/>
        <v>0.71</v>
      </c>
      <c r="E1918" s="8" t="str">
        <f>VLOOKUP(D1918,'AD PREDITOS'!$AA$3:$AC$9,3,TRUE)</f>
        <v>AD3</v>
      </c>
    </row>
    <row r="1919" spans="1:5" x14ac:dyDescent="0.3">
      <c r="A1919">
        <v>74</v>
      </c>
      <c r="B1919">
        <v>5</v>
      </c>
      <c r="C1919">
        <v>21</v>
      </c>
      <c r="D1919" s="7">
        <f t="shared" si="29"/>
        <v>0.72</v>
      </c>
      <c r="E1919" s="8" t="str">
        <f>VLOOKUP(D1919,'AD PREDITOS'!$AA$3:$AC$9,3,TRUE)</f>
        <v>AD3</v>
      </c>
    </row>
    <row r="1920" spans="1:5" x14ac:dyDescent="0.3">
      <c r="A1920">
        <v>73</v>
      </c>
      <c r="B1920">
        <v>6</v>
      </c>
      <c r="C1920">
        <v>21</v>
      </c>
      <c r="D1920" s="7">
        <f t="shared" si="29"/>
        <v>0.73</v>
      </c>
      <c r="E1920" s="8" t="str">
        <f>VLOOKUP(D1920,'AD PREDITOS'!$AA$3:$AC$9,3,TRUE)</f>
        <v>AD3</v>
      </c>
    </row>
    <row r="1921" spans="1:5" x14ac:dyDescent="0.3">
      <c r="A1921">
        <v>72</v>
      </c>
      <c r="B1921">
        <v>7</v>
      </c>
      <c r="C1921">
        <v>21</v>
      </c>
      <c r="D1921" s="7">
        <f t="shared" si="29"/>
        <v>0.75</v>
      </c>
      <c r="E1921" s="8" t="str">
        <f>VLOOKUP(D1921,'AD PREDITOS'!$AA$3:$AC$9,3,TRUE)</f>
        <v>AD3</v>
      </c>
    </row>
    <row r="1922" spans="1:5" x14ac:dyDescent="0.3">
      <c r="A1922">
        <v>71</v>
      </c>
      <c r="B1922">
        <v>8</v>
      </c>
      <c r="C1922">
        <v>21</v>
      </c>
      <c r="D1922" s="7">
        <f t="shared" si="29"/>
        <v>0.76</v>
      </c>
      <c r="E1922" s="8" t="str">
        <f>VLOOKUP(D1922,'AD PREDITOS'!$AA$3:$AC$9,3,TRUE)</f>
        <v>AD3</v>
      </c>
    </row>
    <row r="1923" spans="1:5" x14ac:dyDescent="0.3">
      <c r="A1923">
        <v>70</v>
      </c>
      <c r="B1923">
        <v>9</v>
      </c>
      <c r="C1923">
        <v>21</v>
      </c>
      <c r="D1923" s="7">
        <f t="shared" si="29"/>
        <v>0.77</v>
      </c>
      <c r="E1923" s="8" t="str">
        <f>VLOOKUP(D1923,'AD PREDITOS'!$AA$3:$AC$9,3,TRUE)</f>
        <v>AD3</v>
      </c>
    </row>
    <row r="1924" spans="1:5" x14ac:dyDescent="0.3">
      <c r="A1924">
        <v>69</v>
      </c>
      <c r="B1924">
        <v>10</v>
      </c>
      <c r="C1924">
        <v>21</v>
      </c>
      <c r="D1924" s="7">
        <f t="shared" ref="D1924:D1987" si="30">ROUND(((1+(0.3591*((-0.02128887*A1924)+(-0.01005814*B1924)+(-0.01901894*C1924)+(0.0001171219*A1924*B1924)+(0.0002073924*A1924*C1924)+(0.00006118707*B1924*C1924)+(-0.000006373789*A1924*B1924*C1924))))^2.78474)*10,2)</f>
        <v>0.79</v>
      </c>
      <c r="E1924" s="8" t="str">
        <f>VLOOKUP(D1924,'AD PREDITOS'!$AA$3:$AC$9,3,TRUE)</f>
        <v>AD3</v>
      </c>
    </row>
    <row r="1925" spans="1:5" x14ac:dyDescent="0.3">
      <c r="A1925">
        <v>68</v>
      </c>
      <c r="B1925">
        <v>11</v>
      </c>
      <c r="C1925">
        <v>21</v>
      </c>
      <c r="D1925" s="7">
        <f t="shared" si="30"/>
        <v>0.8</v>
      </c>
      <c r="E1925" s="8" t="str">
        <f>VLOOKUP(D1925,'AD PREDITOS'!$AA$3:$AC$9,3,TRUE)</f>
        <v>AD4</v>
      </c>
    </row>
    <row r="1926" spans="1:5" x14ac:dyDescent="0.3">
      <c r="A1926">
        <v>67</v>
      </c>
      <c r="B1926">
        <v>12</v>
      </c>
      <c r="C1926">
        <v>21</v>
      </c>
      <c r="D1926" s="7">
        <f t="shared" si="30"/>
        <v>0.82</v>
      </c>
      <c r="E1926" s="8" t="str">
        <f>VLOOKUP(D1926,'AD PREDITOS'!$AA$3:$AC$9,3,TRUE)</f>
        <v>AD4</v>
      </c>
    </row>
    <row r="1927" spans="1:5" x14ac:dyDescent="0.3">
      <c r="A1927">
        <v>66</v>
      </c>
      <c r="B1927">
        <v>13</v>
      </c>
      <c r="C1927">
        <v>21</v>
      </c>
      <c r="D1927" s="7">
        <f t="shared" si="30"/>
        <v>0.83</v>
      </c>
      <c r="E1927" s="8" t="str">
        <f>VLOOKUP(D1927,'AD PREDITOS'!$AA$3:$AC$9,3,TRUE)</f>
        <v>AD4</v>
      </c>
    </row>
    <row r="1928" spans="1:5" x14ac:dyDescent="0.3">
      <c r="A1928">
        <v>65</v>
      </c>
      <c r="B1928">
        <v>14</v>
      </c>
      <c r="C1928">
        <v>21</v>
      </c>
      <c r="D1928" s="7">
        <f t="shared" si="30"/>
        <v>0.84</v>
      </c>
      <c r="E1928" s="8" t="str">
        <f>VLOOKUP(D1928,'AD PREDITOS'!$AA$3:$AC$9,3,TRUE)</f>
        <v>AD4</v>
      </c>
    </row>
    <row r="1929" spans="1:5" x14ac:dyDescent="0.3">
      <c r="A1929">
        <v>64</v>
      </c>
      <c r="B1929">
        <v>15</v>
      </c>
      <c r="C1929">
        <v>21</v>
      </c>
      <c r="D1929" s="7">
        <f t="shared" si="30"/>
        <v>0.86</v>
      </c>
      <c r="E1929" s="8" t="str">
        <f>VLOOKUP(D1929,'AD PREDITOS'!$AA$3:$AC$9,3,TRUE)</f>
        <v>AD4</v>
      </c>
    </row>
    <row r="1930" spans="1:5" x14ac:dyDescent="0.3">
      <c r="A1930">
        <v>63</v>
      </c>
      <c r="B1930">
        <v>16</v>
      </c>
      <c r="C1930">
        <v>21</v>
      </c>
      <c r="D1930" s="7">
        <f t="shared" si="30"/>
        <v>0.88</v>
      </c>
      <c r="E1930" s="8" t="str">
        <f>VLOOKUP(D1930,'AD PREDITOS'!$AA$3:$AC$9,3,TRUE)</f>
        <v>AD4</v>
      </c>
    </row>
    <row r="1931" spans="1:5" x14ac:dyDescent="0.3">
      <c r="A1931">
        <v>62</v>
      </c>
      <c r="B1931">
        <v>17</v>
      </c>
      <c r="C1931">
        <v>21</v>
      </c>
      <c r="D1931" s="7">
        <f t="shared" si="30"/>
        <v>0.89</v>
      </c>
      <c r="E1931" s="8" t="str">
        <f>VLOOKUP(D1931,'AD PREDITOS'!$AA$3:$AC$9,3,TRUE)</f>
        <v>AD4</v>
      </c>
    </row>
    <row r="1932" spans="1:5" x14ac:dyDescent="0.3">
      <c r="A1932">
        <v>61</v>
      </c>
      <c r="B1932">
        <v>18</v>
      </c>
      <c r="C1932">
        <v>21</v>
      </c>
      <c r="D1932" s="7">
        <f t="shared" si="30"/>
        <v>0.91</v>
      </c>
      <c r="E1932" s="8" t="str">
        <f>VLOOKUP(D1932,'AD PREDITOS'!$AA$3:$AC$9,3,TRUE)</f>
        <v>AD4</v>
      </c>
    </row>
    <row r="1933" spans="1:5" x14ac:dyDescent="0.3">
      <c r="A1933">
        <v>60</v>
      </c>
      <c r="B1933">
        <v>19</v>
      </c>
      <c r="C1933">
        <v>21</v>
      </c>
      <c r="D1933" s="7">
        <f t="shared" si="30"/>
        <v>0.92</v>
      </c>
      <c r="E1933" s="8" t="str">
        <f>VLOOKUP(D1933,'AD PREDITOS'!$AA$3:$AC$9,3,TRUE)</f>
        <v>AD4</v>
      </c>
    </row>
    <row r="1934" spans="1:5" x14ac:dyDescent="0.3">
      <c r="A1934">
        <v>59</v>
      </c>
      <c r="B1934">
        <v>20</v>
      </c>
      <c r="C1934">
        <v>21</v>
      </c>
      <c r="D1934" s="7">
        <f t="shared" si="30"/>
        <v>0.94</v>
      </c>
      <c r="E1934" s="8" t="str">
        <f>VLOOKUP(D1934,'AD PREDITOS'!$AA$3:$AC$9,3,TRUE)</f>
        <v>AD4</v>
      </c>
    </row>
    <row r="1935" spans="1:5" x14ac:dyDescent="0.3">
      <c r="A1935">
        <v>58</v>
      </c>
      <c r="B1935">
        <v>21</v>
      </c>
      <c r="C1935">
        <v>21</v>
      </c>
      <c r="D1935" s="7">
        <f t="shared" si="30"/>
        <v>0.96</v>
      </c>
      <c r="E1935" s="8" t="str">
        <f>VLOOKUP(D1935,'AD PREDITOS'!$AA$3:$AC$9,3,TRUE)</f>
        <v>AD4</v>
      </c>
    </row>
    <row r="1936" spans="1:5" x14ac:dyDescent="0.3">
      <c r="A1936">
        <v>57</v>
      </c>
      <c r="B1936">
        <v>22</v>
      </c>
      <c r="C1936">
        <v>21</v>
      </c>
      <c r="D1936" s="7">
        <f t="shared" si="30"/>
        <v>0.97</v>
      </c>
      <c r="E1936" s="8" t="str">
        <f>VLOOKUP(D1936,'AD PREDITOS'!$AA$3:$AC$9,3,TRUE)</f>
        <v>AD4</v>
      </c>
    </row>
    <row r="1937" spans="1:5" x14ac:dyDescent="0.3">
      <c r="A1937">
        <v>56</v>
      </c>
      <c r="B1937">
        <v>23</v>
      </c>
      <c r="C1937">
        <v>21</v>
      </c>
      <c r="D1937" s="7">
        <f t="shared" si="30"/>
        <v>0.99</v>
      </c>
      <c r="E1937" s="8" t="str">
        <f>VLOOKUP(D1937,'AD PREDITOS'!$AA$3:$AC$9,3,TRUE)</f>
        <v>AD4</v>
      </c>
    </row>
    <row r="1938" spans="1:5" x14ac:dyDescent="0.3">
      <c r="A1938">
        <v>55</v>
      </c>
      <c r="B1938">
        <v>24</v>
      </c>
      <c r="C1938">
        <v>21</v>
      </c>
      <c r="D1938" s="7">
        <f t="shared" si="30"/>
        <v>1.01</v>
      </c>
      <c r="E1938" s="8" t="str">
        <f>VLOOKUP(D1938,'AD PREDITOS'!$AA$3:$AC$9,3,TRUE)</f>
        <v>AD4</v>
      </c>
    </row>
    <row r="1939" spans="1:5" x14ac:dyDescent="0.3">
      <c r="A1939">
        <v>54</v>
      </c>
      <c r="B1939">
        <v>25</v>
      </c>
      <c r="C1939">
        <v>21</v>
      </c>
      <c r="D1939" s="7">
        <f t="shared" si="30"/>
        <v>1.03</v>
      </c>
      <c r="E1939" s="8" t="str">
        <f>VLOOKUP(D1939,'AD PREDITOS'!$AA$3:$AC$9,3,TRUE)</f>
        <v>AD4</v>
      </c>
    </row>
    <row r="1940" spans="1:5" x14ac:dyDescent="0.3">
      <c r="A1940">
        <v>53</v>
      </c>
      <c r="B1940">
        <v>26</v>
      </c>
      <c r="C1940">
        <v>21</v>
      </c>
      <c r="D1940" s="7">
        <f t="shared" si="30"/>
        <v>1.04</v>
      </c>
      <c r="E1940" s="8" t="str">
        <f>VLOOKUP(D1940,'AD PREDITOS'!$AA$3:$AC$9,3,TRUE)</f>
        <v>AD4</v>
      </c>
    </row>
    <row r="1941" spans="1:5" x14ac:dyDescent="0.3">
      <c r="A1941">
        <v>52</v>
      </c>
      <c r="B1941">
        <v>27</v>
      </c>
      <c r="C1941">
        <v>21</v>
      </c>
      <c r="D1941" s="7">
        <f t="shared" si="30"/>
        <v>1.06</v>
      </c>
      <c r="E1941" s="8" t="str">
        <f>VLOOKUP(D1941,'AD PREDITOS'!$AA$3:$AC$9,3,TRUE)</f>
        <v>AD5</v>
      </c>
    </row>
    <row r="1942" spans="1:5" x14ac:dyDescent="0.3">
      <c r="A1942">
        <v>51</v>
      </c>
      <c r="B1942">
        <v>28</v>
      </c>
      <c r="C1942">
        <v>21</v>
      </c>
      <c r="D1942" s="7">
        <f t="shared" si="30"/>
        <v>1.08</v>
      </c>
      <c r="E1942" s="8" t="str">
        <f>VLOOKUP(D1942,'AD PREDITOS'!$AA$3:$AC$9,3,TRUE)</f>
        <v>AD5</v>
      </c>
    </row>
    <row r="1943" spans="1:5" x14ac:dyDescent="0.3">
      <c r="A1943">
        <v>50</v>
      </c>
      <c r="B1943">
        <v>29</v>
      </c>
      <c r="C1943">
        <v>21</v>
      </c>
      <c r="D1943" s="7">
        <f t="shared" si="30"/>
        <v>1.1000000000000001</v>
      </c>
      <c r="E1943" s="8" t="str">
        <f>VLOOKUP(D1943,'AD PREDITOS'!$AA$3:$AC$9,3,TRUE)</f>
        <v>AD5</v>
      </c>
    </row>
    <row r="1944" spans="1:5" x14ac:dyDescent="0.3">
      <c r="A1944">
        <v>49</v>
      </c>
      <c r="B1944">
        <v>30</v>
      </c>
      <c r="C1944">
        <v>21</v>
      </c>
      <c r="D1944" s="7">
        <f t="shared" si="30"/>
        <v>1.1200000000000001</v>
      </c>
      <c r="E1944" s="8" t="str">
        <f>VLOOKUP(D1944,'AD PREDITOS'!$AA$3:$AC$9,3,TRUE)</f>
        <v>AD5</v>
      </c>
    </row>
    <row r="1945" spans="1:5" x14ac:dyDescent="0.3">
      <c r="A1945">
        <v>48</v>
      </c>
      <c r="B1945">
        <v>31</v>
      </c>
      <c r="C1945">
        <v>21</v>
      </c>
      <c r="D1945" s="7">
        <f t="shared" si="30"/>
        <v>1.1399999999999999</v>
      </c>
      <c r="E1945" s="8" t="str">
        <f>VLOOKUP(D1945,'AD PREDITOS'!$AA$3:$AC$9,3,TRUE)</f>
        <v>AD5</v>
      </c>
    </row>
    <row r="1946" spans="1:5" x14ac:dyDescent="0.3">
      <c r="A1946">
        <v>47</v>
      </c>
      <c r="B1946">
        <v>32</v>
      </c>
      <c r="C1946">
        <v>21</v>
      </c>
      <c r="D1946" s="7">
        <f t="shared" si="30"/>
        <v>1.1599999999999999</v>
      </c>
      <c r="E1946" s="8" t="str">
        <f>VLOOKUP(D1946,'AD PREDITOS'!$AA$3:$AC$9,3,TRUE)</f>
        <v>AD5</v>
      </c>
    </row>
    <row r="1947" spans="1:5" x14ac:dyDescent="0.3">
      <c r="A1947">
        <v>46</v>
      </c>
      <c r="B1947">
        <v>33</v>
      </c>
      <c r="C1947">
        <v>21</v>
      </c>
      <c r="D1947" s="7">
        <f t="shared" si="30"/>
        <v>1.18</v>
      </c>
      <c r="E1947" s="8" t="str">
        <f>VLOOKUP(D1947,'AD PREDITOS'!$AA$3:$AC$9,3,TRUE)</f>
        <v>AD5</v>
      </c>
    </row>
    <row r="1948" spans="1:5" x14ac:dyDescent="0.3">
      <c r="A1948">
        <v>45</v>
      </c>
      <c r="B1948">
        <v>34</v>
      </c>
      <c r="C1948">
        <v>21</v>
      </c>
      <c r="D1948" s="7">
        <f t="shared" si="30"/>
        <v>1.2</v>
      </c>
      <c r="E1948" s="8" t="str">
        <f>VLOOKUP(D1948,'AD PREDITOS'!$AA$3:$AC$9,3,TRUE)</f>
        <v>AD5</v>
      </c>
    </row>
    <row r="1949" spans="1:5" x14ac:dyDescent="0.3">
      <c r="A1949">
        <v>44</v>
      </c>
      <c r="B1949">
        <v>35</v>
      </c>
      <c r="C1949">
        <v>21</v>
      </c>
      <c r="D1949" s="7">
        <f t="shared" si="30"/>
        <v>1.22</v>
      </c>
      <c r="E1949" s="8" t="str">
        <f>VLOOKUP(D1949,'AD PREDITOS'!$AA$3:$AC$9,3,TRUE)</f>
        <v>AD5</v>
      </c>
    </row>
    <row r="1950" spans="1:5" x14ac:dyDescent="0.3">
      <c r="A1950">
        <v>43</v>
      </c>
      <c r="B1950">
        <v>36</v>
      </c>
      <c r="C1950">
        <v>21</v>
      </c>
      <c r="D1950" s="7">
        <f t="shared" si="30"/>
        <v>1.24</v>
      </c>
      <c r="E1950" s="8" t="str">
        <f>VLOOKUP(D1950,'AD PREDITOS'!$AA$3:$AC$9,3,TRUE)</f>
        <v>AD5</v>
      </c>
    </row>
    <row r="1951" spans="1:5" x14ac:dyDescent="0.3">
      <c r="A1951">
        <v>42</v>
      </c>
      <c r="B1951">
        <v>37</v>
      </c>
      <c r="C1951">
        <v>21</v>
      </c>
      <c r="D1951" s="7">
        <f t="shared" si="30"/>
        <v>1.26</v>
      </c>
      <c r="E1951" s="8" t="str">
        <f>VLOOKUP(D1951,'AD PREDITOS'!$AA$3:$AC$9,3,TRUE)</f>
        <v>AD5</v>
      </c>
    </row>
    <row r="1952" spans="1:5" x14ac:dyDescent="0.3">
      <c r="A1952">
        <v>41</v>
      </c>
      <c r="B1952">
        <v>38</v>
      </c>
      <c r="C1952">
        <v>21</v>
      </c>
      <c r="D1952" s="7">
        <f t="shared" si="30"/>
        <v>1.28</v>
      </c>
      <c r="E1952" s="8" t="str">
        <f>VLOOKUP(D1952,'AD PREDITOS'!$AA$3:$AC$9,3,TRUE)</f>
        <v>AD5</v>
      </c>
    </row>
    <row r="1953" spans="1:5" x14ac:dyDescent="0.3">
      <c r="A1953">
        <v>40</v>
      </c>
      <c r="B1953">
        <v>39</v>
      </c>
      <c r="C1953">
        <v>21</v>
      </c>
      <c r="D1953" s="7">
        <f t="shared" si="30"/>
        <v>1.3</v>
      </c>
      <c r="E1953" s="8" t="str">
        <f>VLOOKUP(D1953,'AD PREDITOS'!$AA$3:$AC$9,3,TRUE)</f>
        <v>AD5</v>
      </c>
    </row>
    <row r="1954" spans="1:5" x14ac:dyDescent="0.3">
      <c r="A1954">
        <v>39</v>
      </c>
      <c r="B1954">
        <v>40</v>
      </c>
      <c r="C1954">
        <v>21</v>
      </c>
      <c r="D1954" s="7">
        <f t="shared" si="30"/>
        <v>1.33</v>
      </c>
      <c r="E1954" s="8" t="str">
        <f>VLOOKUP(D1954,'AD PREDITOS'!$AA$3:$AC$9,3,TRUE)</f>
        <v>AD5</v>
      </c>
    </row>
    <row r="1955" spans="1:5" x14ac:dyDescent="0.3">
      <c r="A1955">
        <v>38</v>
      </c>
      <c r="B1955">
        <v>41</v>
      </c>
      <c r="C1955">
        <v>21</v>
      </c>
      <c r="D1955" s="7">
        <f t="shared" si="30"/>
        <v>1.35</v>
      </c>
      <c r="E1955" s="8" t="str">
        <f>VLOOKUP(D1955,'AD PREDITOS'!$AA$3:$AC$9,3,TRUE)</f>
        <v>AD5</v>
      </c>
    </row>
    <row r="1956" spans="1:5" x14ac:dyDescent="0.3">
      <c r="A1956">
        <v>37</v>
      </c>
      <c r="B1956">
        <v>42</v>
      </c>
      <c r="C1956">
        <v>21</v>
      </c>
      <c r="D1956" s="7">
        <f t="shared" si="30"/>
        <v>1.37</v>
      </c>
      <c r="E1956" s="8" t="str">
        <f>VLOOKUP(D1956,'AD PREDITOS'!$AA$3:$AC$9,3,TRUE)</f>
        <v>AD5</v>
      </c>
    </row>
    <row r="1957" spans="1:5" x14ac:dyDescent="0.3">
      <c r="A1957">
        <v>36</v>
      </c>
      <c r="B1957">
        <v>43</v>
      </c>
      <c r="C1957">
        <v>21</v>
      </c>
      <c r="D1957" s="7">
        <f t="shared" si="30"/>
        <v>1.39</v>
      </c>
      <c r="E1957" s="8" t="str">
        <f>VLOOKUP(D1957,'AD PREDITOS'!$AA$3:$AC$9,3,TRUE)</f>
        <v>AD5</v>
      </c>
    </row>
    <row r="1958" spans="1:5" x14ac:dyDescent="0.3">
      <c r="A1958">
        <v>35</v>
      </c>
      <c r="B1958">
        <v>44</v>
      </c>
      <c r="C1958">
        <v>21</v>
      </c>
      <c r="D1958" s="7">
        <f t="shared" si="30"/>
        <v>1.42</v>
      </c>
      <c r="E1958" s="8" t="str">
        <f>VLOOKUP(D1958,'AD PREDITOS'!$AA$3:$AC$9,3,TRUE)</f>
        <v>AD6</v>
      </c>
    </row>
    <row r="1959" spans="1:5" x14ac:dyDescent="0.3">
      <c r="A1959">
        <v>34</v>
      </c>
      <c r="B1959">
        <v>45</v>
      </c>
      <c r="C1959">
        <v>21</v>
      </c>
      <c r="D1959" s="7">
        <f t="shared" si="30"/>
        <v>1.44</v>
      </c>
      <c r="E1959" s="8" t="str">
        <f>VLOOKUP(D1959,'AD PREDITOS'!$AA$3:$AC$9,3,TRUE)</f>
        <v>AD6</v>
      </c>
    </row>
    <row r="1960" spans="1:5" x14ac:dyDescent="0.3">
      <c r="A1960">
        <v>33</v>
      </c>
      <c r="B1960">
        <v>46</v>
      </c>
      <c r="C1960">
        <v>21</v>
      </c>
      <c r="D1960" s="7">
        <f t="shared" si="30"/>
        <v>1.47</v>
      </c>
      <c r="E1960" s="8" t="str">
        <f>VLOOKUP(D1960,'AD PREDITOS'!$AA$3:$AC$9,3,TRUE)</f>
        <v>AD6</v>
      </c>
    </row>
    <row r="1961" spans="1:5" x14ac:dyDescent="0.3">
      <c r="A1961">
        <v>32</v>
      </c>
      <c r="B1961">
        <v>47</v>
      </c>
      <c r="C1961">
        <v>21</v>
      </c>
      <c r="D1961" s="7">
        <f t="shared" si="30"/>
        <v>1.49</v>
      </c>
      <c r="E1961" s="8" t="str">
        <f>VLOOKUP(D1961,'AD PREDITOS'!$AA$3:$AC$9,3,TRUE)</f>
        <v>AD6</v>
      </c>
    </row>
    <row r="1962" spans="1:5" x14ac:dyDescent="0.3">
      <c r="A1962">
        <v>31</v>
      </c>
      <c r="B1962">
        <v>48</v>
      </c>
      <c r="C1962">
        <v>21</v>
      </c>
      <c r="D1962" s="7">
        <f t="shared" si="30"/>
        <v>1.52</v>
      </c>
      <c r="E1962" s="8" t="str">
        <f>VLOOKUP(D1962,'AD PREDITOS'!$AA$3:$AC$9,3,TRUE)</f>
        <v>AD6</v>
      </c>
    </row>
    <row r="1963" spans="1:5" x14ac:dyDescent="0.3">
      <c r="A1963">
        <v>30</v>
      </c>
      <c r="B1963">
        <v>49</v>
      </c>
      <c r="C1963">
        <v>21</v>
      </c>
      <c r="D1963" s="7">
        <f t="shared" si="30"/>
        <v>1.54</v>
      </c>
      <c r="E1963" s="8" t="str">
        <f>VLOOKUP(D1963,'AD PREDITOS'!$AA$3:$AC$9,3,TRUE)</f>
        <v>AD6</v>
      </c>
    </row>
    <row r="1964" spans="1:5" x14ac:dyDescent="0.3">
      <c r="A1964">
        <v>29</v>
      </c>
      <c r="B1964">
        <v>50</v>
      </c>
      <c r="C1964">
        <v>21</v>
      </c>
      <c r="D1964" s="7">
        <f t="shared" si="30"/>
        <v>1.57</v>
      </c>
      <c r="E1964" s="8" t="str">
        <f>VLOOKUP(D1964,'AD PREDITOS'!$AA$3:$AC$9,3,TRUE)</f>
        <v>AD6</v>
      </c>
    </row>
    <row r="1965" spans="1:5" x14ac:dyDescent="0.3">
      <c r="A1965">
        <v>28</v>
      </c>
      <c r="B1965">
        <v>51</v>
      </c>
      <c r="C1965">
        <v>21</v>
      </c>
      <c r="D1965" s="7">
        <f t="shared" si="30"/>
        <v>1.59</v>
      </c>
      <c r="E1965" s="8" t="str">
        <f>VLOOKUP(D1965,'AD PREDITOS'!$AA$3:$AC$9,3,TRUE)</f>
        <v>AD6</v>
      </c>
    </row>
    <row r="1966" spans="1:5" x14ac:dyDescent="0.3">
      <c r="A1966">
        <v>27</v>
      </c>
      <c r="B1966">
        <v>52</v>
      </c>
      <c r="C1966">
        <v>21</v>
      </c>
      <c r="D1966" s="7">
        <f t="shared" si="30"/>
        <v>1.62</v>
      </c>
      <c r="E1966" s="8" t="str">
        <f>VLOOKUP(D1966,'AD PREDITOS'!$AA$3:$AC$9,3,TRUE)</f>
        <v>AD6</v>
      </c>
    </row>
    <row r="1967" spans="1:5" x14ac:dyDescent="0.3">
      <c r="A1967">
        <v>26</v>
      </c>
      <c r="B1967">
        <v>53</v>
      </c>
      <c r="C1967">
        <v>21</v>
      </c>
      <c r="D1967" s="7">
        <f t="shared" si="30"/>
        <v>1.65</v>
      </c>
      <c r="E1967" s="8" t="str">
        <f>VLOOKUP(D1967,'AD PREDITOS'!$AA$3:$AC$9,3,TRUE)</f>
        <v>AD6</v>
      </c>
    </row>
    <row r="1968" spans="1:5" x14ac:dyDescent="0.3">
      <c r="A1968">
        <v>25</v>
      </c>
      <c r="B1968">
        <v>54</v>
      </c>
      <c r="C1968">
        <v>21</v>
      </c>
      <c r="D1968" s="7">
        <f t="shared" si="30"/>
        <v>1.67</v>
      </c>
      <c r="E1968" s="8" t="str">
        <f>VLOOKUP(D1968,'AD PREDITOS'!$AA$3:$AC$9,3,TRUE)</f>
        <v>AD6</v>
      </c>
    </row>
    <row r="1969" spans="1:5" x14ac:dyDescent="0.3">
      <c r="A1969">
        <v>24</v>
      </c>
      <c r="B1969">
        <v>55</v>
      </c>
      <c r="C1969">
        <v>21</v>
      </c>
      <c r="D1969" s="7">
        <f t="shared" si="30"/>
        <v>1.7</v>
      </c>
      <c r="E1969" s="8" t="str">
        <f>VLOOKUP(D1969,'AD PREDITOS'!$AA$3:$AC$9,3,TRUE)</f>
        <v>AD6</v>
      </c>
    </row>
    <row r="1970" spans="1:5" x14ac:dyDescent="0.3">
      <c r="A1970">
        <v>23</v>
      </c>
      <c r="B1970">
        <v>56</v>
      </c>
      <c r="C1970">
        <v>21</v>
      </c>
      <c r="D1970" s="7">
        <f t="shared" si="30"/>
        <v>1.73</v>
      </c>
      <c r="E1970" s="8" t="str">
        <f>VLOOKUP(D1970,'AD PREDITOS'!$AA$3:$AC$9,3,TRUE)</f>
        <v>AD6</v>
      </c>
    </row>
    <row r="1971" spans="1:5" x14ac:dyDescent="0.3">
      <c r="A1971">
        <v>22</v>
      </c>
      <c r="B1971">
        <v>57</v>
      </c>
      <c r="C1971">
        <v>21</v>
      </c>
      <c r="D1971" s="7">
        <f t="shared" si="30"/>
        <v>1.76</v>
      </c>
      <c r="E1971" s="8" t="str">
        <f>VLOOKUP(D1971,'AD PREDITOS'!$AA$3:$AC$9,3,TRUE)</f>
        <v>AD6</v>
      </c>
    </row>
    <row r="1972" spans="1:5" x14ac:dyDescent="0.3">
      <c r="A1972">
        <v>21</v>
      </c>
      <c r="B1972">
        <v>58</v>
      </c>
      <c r="C1972">
        <v>21</v>
      </c>
      <c r="D1972" s="7">
        <f t="shared" si="30"/>
        <v>1.79</v>
      </c>
      <c r="E1972" s="8" t="str">
        <f>VLOOKUP(D1972,'AD PREDITOS'!$AA$3:$AC$9,3,TRUE)</f>
        <v>AD6</v>
      </c>
    </row>
    <row r="1973" spans="1:5" x14ac:dyDescent="0.3">
      <c r="A1973">
        <v>20</v>
      </c>
      <c r="B1973">
        <v>59</v>
      </c>
      <c r="C1973">
        <v>21</v>
      </c>
      <c r="D1973" s="7">
        <f t="shared" si="30"/>
        <v>1.82</v>
      </c>
      <c r="E1973" s="8" t="str">
        <f>VLOOKUP(D1973,'AD PREDITOS'!$AA$3:$AC$9,3,TRUE)</f>
        <v>AD6</v>
      </c>
    </row>
    <row r="1974" spans="1:5" x14ac:dyDescent="0.3">
      <c r="A1974">
        <v>19</v>
      </c>
      <c r="B1974">
        <v>60</v>
      </c>
      <c r="C1974">
        <v>21</v>
      </c>
      <c r="D1974" s="7">
        <f t="shared" si="30"/>
        <v>1.85</v>
      </c>
      <c r="E1974" s="8" t="str">
        <f>VLOOKUP(D1974,'AD PREDITOS'!$AA$3:$AC$9,3,TRUE)</f>
        <v>AD6</v>
      </c>
    </row>
    <row r="1975" spans="1:5" x14ac:dyDescent="0.3">
      <c r="A1975">
        <v>18</v>
      </c>
      <c r="B1975">
        <v>61</v>
      </c>
      <c r="C1975">
        <v>21</v>
      </c>
      <c r="D1975" s="7">
        <f t="shared" si="30"/>
        <v>1.88</v>
      </c>
      <c r="E1975" s="8" t="str">
        <f>VLOOKUP(D1975,'AD PREDITOS'!$AA$3:$AC$9,3,TRUE)</f>
        <v>AD6</v>
      </c>
    </row>
    <row r="1976" spans="1:5" x14ac:dyDescent="0.3">
      <c r="A1976">
        <v>17</v>
      </c>
      <c r="B1976">
        <v>62</v>
      </c>
      <c r="C1976">
        <v>21</v>
      </c>
      <c r="D1976" s="7">
        <f t="shared" si="30"/>
        <v>1.91</v>
      </c>
      <c r="E1976" s="8" t="str">
        <f>VLOOKUP(D1976,'AD PREDITOS'!$AA$3:$AC$9,3,TRUE)</f>
        <v>AD6</v>
      </c>
    </row>
    <row r="1977" spans="1:5" x14ac:dyDescent="0.3">
      <c r="A1977">
        <v>16</v>
      </c>
      <c r="B1977">
        <v>63</v>
      </c>
      <c r="C1977">
        <v>21</v>
      </c>
      <c r="D1977" s="7">
        <f t="shared" si="30"/>
        <v>1.94</v>
      </c>
      <c r="E1977" s="8" t="str">
        <f>VLOOKUP(D1977,'AD PREDITOS'!$AA$3:$AC$9,3,TRUE)</f>
        <v>AD6</v>
      </c>
    </row>
    <row r="1978" spans="1:5" x14ac:dyDescent="0.3">
      <c r="A1978">
        <v>15</v>
      </c>
      <c r="B1978">
        <v>64</v>
      </c>
      <c r="C1978">
        <v>21</v>
      </c>
      <c r="D1978" s="7">
        <f t="shared" si="30"/>
        <v>1.97</v>
      </c>
      <c r="E1978" s="8" t="str">
        <f>VLOOKUP(D1978,'AD PREDITOS'!$AA$3:$AC$9,3,TRUE)</f>
        <v>AD6</v>
      </c>
    </row>
    <row r="1979" spans="1:5" x14ac:dyDescent="0.3">
      <c r="A1979">
        <v>14</v>
      </c>
      <c r="B1979">
        <v>65</v>
      </c>
      <c r="C1979">
        <v>21</v>
      </c>
      <c r="D1979" s="7">
        <f t="shared" si="30"/>
        <v>2</v>
      </c>
      <c r="E1979" s="8" t="str">
        <f>VLOOKUP(D1979,'AD PREDITOS'!$AA$3:$AC$9,3,TRUE)</f>
        <v>AD6</v>
      </c>
    </row>
    <row r="1980" spans="1:5" x14ac:dyDescent="0.3">
      <c r="A1980">
        <v>13</v>
      </c>
      <c r="B1980">
        <v>66</v>
      </c>
      <c r="C1980">
        <v>21</v>
      </c>
      <c r="D1980" s="7">
        <f t="shared" si="30"/>
        <v>2.0299999999999998</v>
      </c>
      <c r="E1980" s="8" t="str">
        <f>VLOOKUP(D1980,'AD PREDITOS'!$AA$3:$AC$9,3,TRUE)</f>
        <v>AD6</v>
      </c>
    </row>
    <row r="1981" spans="1:5" x14ac:dyDescent="0.3">
      <c r="A1981">
        <v>12</v>
      </c>
      <c r="B1981">
        <v>67</v>
      </c>
      <c r="C1981">
        <v>21</v>
      </c>
      <c r="D1981" s="7">
        <f t="shared" si="30"/>
        <v>2.0699999999999998</v>
      </c>
      <c r="E1981" s="8" t="str">
        <f>VLOOKUP(D1981,'AD PREDITOS'!$AA$3:$AC$9,3,TRUE)</f>
        <v>AD6</v>
      </c>
    </row>
    <row r="1982" spans="1:5" x14ac:dyDescent="0.3">
      <c r="A1982">
        <v>11</v>
      </c>
      <c r="B1982">
        <v>68</v>
      </c>
      <c r="C1982">
        <v>21</v>
      </c>
      <c r="D1982" s="7">
        <f t="shared" si="30"/>
        <v>2.1</v>
      </c>
      <c r="E1982" s="8" t="str">
        <f>VLOOKUP(D1982,'AD PREDITOS'!$AA$3:$AC$9,3,TRUE)</f>
        <v>AD6</v>
      </c>
    </row>
    <row r="1983" spans="1:5" x14ac:dyDescent="0.3">
      <c r="A1983">
        <v>10</v>
      </c>
      <c r="B1983">
        <v>69</v>
      </c>
      <c r="C1983">
        <v>21</v>
      </c>
      <c r="D1983" s="7">
        <f t="shared" si="30"/>
        <v>2.13</v>
      </c>
      <c r="E1983" s="8" t="str">
        <f>VLOOKUP(D1983,'AD PREDITOS'!$AA$3:$AC$9,3,TRUE)</f>
        <v>AD6</v>
      </c>
    </row>
    <row r="1984" spans="1:5" x14ac:dyDescent="0.3">
      <c r="A1984">
        <v>9</v>
      </c>
      <c r="B1984">
        <v>70</v>
      </c>
      <c r="C1984">
        <v>21</v>
      </c>
      <c r="D1984" s="7">
        <f t="shared" si="30"/>
        <v>2.17</v>
      </c>
      <c r="E1984" s="8" t="str">
        <f>VLOOKUP(D1984,'AD PREDITOS'!$AA$3:$AC$9,3,TRUE)</f>
        <v>AD6</v>
      </c>
    </row>
    <row r="1985" spans="1:5" x14ac:dyDescent="0.3">
      <c r="A1985">
        <v>8</v>
      </c>
      <c r="B1985">
        <v>71</v>
      </c>
      <c r="C1985">
        <v>21</v>
      </c>
      <c r="D1985" s="7">
        <f t="shared" si="30"/>
        <v>2.2000000000000002</v>
      </c>
      <c r="E1985" s="8" t="str">
        <f>VLOOKUP(D1985,'AD PREDITOS'!$AA$3:$AC$9,3,TRUE)</f>
        <v>AD6</v>
      </c>
    </row>
    <row r="1986" spans="1:5" x14ac:dyDescent="0.3">
      <c r="A1986">
        <v>7</v>
      </c>
      <c r="B1986">
        <v>72</v>
      </c>
      <c r="C1986">
        <v>21</v>
      </c>
      <c r="D1986" s="7">
        <f t="shared" si="30"/>
        <v>2.2400000000000002</v>
      </c>
      <c r="E1986" s="8" t="str">
        <f>VLOOKUP(D1986,'AD PREDITOS'!$AA$3:$AC$9,3,TRUE)</f>
        <v>AD6</v>
      </c>
    </row>
    <row r="1987" spans="1:5" x14ac:dyDescent="0.3">
      <c r="A1987">
        <v>6</v>
      </c>
      <c r="B1987">
        <v>73</v>
      </c>
      <c r="C1987">
        <v>21</v>
      </c>
      <c r="D1987" s="7">
        <f t="shared" si="30"/>
        <v>2.27</v>
      </c>
      <c r="E1987" s="8" t="str">
        <f>VLOOKUP(D1987,'AD PREDITOS'!$AA$3:$AC$9,3,TRUE)</f>
        <v>AD6</v>
      </c>
    </row>
    <row r="1988" spans="1:5" x14ac:dyDescent="0.3">
      <c r="A1988">
        <v>5</v>
      </c>
      <c r="B1988">
        <v>74</v>
      </c>
      <c r="C1988">
        <v>21</v>
      </c>
      <c r="D1988" s="7">
        <f t="shared" ref="D1988:D2051" si="31">ROUND(((1+(0.3591*((-0.02128887*A1988)+(-0.01005814*B1988)+(-0.01901894*C1988)+(0.0001171219*A1988*B1988)+(0.0002073924*A1988*C1988)+(0.00006118707*B1988*C1988)+(-0.000006373789*A1988*B1988*C1988))))^2.78474)*10,2)</f>
        <v>2.31</v>
      </c>
      <c r="E1988" s="8" t="str">
        <f>VLOOKUP(D1988,'AD PREDITOS'!$AA$3:$AC$9,3,TRUE)</f>
        <v>AD6</v>
      </c>
    </row>
    <row r="1989" spans="1:5" x14ac:dyDescent="0.3">
      <c r="A1989">
        <v>4</v>
      </c>
      <c r="B1989">
        <v>75</v>
      </c>
      <c r="C1989">
        <v>21</v>
      </c>
      <c r="D1989" s="7">
        <f t="shared" si="31"/>
        <v>2.35</v>
      </c>
      <c r="E1989" s="8" t="str">
        <f>VLOOKUP(D1989,'AD PREDITOS'!$AA$3:$AC$9,3,TRUE)</f>
        <v>AD6</v>
      </c>
    </row>
    <row r="1990" spans="1:5" x14ac:dyDescent="0.3">
      <c r="A1990">
        <v>3</v>
      </c>
      <c r="B1990">
        <v>76</v>
      </c>
      <c r="C1990">
        <v>21</v>
      </c>
      <c r="D1990" s="7">
        <f t="shared" si="31"/>
        <v>2.38</v>
      </c>
      <c r="E1990" s="8" t="str">
        <f>VLOOKUP(D1990,'AD PREDITOS'!$AA$3:$AC$9,3,TRUE)</f>
        <v>AD6</v>
      </c>
    </row>
    <row r="1991" spans="1:5" x14ac:dyDescent="0.3">
      <c r="A1991">
        <v>2</v>
      </c>
      <c r="B1991">
        <v>77</v>
      </c>
      <c r="C1991">
        <v>21</v>
      </c>
      <c r="D1991" s="7">
        <f t="shared" si="31"/>
        <v>2.42</v>
      </c>
      <c r="E1991" s="8" t="str">
        <f>VLOOKUP(D1991,'AD PREDITOS'!$AA$3:$AC$9,3,TRUE)</f>
        <v>AD6</v>
      </c>
    </row>
    <row r="1992" spans="1:5" x14ac:dyDescent="0.3">
      <c r="A1992">
        <v>1</v>
      </c>
      <c r="B1992">
        <v>78</v>
      </c>
      <c r="C1992">
        <v>21</v>
      </c>
      <c r="D1992" s="7">
        <f t="shared" si="31"/>
        <v>2.46</v>
      </c>
      <c r="E1992" s="8" t="str">
        <f>VLOOKUP(D1992,'AD PREDITOS'!$AA$3:$AC$9,3,TRUE)</f>
        <v>AD6</v>
      </c>
    </row>
    <row r="1993" spans="1:5" x14ac:dyDescent="0.3">
      <c r="A1993">
        <v>0</v>
      </c>
      <c r="B1993">
        <v>79</v>
      </c>
      <c r="C1993">
        <v>21</v>
      </c>
      <c r="D1993" s="7">
        <f t="shared" si="31"/>
        <v>2.5</v>
      </c>
      <c r="E1993" s="8" t="str">
        <f>VLOOKUP(D1993,'AD PREDITOS'!$AA$3:$AC$9,3,TRUE)</f>
        <v>AD6</v>
      </c>
    </row>
    <row r="1994" spans="1:5" x14ac:dyDescent="0.3">
      <c r="A1994">
        <v>78</v>
      </c>
      <c r="B1994">
        <v>0</v>
      </c>
      <c r="C1994">
        <v>22</v>
      </c>
      <c r="D1994" s="7">
        <f t="shared" si="31"/>
        <v>0.68</v>
      </c>
      <c r="E1994" s="8" t="str">
        <f>VLOOKUP(D1994,'AD PREDITOS'!$AA$3:$AC$9,3,TRUE)</f>
        <v>AD3</v>
      </c>
    </row>
    <row r="1995" spans="1:5" x14ac:dyDescent="0.3">
      <c r="A1995">
        <v>77</v>
      </c>
      <c r="B1995">
        <v>1</v>
      </c>
      <c r="C1995">
        <v>22</v>
      </c>
      <c r="D1995" s="7">
        <f t="shared" si="31"/>
        <v>0.69</v>
      </c>
      <c r="E1995" s="8" t="str">
        <f>VLOOKUP(D1995,'AD PREDITOS'!$AA$3:$AC$9,3,TRUE)</f>
        <v>AD3</v>
      </c>
    </row>
    <row r="1996" spans="1:5" x14ac:dyDescent="0.3">
      <c r="A1996">
        <v>76</v>
      </c>
      <c r="B1996">
        <v>2</v>
      </c>
      <c r="C1996">
        <v>22</v>
      </c>
      <c r="D1996" s="7">
        <f t="shared" si="31"/>
        <v>0.7</v>
      </c>
      <c r="E1996" s="8" t="str">
        <f>VLOOKUP(D1996,'AD PREDITOS'!$AA$3:$AC$9,3,TRUE)</f>
        <v>AD3</v>
      </c>
    </row>
    <row r="1997" spans="1:5" x14ac:dyDescent="0.3">
      <c r="A1997">
        <v>75</v>
      </c>
      <c r="B1997">
        <v>3</v>
      </c>
      <c r="C1997">
        <v>22</v>
      </c>
      <c r="D1997" s="7">
        <f t="shared" si="31"/>
        <v>0.72</v>
      </c>
      <c r="E1997" s="8" t="str">
        <f>VLOOKUP(D1997,'AD PREDITOS'!$AA$3:$AC$9,3,TRUE)</f>
        <v>AD3</v>
      </c>
    </row>
    <row r="1998" spans="1:5" x14ac:dyDescent="0.3">
      <c r="A1998">
        <v>74</v>
      </c>
      <c r="B1998">
        <v>4</v>
      </c>
      <c r="C1998">
        <v>22</v>
      </c>
      <c r="D1998" s="7">
        <f t="shared" si="31"/>
        <v>0.73</v>
      </c>
      <c r="E1998" s="8" t="str">
        <f>VLOOKUP(D1998,'AD PREDITOS'!$AA$3:$AC$9,3,TRUE)</f>
        <v>AD3</v>
      </c>
    </row>
    <row r="1999" spans="1:5" x14ac:dyDescent="0.3">
      <c r="A1999">
        <v>73</v>
      </c>
      <c r="B1999">
        <v>5</v>
      </c>
      <c r="C1999">
        <v>22</v>
      </c>
      <c r="D1999" s="7">
        <f t="shared" si="31"/>
        <v>0.74</v>
      </c>
      <c r="E1999" s="8" t="str">
        <f>VLOOKUP(D1999,'AD PREDITOS'!$AA$3:$AC$9,3,TRUE)</f>
        <v>AD3</v>
      </c>
    </row>
    <row r="2000" spans="1:5" x14ac:dyDescent="0.3">
      <c r="A2000">
        <v>72</v>
      </c>
      <c r="B2000">
        <v>6</v>
      </c>
      <c r="C2000">
        <v>22</v>
      </c>
      <c r="D2000" s="7">
        <f t="shared" si="31"/>
        <v>0.75</v>
      </c>
      <c r="E2000" s="8" t="str">
        <f>VLOOKUP(D2000,'AD PREDITOS'!$AA$3:$AC$9,3,TRUE)</f>
        <v>AD3</v>
      </c>
    </row>
    <row r="2001" spans="1:5" x14ac:dyDescent="0.3">
      <c r="A2001">
        <v>71</v>
      </c>
      <c r="B2001">
        <v>7</v>
      </c>
      <c r="C2001">
        <v>22</v>
      </c>
      <c r="D2001" s="7">
        <f t="shared" si="31"/>
        <v>0.76</v>
      </c>
      <c r="E2001" s="8" t="str">
        <f>VLOOKUP(D2001,'AD PREDITOS'!$AA$3:$AC$9,3,TRUE)</f>
        <v>AD3</v>
      </c>
    </row>
    <row r="2002" spans="1:5" x14ac:dyDescent="0.3">
      <c r="A2002">
        <v>70</v>
      </c>
      <c r="B2002">
        <v>8</v>
      </c>
      <c r="C2002">
        <v>22</v>
      </c>
      <c r="D2002" s="7">
        <f t="shared" si="31"/>
        <v>0.78</v>
      </c>
      <c r="E2002" s="8" t="str">
        <f>VLOOKUP(D2002,'AD PREDITOS'!$AA$3:$AC$9,3,TRUE)</f>
        <v>AD3</v>
      </c>
    </row>
    <row r="2003" spans="1:5" x14ac:dyDescent="0.3">
      <c r="A2003">
        <v>69</v>
      </c>
      <c r="B2003">
        <v>9</v>
      </c>
      <c r="C2003">
        <v>22</v>
      </c>
      <c r="D2003" s="7">
        <f t="shared" si="31"/>
        <v>0.79</v>
      </c>
      <c r="E2003" s="8" t="str">
        <f>VLOOKUP(D2003,'AD PREDITOS'!$AA$3:$AC$9,3,TRUE)</f>
        <v>AD3</v>
      </c>
    </row>
    <row r="2004" spans="1:5" x14ac:dyDescent="0.3">
      <c r="A2004">
        <v>68</v>
      </c>
      <c r="B2004">
        <v>10</v>
      </c>
      <c r="C2004">
        <v>22</v>
      </c>
      <c r="D2004" s="7">
        <f t="shared" si="31"/>
        <v>0.8</v>
      </c>
      <c r="E2004" s="8" t="str">
        <f>VLOOKUP(D2004,'AD PREDITOS'!$AA$3:$AC$9,3,TRUE)</f>
        <v>AD4</v>
      </c>
    </row>
    <row r="2005" spans="1:5" x14ac:dyDescent="0.3">
      <c r="A2005">
        <v>67</v>
      </c>
      <c r="B2005">
        <v>11</v>
      </c>
      <c r="C2005">
        <v>22</v>
      </c>
      <c r="D2005" s="7">
        <f t="shared" si="31"/>
        <v>0.82</v>
      </c>
      <c r="E2005" s="8" t="str">
        <f>VLOOKUP(D2005,'AD PREDITOS'!$AA$3:$AC$9,3,TRUE)</f>
        <v>AD4</v>
      </c>
    </row>
    <row r="2006" spans="1:5" x14ac:dyDescent="0.3">
      <c r="A2006">
        <v>66</v>
      </c>
      <c r="B2006">
        <v>12</v>
      </c>
      <c r="C2006">
        <v>22</v>
      </c>
      <c r="D2006" s="7">
        <f t="shared" si="31"/>
        <v>0.83</v>
      </c>
      <c r="E2006" s="8" t="str">
        <f>VLOOKUP(D2006,'AD PREDITOS'!$AA$3:$AC$9,3,TRUE)</f>
        <v>AD4</v>
      </c>
    </row>
    <row r="2007" spans="1:5" x14ac:dyDescent="0.3">
      <c r="A2007">
        <v>65</v>
      </c>
      <c r="B2007">
        <v>13</v>
      </c>
      <c r="C2007">
        <v>22</v>
      </c>
      <c r="D2007" s="7">
        <f t="shared" si="31"/>
        <v>0.84</v>
      </c>
      <c r="E2007" s="8" t="str">
        <f>VLOOKUP(D2007,'AD PREDITOS'!$AA$3:$AC$9,3,TRUE)</f>
        <v>AD4</v>
      </c>
    </row>
    <row r="2008" spans="1:5" x14ac:dyDescent="0.3">
      <c r="A2008">
        <v>64</v>
      </c>
      <c r="B2008">
        <v>14</v>
      </c>
      <c r="C2008">
        <v>22</v>
      </c>
      <c r="D2008" s="7">
        <f t="shared" si="31"/>
        <v>0.86</v>
      </c>
      <c r="E2008" s="8" t="str">
        <f>VLOOKUP(D2008,'AD PREDITOS'!$AA$3:$AC$9,3,TRUE)</f>
        <v>AD4</v>
      </c>
    </row>
    <row r="2009" spans="1:5" x14ac:dyDescent="0.3">
      <c r="A2009">
        <v>63</v>
      </c>
      <c r="B2009">
        <v>15</v>
      </c>
      <c r="C2009">
        <v>22</v>
      </c>
      <c r="D2009" s="7">
        <f t="shared" si="31"/>
        <v>0.87</v>
      </c>
      <c r="E2009" s="8" t="str">
        <f>VLOOKUP(D2009,'AD PREDITOS'!$AA$3:$AC$9,3,TRUE)</f>
        <v>AD4</v>
      </c>
    </row>
    <row r="2010" spans="1:5" x14ac:dyDescent="0.3">
      <c r="A2010">
        <v>62</v>
      </c>
      <c r="B2010">
        <v>16</v>
      </c>
      <c r="C2010">
        <v>22</v>
      </c>
      <c r="D2010" s="7">
        <f t="shared" si="31"/>
        <v>0.89</v>
      </c>
      <c r="E2010" s="8" t="str">
        <f>VLOOKUP(D2010,'AD PREDITOS'!$AA$3:$AC$9,3,TRUE)</f>
        <v>AD4</v>
      </c>
    </row>
    <row r="2011" spans="1:5" x14ac:dyDescent="0.3">
      <c r="A2011">
        <v>61</v>
      </c>
      <c r="B2011">
        <v>17</v>
      </c>
      <c r="C2011">
        <v>22</v>
      </c>
      <c r="D2011" s="7">
        <f t="shared" si="31"/>
        <v>0.9</v>
      </c>
      <c r="E2011" s="8" t="str">
        <f>VLOOKUP(D2011,'AD PREDITOS'!$AA$3:$AC$9,3,TRUE)</f>
        <v>AD4</v>
      </c>
    </row>
    <row r="2012" spans="1:5" x14ac:dyDescent="0.3">
      <c r="A2012">
        <v>60</v>
      </c>
      <c r="B2012">
        <v>18</v>
      </c>
      <c r="C2012">
        <v>22</v>
      </c>
      <c r="D2012" s="7">
        <f t="shared" si="31"/>
        <v>0.92</v>
      </c>
      <c r="E2012" s="8" t="str">
        <f>VLOOKUP(D2012,'AD PREDITOS'!$AA$3:$AC$9,3,TRUE)</f>
        <v>AD4</v>
      </c>
    </row>
    <row r="2013" spans="1:5" x14ac:dyDescent="0.3">
      <c r="A2013">
        <v>59</v>
      </c>
      <c r="B2013">
        <v>19</v>
      </c>
      <c r="C2013">
        <v>22</v>
      </c>
      <c r="D2013" s="7">
        <f t="shared" si="31"/>
        <v>0.93</v>
      </c>
      <c r="E2013" s="8" t="str">
        <f>VLOOKUP(D2013,'AD PREDITOS'!$AA$3:$AC$9,3,TRUE)</f>
        <v>AD4</v>
      </c>
    </row>
    <row r="2014" spans="1:5" x14ac:dyDescent="0.3">
      <c r="A2014">
        <v>58</v>
      </c>
      <c r="B2014">
        <v>20</v>
      </c>
      <c r="C2014">
        <v>22</v>
      </c>
      <c r="D2014" s="7">
        <f t="shared" si="31"/>
        <v>0.95</v>
      </c>
      <c r="E2014" s="8" t="str">
        <f>VLOOKUP(D2014,'AD PREDITOS'!$AA$3:$AC$9,3,TRUE)</f>
        <v>AD4</v>
      </c>
    </row>
    <row r="2015" spans="1:5" x14ac:dyDescent="0.3">
      <c r="A2015">
        <v>57</v>
      </c>
      <c r="B2015">
        <v>21</v>
      </c>
      <c r="C2015">
        <v>22</v>
      </c>
      <c r="D2015" s="7">
        <f t="shared" si="31"/>
        <v>0.96</v>
      </c>
      <c r="E2015" s="8" t="str">
        <f>VLOOKUP(D2015,'AD PREDITOS'!$AA$3:$AC$9,3,TRUE)</f>
        <v>AD4</v>
      </c>
    </row>
    <row r="2016" spans="1:5" x14ac:dyDescent="0.3">
      <c r="A2016">
        <v>56</v>
      </c>
      <c r="B2016">
        <v>22</v>
      </c>
      <c r="C2016">
        <v>22</v>
      </c>
      <c r="D2016" s="7">
        <f t="shared" si="31"/>
        <v>0.98</v>
      </c>
      <c r="E2016" s="8" t="str">
        <f>VLOOKUP(D2016,'AD PREDITOS'!$AA$3:$AC$9,3,TRUE)</f>
        <v>AD4</v>
      </c>
    </row>
    <row r="2017" spans="1:5" x14ac:dyDescent="0.3">
      <c r="A2017">
        <v>55</v>
      </c>
      <c r="B2017">
        <v>23</v>
      </c>
      <c r="C2017">
        <v>22</v>
      </c>
      <c r="D2017" s="7">
        <f t="shared" si="31"/>
        <v>1</v>
      </c>
      <c r="E2017" s="8" t="str">
        <f>VLOOKUP(D2017,'AD PREDITOS'!$AA$3:$AC$9,3,TRUE)</f>
        <v>AD4</v>
      </c>
    </row>
    <row r="2018" spans="1:5" x14ac:dyDescent="0.3">
      <c r="A2018">
        <v>54</v>
      </c>
      <c r="B2018">
        <v>24</v>
      </c>
      <c r="C2018">
        <v>22</v>
      </c>
      <c r="D2018" s="7">
        <f t="shared" si="31"/>
        <v>1.01</v>
      </c>
      <c r="E2018" s="8" t="str">
        <f>VLOOKUP(D2018,'AD PREDITOS'!$AA$3:$AC$9,3,TRUE)</f>
        <v>AD4</v>
      </c>
    </row>
    <row r="2019" spans="1:5" x14ac:dyDescent="0.3">
      <c r="A2019">
        <v>53</v>
      </c>
      <c r="B2019">
        <v>25</v>
      </c>
      <c r="C2019">
        <v>22</v>
      </c>
      <c r="D2019" s="7">
        <f t="shared" si="31"/>
        <v>1.03</v>
      </c>
      <c r="E2019" s="8" t="str">
        <f>VLOOKUP(D2019,'AD PREDITOS'!$AA$3:$AC$9,3,TRUE)</f>
        <v>AD4</v>
      </c>
    </row>
    <row r="2020" spans="1:5" x14ac:dyDescent="0.3">
      <c r="A2020">
        <v>52</v>
      </c>
      <c r="B2020">
        <v>26</v>
      </c>
      <c r="C2020">
        <v>22</v>
      </c>
      <c r="D2020" s="7">
        <f t="shared" si="31"/>
        <v>1.05</v>
      </c>
      <c r="E2020" s="8" t="str">
        <f>VLOOKUP(D2020,'AD PREDITOS'!$AA$3:$AC$9,3,TRUE)</f>
        <v>AD4</v>
      </c>
    </row>
    <row r="2021" spans="1:5" x14ac:dyDescent="0.3">
      <c r="A2021">
        <v>51</v>
      </c>
      <c r="B2021">
        <v>27</v>
      </c>
      <c r="C2021">
        <v>22</v>
      </c>
      <c r="D2021" s="7">
        <f t="shared" si="31"/>
        <v>1.07</v>
      </c>
      <c r="E2021" s="8" t="str">
        <f>VLOOKUP(D2021,'AD PREDITOS'!$AA$3:$AC$9,3,TRUE)</f>
        <v>AD5</v>
      </c>
    </row>
    <row r="2022" spans="1:5" x14ac:dyDescent="0.3">
      <c r="A2022">
        <v>50</v>
      </c>
      <c r="B2022">
        <v>28</v>
      </c>
      <c r="C2022">
        <v>22</v>
      </c>
      <c r="D2022" s="7">
        <f t="shared" si="31"/>
        <v>1.08</v>
      </c>
      <c r="E2022" s="8" t="str">
        <f>VLOOKUP(D2022,'AD PREDITOS'!$AA$3:$AC$9,3,TRUE)</f>
        <v>AD5</v>
      </c>
    </row>
    <row r="2023" spans="1:5" x14ac:dyDescent="0.3">
      <c r="A2023">
        <v>49</v>
      </c>
      <c r="B2023">
        <v>29</v>
      </c>
      <c r="C2023">
        <v>22</v>
      </c>
      <c r="D2023" s="7">
        <f t="shared" si="31"/>
        <v>1.1000000000000001</v>
      </c>
      <c r="E2023" s="8" t="str">
        <f>VLOOKUP(D2023,'AD PREDITOS'!$AA$3:$AC$9,3,TRUE)</f>
        <v>AD5</v>
      </c>
    </row>
    <row r="2024" spans="1:5" x14ac:dyDescent="0.3">
      <c r="A2024">
        <v>48</v>
      </c>
      <c r="B2024">
        <v>30</v>
      </c>
      <c r="C2024">
        <v>22</v>
      </c>
      <c r="D2024" s="7">
        <f t="shared" si="31"/>
        <v>1.1200000000000001</v>
      </c>
      <c r="E2024" s="8" t="str">
        <f>VLOOKUP(D2024,'AD PREDITOS'!$AA$3:$AC$9,3,TRUE)</f>
        <v>AD5</v>
      </c>
    </row>
    <row r="2025" spans="1:5" x14ac:dyDescent="0.3">
      <c r="A2025">
        <v>47</v>
      </c>
      <c r="B2025">
        <v>31</v>
      </c>
      <c r="C2025">
        <v>22</v>
      </c>
      <c r="D2025" s="7">
        <f t="shared" si="31"/>
        <v>1.1399999999999999</v>
      </c>
      <c r="E2025" s="8" t="str">
        <f>VLOOKUP(D2025,'AD PREDITOS'!$AA$3:$AC$9,3,TRUE)</f>
        <v>AD5</v>
      </c>
    </row>
    <row r="2026" spans="1:5" x14ac:dyDescent="0.3">
      <c r="A2026">
        <v>46</v>
      </c>
      <c r="B2026">
        <v>32</v>
      </c>
      <c r="C2026">
        <v>22</v>
      </c>
      <c r="D2026" s="7">
        <f t="shared" si="31"/>
        <v>1.1599999999999999</v>
      </c>
      <c r="E2026" s="8" t="str">
        <f>VLOOKUP(D2026,'AD PREDITOS'!$AA$3:$AC$9,3,TRUE)</f>
        <v>AD5</v>
      </c>
    </row>
    <row r="2027" spans="1:5" x14ac:dyDescent="0.3">
      <c r="A2027">
        <v>45</v>
      </c>
      <c r="B2027">
        <v>33</v>
      </c>
      <c r="C2027">
        <v>22</v>
      </c>
      <c r="D2027" s="7">
        <f t="shared" si="31"/>
        <v>1.18</v>
      </c>
      <c r="E2027" s="8" t="str">
        <f>VLOOKUP(D2027,'AD PREDITOS'!$AA$3:$AC$9,3,TRUE)</f>
        <v>AD5</v>
      </c>
    </row>
    <row r="2028" spans="1:5" x14ac:dyDescent="0.3">
      <c r="A2028">
        <v>44</v>
      </c>
      <c r="B2028">
        <v>34</v>
      </c>
      <c r="C2028">
        <v>22</v>
      </c>
      <c r="D2028" s="7">
        <f t="shared" si="31"/>
        <v>1.2</v>
      </c>
      <c r="E2028" s="8" t="str">
        <f>VLOOKUP(D2028,'AD PREDITOS'!$AA$3:$AC$9,3,TRUE)</f>
        <v>AD5</v>
      </c>
    </row>
    <row r="2029" spans="1:5" x14ac:dyDescent="0.3">
      <c r="A2029">
        <v>43</v>
      </c>
      <c r="B2029">
        <v>35</v>
      </c>
      <c r="C2029">
        <v>22</v>
      </c>
      <c r="D2029" s="7">
        <f t="shared" si="31"/>
        <v>1.22</v>
      </c>
      <c r="E2029" s="8" t="str">
        <f>VLOOKUP(D2029,'AD PREDITOS'!$AA$3:$AC$9,3,TRUE)</f>
        <v>AD5</v>
      </c>
    </row>
    <row r="2030" spans="1:5" x14ac:dyDescent="0.3">
      <c r="A2030">
        <v>42</v>
      </c>
      <c r="B2030">
        <v>36</v>
      </c>
      <c r="C2030">
        <v>22</v>
      </c>
      <c r="D2030" s="7">
        <f t="shared" si="31"/>
        <v>1.24</v>
      </c>
      <c r="E2030" s="8" t="str">
        <f>VLOOKUP(D2030,'AD PREDITOS'!$AA$3:$AC$9,3,TRUE)</f>
        <v>AD5</v>
      </c>
    </row>
    <row r="2031" spans="1:5" x14ac:dyDescent="0.3">
      <c r="A2031">
        <v>41</v>
      </c>
      <c r="B2031">
        <v>37</v>
      </c>
      <c r="C2031">
        <v>22</v>
      </c>
      <c r="D2031" s="7">
        <f t="shared" si="31"/>
        <v>1.26</v>
      </c>
      <c r="E2031" s="8" t="str">
        <f>VLOOKUP(D2031,'AD PREDITOS'!$AA$3:$AC$9,3,TRUE)</f>
        <v>AD5</v>
      </c>
    </row>
    <row r="2032" spans="1:5" x14ac:dyDescent="0.3">
      <c r="A2032">
        <v>40</v>
      </c>
      <c r="B2032">
        <v>38</v>
      </c>
      <c r="C2032">
        <v>22</v>
      </c>
      <c r="D2032" s="7">
        <f t="shared" si="31"/>
        <v>1.28</v>
      </c>
      <c r="E2032" s="8" t="str">
        <f>VLOOKUP(D2032,'AD PREDITOS'!$AA$3:$AC$9,3,TRUE)</f>
        <v>AD5</v>
      </c>
    </row>
    <row r="2033" spans="1:5" x14ac:dyDescent="0.3">
      <c r="A2033">
        <v>39</v>
      </c>
      <c r="B2033">
        <v>39</v>
      </c>
      <c r="C2033">
        <v>22</v>
      </c>
      <c r="D2033" s="7">
        <f t="shared" si="31"/>
        <v>1.3</v>
      </c>
      <c r="E2033" s="8" t="str">
        <f>VLOOKUP(D2033,'AD PREDITOS'!$AA$3:$AC$9,3,TRUE)</f>
        <v>AD5</v>
      </c>
    </row>
    <row r="2034" spans="1:5" x14ac:dyDescent="0.3">
      <c r="A2034">
        <v>38</v>
      </c>
      <c r="B2034">
        <v>40</v>
      </c>
      <c r="C2034">
        <v>22</v>
      </c>
      <c r="D2034" s="7">
        <f t="shared" si="31"/>
        <v>1.32</v>
      </c>
      <c r="E2034" s="8" t="str">
        <f>VLOOKUP(D2034,'AD PREDITOS'!$AA$3:$AC$9,3,TRUE)</f>
        <v>AD5</v>
      </c>
    </row>
    <row r="2035" spans="1:5" x14ac:dyDescent="0.3">
      <c r="A2035">
        <v>37</v>
      </c>
      <c r="B2035">
        <v>41</v>
      </c>
      <c r="C2035">
        <v>22</v>
      </c>
      <c r="D2035" s="7">
        <f t="shared" si="31"/>
        <v>1.35</v>
      </c>
      <c r="E2035" s="8" t="str">
        <f>VLOOKUP(D2035,'AD PREDITOS'!$AA$3:$AC$9,3,TRUE)</f>
        <v>AD5</v>
      </c>
    </row>
    <row r="2036" spans="1:5" x14ac:dyDescent="0.3">
      <c r="A2036">
        <v>36</v>
      </c>
      <c r="B2036">
        <v>42</v>
      </c>
      <c r="C2036">
        <v>22</v>
      </c>
      <c r="D2036" s="7">
        <f t="shared" si="31"/>
        <v>1.37</v>
      </c>
      <c r="E2036" s="8" t="str">
        <f>VLOOKUP(D2036,'AD PREDITOS'!$AA$3:$AC$9,3,TRUE)</f>
        <v>AD5</v>
      </c>
    </row>
    <row r="2037" spans="1:5" x14ac:dyDescent="0.3">
      <c r="A2037">
        <v>35</v>
      </c>
      <c r="B2037">
        <v>43</v>
      </c>
      <c r="C2037">
        <v>22</v>
      </c>
      <c r="D2037" s="7">
        <f t="shared" si="31"/>
        <v>1.39</v>
      </c>
      <c r="E2037" s="8" t="str">
        <f>VLOOKUP(D2037,'AD PREDITOS'!$AA$3:$AC$9,3,TRUE)</f>
        <v>AD5</v>
      </c>
    </row>
    <row r="2038" spans="1:5" x14ac:dyDescent="0.3">
      <c r="A2038">
        <v>34</v>
      </c>
      <c r="B2038">
        <v>44</v>
      </c>
      <c r="C2038">
        <v>22</v>
      </c>
      <c r="D2038" s="7">
        <f t="shared" si="31"/>
        <v>1.41</v>
      </c>
      <c r="E2038" s="8" t="str">
        <f>VLOOKUP(D2038,'AD PREDITOS'!$AA$3:$AC$9,3,TRUE)</f>
        <v>AD6</v>
      </c>
    </row>
    <row r="2039" spans="1:5" x14ac:dyDescent="0.3">
      <c r="A2039">
        <v>33</v>
      </c>
      <c r="B2039">
        <v>45</v>
      </c>
      <c r="C2039">
        <v>22</v>
      </c>
      <c r="D2039" s="7">
        <f t="shared" si="31"/>
        <v>1.44</v>
      </c>
      <c r="E2039" s="8" t="str">
        <f>VLOOKUP(D2039,'AD PREDITOS'!$AA$3:$AC$9,3,TRUE)</f>
        <v>AD6</v>
      </c>
    </row>
    <row r="2040" spans="1:5" x14ac:dyDescent="0.3">
      <c r="A2040">
        <v>32</v>
      </c>
      <c r="B2040">
        <v>46</v>
      </c>
      <c r="C2040">
        <v>22</v>
      </c>
      <c r="D2040" s="7">
        <f t="shared" si="31"/>
        <v>1.46</v>
      </c>
      <c r="E2040" s="8" t="str">
        <f>VLOOKUP(D2040,'AD PREDITOS'!$AA$3:$AC$9,3,TRUE)</f>
        <v>AD6</v>
      </c>
    </row>
    <row r="2041" spans="1:5" x14ac:dyDescent="0.3">
      <c r="A2041">
        <v>31</v>
      </c>
      <c r="B2041">
        <v>47</v>
      </c>
      <c r="C2041">
        <v>22</v>
      </c>
      <c r="D2041" s="7">
        <f t="shared" si="31"/>
        <v>1.49</v>
      </c>
      <c r="E2041" s="8" t="str">
        <f>VLOOKUP(D2041,'AD PREDITOS'!$AA$3:$AC$9,3,TRUE)</f>
        <v>AD6</v>
      </c>
    </row>
    <row r="2042" spans="1:5" x14ac:dyDescent="0.3">
      <c r="A2042">
        <v>30</v>
      </c>
      <c r="B2042">
        <v>48</v>
      </c>
      <c r="C2042">
        <v>22</v>
      </c>
      <c r="D2042" s="7">
        <f t="shared" si="31"/>
        <v>1.51</v>
      </c>
      <c r="E2042" s="8" t="str">
        <f>VLOOKUP(D2042,'AD PREDITOS'!$AA$3:$AC$9,3,TRUE)</f>
        <v>AD6</v>
      </c>
    </row>
    <row r="2043" spans="1:5" x14ac:dyDescent="0.3">
      <c r="A2043">
        <v>29</v>
      </c>
      <c r="B2043">
        <v>49</v>
      </c>
      <c r="C2043">
        <v>22</v>
      </c>
      <c r="D2043" s="7">
        <f t="shared" si="31"/>
        <v>1.54</v>
      </c>
      <c r="E2043" s="8" t="str">
        <f>VLOOKUP(D2043,'AD PREDITOS'!$AA$3:$AC$9,3,TRUE)</f>
        <v>AD6</v>
      </c>
    </row>
    <row r="2044" spans="1:5" x14ac:dyDescent="0.3">
      <c r="A2044">
        <v>28</v>
      </c>
      <c r="B2044">
        <v>50</v>
      </c>
      <c r="C2044">
        <v>22</v>
      </c>
      <c r="D2044" s="7">
        <f t="shared" si="31"/>
        <v>1.56</v>
      </c>
      <c r="E2044" s="8" t="str">
        <f>VLOOKUP(D2044,'AD PREDITOS'!$AA$3:$AC$9,3,TRUE)</f>
        <v>AD6</v>
      </c>
    </row>
    <row r="2045" spans="1:5" x14ac:dyDescent="0.3">
      <c r="A2045">
        <v>27</v>
      </c>
      <c r="B2045">
        <v>51</v>
      </c>
      <c r="C2045">
        <v>22</v>
      </c>
      <c r="D2045" s="7">
        <f t="shared" si="31"/>
        <v>1.59</v>
      </c>
      <c r="E2045" s="8" t="str">
        <f>VLOOKUP(D2045,'AD PREDITOS'!$AA$3:$AC$9,3,TRUE)</f>
        <v>AD6</v>
      </c>
    </row>
    <row r="2046" spans="1:5" x14ac:dyDescent="0.3">
      <c r="A2046">
        <v>26</v>
      </c>
      <c r="B2046">
        <v>52</v>
      </c>
      <c r="C2046">
        <v>22</v>
      </c>
      <c r="D2046" s="7">
        <f t="shared" si="31"/>
        <v>1.62</v>
      </c>
      <c r="E2046" s="8" t="str">
        <f>VLOOKUP(D2046,'AD PREDITOS'!$AA$3:$AC$9,3,TRUE)</f>
        <v>AD6</v>
      </c>
    </row>
    <row r="2047" spans="1:5" x14ac:dyDescent="0.3">
      <c r="A2047">
        <v>25</v>
      </c>
      <c r="B2047">
        <v>53</v>
      </c>
      <c r="C2047">
        <v>22</v>
      </c>
      <c r="D2047" s="7">
        <f t="shared" si="31"/>
        <v>1.64</v>
      </c>
      <c r="E2047" s="8" t="str">
        <f>VLOOKUP(D2047,'AD PREDITOS'!$AA$3:$AC$9,3,TRUE)</f>
        <v>AD6</v>
      </c>
    </row>
    <row r="2048" spans="1:5" x14ac:dyDescent="0.3">
      <c r="A2048">
        <v>24</v>
      </c>
      <c r="B2048">
        <v>54</v>
      </c>
      <c r="C2048">
        <v>22</v>
      </c>
      <c r="D2048" s="7">
        <f t="shared" si="31"/>
        <v>1.67</v>
      </c>
      <c r="E2048" s="8" t="str">
        <f>VLOOKUP(D2048,'AD PREDITOS'!$AA$3:$AC$9,3,TRUE)</f>
        <v>AD6</v>
      </c>
    </row>
    <row r="2049" spans="1:5" x14ac:dyDescent="0.3">
      <c r="A2049">
        <v>23</v>
      </c>
      <c r="B2049">
        <v>55</v>
      </c>
      <c r="C2049">
        <v>22</v>
      </c>
      <c r="D2049" s="7">
        <f t="shared" si="31"/>
        <v>1.7</v>
      </c>
      <c r="E2049" s="8" t="str">
        <f>VLOOKUP(D2049,'AD PREDITOS'!$AA$3:$AC$9,3,TRUE)</f>
        <v>AD6</v>
      </c>
    </row>
    <row r="2050" spans="1:5" x14ac:dyDescent="0.3">
      <c r="A2050">
        <v>22</v>
      </c>
      <c r="B2050">
        <v>56</v>
      </c>
      <c r="C2050">
        <v>22</v>
      </c>
      <c r="D2050" s="7">
        <f t="shared" si="31"/>
        <v>1.73</v>
      </c>
      <c r="E2050" s="8" t="str">
        <f>VLOOKUP(D2050,'AD PREDITOS'!$AA$3:$AC$9,3,TRUE)</f>
        <v>AD6</v>
      </c>
    </row>
    <row r="2051" spans="1:5" x14ac:dyDescent="0.3">
      <c r="A2051">
        <v>21</v>
      </c>
      <c r="B2051">
        <v>57</v>
      </c>
      <c r="C2051">
        <v>22</v>
      </c>
      <c r="D2051" s="7">
        <f t="shared" si="31"/>
        <v>1.76</v>
      </c>
      <c r="E2051" s="8" t="str">
        <f>VLOOKUP(D2051,'AD PREDITOS'!$AA$3:$AC$9,3,TRUE)</f>
        <v>AD6</v>
      </c>
    </row>
    <row r="2052" spans="1:5" x14ac:dyDescent="0.3">
      <c r="A2052">
        <v>20</v>
      </c>
      <c r="B2052">
        <v>58</v>
      </c>
      <c r="C2052">
        <v>22</v>
      </c>
      <c r="D2052" s="7">
        <f t="shared" ref="D2052:D2115" si="32">ROUND(((1+(0.3591*((-0.02128887*A2052)+(-0.01005814*B2052)+(-0.01901894*C2052)+(0.0001171219*A2052*B2052)+(0.0002073924*A2052*C2052)+(0.00006118707*B2052*C2052)+(-0.000006373789*A2052*B2052*C2052))))^2.78474)*10,2)</f>
        <v>1.78</v>
      </c>
      <c r="E2052" s="8" t="str">
        <f>VLOOKUP(D2052,'AD PREDITOS'!$AA$3:$AC$9,3,TRUE)</f>
        <v>AD6</v>
      </c>
    </row>
    <row r="2053" spans="1:5" x14ac:dyDescent="0.3">
      <c r="A2053">
        <v>19</v>
      </c>
      <c r="B2053">
        <v>59</v>
      </c>
      <c r="C2053">
        <v>22</v>
      </c>
      <c r="D2053" s="7">
        <f t="shared" si="32"/>
        <v>1.81</v>
      </c>
      <c r="E2053" s="8" t="str">
        <f>VLOOKUP(D2053,'AD PREDITOS'!$AA$3:$AC$9,3,TRUE)</f>
        <v>AD6</v>
      </c>
    </row>
    <row r="2054" spans="1:5" x14ac:dyDescent="0.3">
      <c r="A2054">
        <v>18</v>
      </c>
      <c r="B2054">
        <v>60</v>
      </c>
      <c r="C2054">
        <v>22</v>
      </c>
      <c r="D2054" s="7">
        <f t="shared" si="32"/>
        <v>1.84</v>
      </c>
      <c r="E2054" s="8" t="str">
        <f>VLOOKUP(D2054,'AD PREDITOS'!$AA$3:$AC$9,3,TRUE)</f>
        <v>AD6</v>
      </c>
    </row>
    <row r="2055" spans="1:5" x14ac:dyDescent="0.3">
      <c r="A2055">
        <v>17</v>
      </c>
      <c r="B2055">
        <v>61</v>
      </c>
      <c r="C2055">
        <v>22</v>
      </c>
      <c r="D2055" s="7">
        <f t="shared" si="32"/>
        <v>1.88</v>
      </c>
      <c r="E2055" s="8" t="str">
        <f>VLOOKUP(D2055,'AD PREDITOS'!$AA$3:$AC$9,3,TRUE)</f>
        <v>AD6</v>
      </c>
    </row>
    <row r="2056" spans="1:5" x14ac:dyDescent="0.3">
      <c r="A2056">
        <v>16</v>
      </c>
      <c r="B2056">
        <v>62</v>
      </c>
      <c r="C2056">
        <v>22</v>
      </c>
      <c r="D2056" s="7">
        <f t="shared" si="32"/>
        <v>1.91</v>
      </c>
      <c r="E2056" s="8" t="str">
        <f>VLOOKUP(D2056,'AD PREDITOS'!$AA$3:$AC$9,3,TRUE)</f>
        <v>AD6</v>
      </c>
    </row>
    <row r="2057" spans="1:5" x14ac:dyDescent="0.3">
      <c r="A2057">
        <v>15</v>
      </c>
      <c r="B2057">
        <v>63</v>
      </c>
      <c r="C2057">
        <v>22</v>
      </c>
      <c r="D2057" s="7">
        <f t="shared" si="32"/>
        <v>1.94</v>
      </c>
      <c r="E2057" s="8" t="str">
        <f>VLOOKUP(D2057,'AD PREDITOS'!$AA$3:$AC$9,3,TRUE)</f>
        <v>AD6</v>
      </c>
    </row>
    <row r="2058" spans="1:5" x14ac:dyDescent="0.3">
      <c r="A2058">
        <v>14</v>
      </c>
      <c r="B2058">
        <v>64</v>
      </c>
      <c r="C2058">
        <v>22</v>
      </c>
      <c r="D2058" s="7">
        <f t="shared" si="32"/>
        <v>1.97</v>
      </c>
      <c r="E2058" s="8" t="str">
        <f>VLOOKUP(D2058,'AD PREDITOS'!$AA$3:$AC$9,3,TRUE)</f>
        <v>AD6</v>
      </c>
    </row>
    <row r="2059" spans="1:5" x14ac:dyDescent="0.3">
      <c r="A2059">
        <v>13</v>
      </c>
      <c r="B2059">
        <v>65</v>
      </c>
      <c r="C2059">
        <v>22</v>
      </c>
      <c r="D2059" s="7">
        <f t="shared" si="32"/>
        <v>2</v>
      </c>
      <c r="E2059" s="8" t="str">
        <f>VLOOKUP(D2059,'AD PREDITOS'!$AA$3:$AC$9,3,TRUE)</f>
        <v>AD6</v>
      </c>
    </row>
    <row r="2060" spans="1:5" x14ac:dyDescent="0.3">
      <c r="A2060">
        <v>12</v>
      </c>
      <c r="B2060">
        <v>66</v>
      </c>
      <c r="C2060">
        <v>22</v>
      </c>
      <c r="D2060" s="7">
        <f t="shared" si="32"/>
        <v>2.04</v>
      </c>
      <c r="E2060" s="8" t="str">
        <f>VLOOKUP(D2060,'AD PREDITOS'!$AA$3:$AC$9,3,TRUE)</f>
        <v>AD6</v>
      </c>
    </row>
    <row r="2061" spans="1:5" x14ac:dyDescent="0.3">
      <c r="A2061">
        <v>11</v>
      </c>
      <c r="B2061">
        <v>67</v>
      </c>
      <c r="C2061">
        <v>22</v>
      </c>
      <c r="D2061" s="7">
        <f t="shared" si="32"/>
        <v>2.0699999999999998</v>
      </c>
      <c r="E2061" s="8" t="str">
        <f>VLOOKUP(D2061,'AD PREDITOS'!$AA$3:$AC$9,3,TRUE)</f>
        <v>AD6</v>
      </c>
    </row>
    <row r="2062" spans="1:5" x14ac:dyDescent="0.3">
      <c r="A2062">
        <v>10</v>
      </c>
      <c r="B2062">
        <v>68</v>
      </c>
      <c r="C2062">
        <v>22</v>
      </c>
      <c r="D2062" s="7">
        <f t="shared" si="32"/>
        <v>2.1</v>
      </c>
      <c r="E2062" s="8" t="str">
        <f>VLOOKUP(D2062,'AD PREDITOS'!$AA$3:$AC$9,3,TRUE)</f>
        <v>AD6</v>
      </c>
    </row>
    <row r="2063" spans="1:5" x14ac:dyDescent="0.3">
      <c r="A2063">
        <v>9</v>
      </c>
      <c r="B2063">
        <v>69</v>
      </c>
      <c r="C2063">
        <v>22</v>
      </c>
      <c r="D2063" s="7">
        <f t="shared" si="32"/>
        <v>2.14</v>
      </c>
      <c r="E2063" s="8" t="str">
        <f>VLOOKUP(D2063,'AD PREDITOS'!$AA$3:$AC$9,3,TRUE)</f>
        <v>AD6</v>
      </c>
    </row>
    <row r="2064" spans="1:5" x14ac:dyDescent="0.3">
      <c r="A2064">
        <v>8</v>
      </c>
      <c r="B2064">
        <v>70</v>
      </c>
      <c r="C2064">
        <v>22</v>
      </c>
      <c r="D2064" s="7">
        <f t="shared" si="32"/>
        <v>2.17</v>
      </c>
      <c r="E2064" s="8" t="str">
        <f>VLOOKUP(D2064,'AD PREDITOS'!$AA$3:$AC$9,3,TRUE)</f>
        <v>AD6</v>
      </c>
    </row>
    <row r="2065" spans="1:5" x14ac:dyDescent="0.3">
      <c r="A2065">
        <v>7</v>
      </c>
      <c r="B2065">
        <v>71</v>
      </c>
      <c r="C2065">
        <v>22</v>
      </c>
      <c r="D2065" s="7">
        <f t="shared" si="32"/>
        <v>2.21</v>
      </c>
      <c r="E2065" s="8" t="str">
        <f>VLOOKUP(D2065,'AD PREDITOS'!$AA$3:$AC$9,3,TRUE)</f>
        <v>AD6</v>
      </c>
    </row>
    <row r="2066" spans="1:5" x14ac:dyDescent="0.3">
      <c r="A2066">
        <v>6</v>
      </c>
      <c r="B2066">
        <v>72</v>
      </c>
      <c r="C2066">
        <v>22</v>
      </c>
      <c r="D2066" s="7">
        <f t="shared" si="32"/>
        <v>2.25</v>
      </c>
      <c r="E2066" s="8" t="str">
        <f>VLOOKUP(D2066,'AD PREDITOS'!$AA$3:$AC$9,3,TRUE)</f>
        <v>AD6</v>
      </c>
    </row>
    <row r="2067" spans="1:5" x14ac:dyDescent="0.3">
      <c r="A2067">
        <v>5</v>
      </c>
      <c r="B2067">
        <v>73</v>
      </c>
      <c r="C2067">
        <v>22</v>
      </c>
      <c r="D2067" s="7">
        <f t="shared" si="32"/>
        <v>2.2799999999999998</v>
      </c>
      <c r="E2067" s="8" t="str">
        <f>VLOOKUP(D2067,'AD PREDITOS'!$AA$3:$AC$9,3,TRUE)</f>
        <v>AD6</v>
      </c>
    </row>
    <row r="2068" spans="1:5" x14ac:dyDescent="0.3">
      <c r="A2068">
        <v>4</v>
      </c>
      <c r="B2068">
        <v>74</v>
      </c>
      <c r="C2068">
        <v>22</v>
      </c>
      <c r="D2068" s="7">
        <f t="shared" si="32"/>
        <v>2.3199999999999998</v>
      </c>
      <c r="E2068" s="8" t="str">
        <f>VLOOKUP(D2068,'AD PREDITOS'!$AA$3:$AC$9,3,TRUE)</f>
        <v>AD6</v>
      </c>
    </row>
    <row r="2069" spans="1:5" x14ac:dyDescent="0.3">
      <c r="A2069">
        <v>3</v>
      </c>
      <c r="B2069">
        <v>75</v>
      </c>
      <c r="C2069">
        <v>22</v>
      </c>
      <c r="D2069" s="7">
        <f t="shared" si="32"/>
        <v>2.36</v>
      </c>
      <c r="E2069" s="8" t="str">
        <f>VLOOKUP(D2069,'AD PREDITOS'!$AA$3:$AC$9,3,TRUE)</f>
        <v>AD6</v>
      </c>
    </row>
    <row r="2070" spans="1:5" x14ac:dyDescent="0.3">
      <c r="A2070">
        <v>2</v>
      </c>
      <c r="B2070">
        <v>76</v>
      </c>
      <c r="C2070">
        <v>22</v>
      </c>
      <c r="D2070" s="7">
        <f t="shared" si="32"/>
        <v>2.4</v>
      </c>
      <c r="E2070" s="8" t="str">
        <f>VLOOKUP(D2070,'AD PREDITOS'!$AA$3:$AC$9,3,TRUE)</f>
        <v>AD6</v>
      </c>
    </row>
    <row r="2071" spans="1:5" x14ac:dyDescent="0.3">
      <c r="A2071">
        <v>1</v>
      </c>
      <c r="B2071">
        <v>77</v>
      </c>
      <c r="C2071">
        <v>22</v>
      </c>
      <c r="D2071" s="7">
        <f t="shared" si="32"/>
        <v>2.44</v>
      </c>
      <c r="E2071" s="8" t="str">
        <f>VLOOKUP(D2071,'AD PREDITOS'!$AA$3:$AC$9,3,TRUE)</f>
        <v>AD6</v>
      </c>
    </row>
    <row r="2072" spans="1:5" x14ac:dyDescent="0.3">
      <c r="A2072">
        <v>0</v>
      </c>
      <c r="B2072">
        <v>78</v>
      </c>
      <c r="C2072">
        <v>22</v>
      </c>
      <c r="D2072" s="7">
        <f t="shared" si="32"/>
        <v>2.48</v>
      </c>
      <c r="E2072" s="8" t="str">
        <f>VLOOKUP(D2072,'AD PREDITOS'!$AA$3:$AC$9,3,TRUE)</f>
        <v>AD6</v>
      </c>
    </row>
    <row r="2073" spans="1:5" x14ac:dyDescent="0.3">
      <c r="A2073">
        <v>77</v>
      </c>
      <c r="B2073">
        <v>0</v>
      </c>
      <c r="C2073">
        <v>23</v>
      </c>
      <c r="D2073" s="7">
        <f t="shared" si="32"/>
        <v>0.71</v>
      </c>
      <c r="E2073" s="8" t="str">
        <f>VLOOKUP(D2073,'AD PREDITOS'!$AA$3:$AC$9,3,TRUE)</f>
        <v>AD3</v>
      </c>
    </row>
    <row r="2074" spans="1:5" x14ac:dyDescent="0.3">
      <c r="A2074">
        <v>76</v>
      </c>
      <c r="B2074">
        <v>1</v>
      </c>
      <c r="C2074">
        <v>23</v>
      </c>
      <c r="D2074" s="7">
        <f t="shared" si="32"/>
        <v>0.72</v>
      </c>
      <c r="E2074" s="8" t="str">
        <f>VLOOKUP(D2074,'AD PREDITOS'!$AA$3:$AC$9,3,TRUE)</f>
        <v>AD3</v>
      </c>
    </row>
    <row r="2075" spans="1:5" x14ac:dyDescent="0.3">
      <c r="A2075">
        <v>75</v>
      </c>
      <c r="B2075">
        <v>2</v>
      </c>
      <c r="C2075">
        <v>23</v>
      </c>
      <c r="D2075" s="7">
        <f t="shared" si="32"/>
        <v>0.73</v>
      </c>
      <c r="E2075" s="8" t="str">
        <f>VLOOKUP(D2075,'AD PREDITOS'!$AA$3:$AC$9,3,TRUE)</f>
        <v>AD3</v>
      </c>
    </row>
    <row r="2076" spans="1:5" x14ac:dyDescent="0.3">
      <c r="A2076">
        <v>74</v>
      </c>
      <c r="B2076">
        <v>3</v>
      </c>
      <c r="C2076">
        <v>23</v>
      </c>
      <c r="D2076" s="7">
        <f t="shared" si="32"/>
        <v>0.74</v>
      </c>
      <c r="E2076" s="8" t="str">
        <f>VLOOKUP(D2076,'AD PREDITOS'!$AA$3:$AC$9,3,TRUE)</f>
        <v>AD3</v>
      </c>
    </row>
    <row r="2077" spans="1:5" x14ac:dyDescent="0.3">
      <c r="A2077">
        <v>73</v>
      </c>
      <c r="B2077">
        <v>4</v>
      </c>
      <c r="C2077">
        <v>23</v>
      </c>
      <c r="D2077" s="7">
        <f t="shared" si="32"/>
        <v>0.75</v>
      </c>
      <c r="E2077" s="8" t="str">
        <f>VLOOKUP(D2077,'AD PREDITOS'!$AA$3:$AC$9,3,TRUE)</f>
        <v>AD3</v>
      </c>
    </row>
    <row r="2078" spans="1:5" x14ac:dyDescent="0.3">
      <c r="A2078">
        <v>72</v>
      </c>
      <c r="B2078">
        <v>5</v>
      </c>
      <c r="C2078">
        <v>23</v>
      </c>
      <c r="D2078" s="7">
        <f t="shared" si="32"/>
        <v>0.76</v>
      </c>
      <c r="E2078" s="8" t="str">
        <f>VLOOKUP(D2078,'AD PREDITOS'!$AA$3:$AC$9,3,TRUE)</f>
        <v>AD3</v>
      </c>
    </row>
    <row r="2079" spans="1:5" x14ac:dyDescent="0.3">
      <c r="A2079">
        <v>71</v>
      </c>
      <c r="B2079">
        <v>6</v>
      </c>
      <c r="C2079">
        <v>23</v>
      </c>
      <c r="D2079" s="7">
        <f t="shared" si="32"/>
        <v>0.77</v>
      </c>
      <c r="E2079" s="8" t="str">
        <f>VLOOKUP(D2079,'AD PREDITOS'!$AA$3:$AC$9,3,TRUE)</f>
        <v>AD3</v>
      </c>
    </row>
    <row r="2080" spans="1:5" x14ac:dyDescent="0.3">
      <c r="A2080">
        <v>70</v>
      </c>
      <c r="B2080">
        <v>7</v>
      </c>
      <c r="C2080">
        <v>23</v>
      </c>
      <c r="D2080" s="7">
        <f t="shared" si="32"/>
        <v>0.78</v>
      </c>
      <c r="E2080" s="8" t="str">
        <f>VLOOKUP(D2080,'AD PREDITOS'!$AA$3:$AC$9,3,TRUE)</f>
        <v>AD3</v>
      </c>
    </row>
    <row r="2081" spans="1:5" x14ac:dyDescent="0.3">
      <c r="A2081">
        <v>69</v>
      </c>
      <c r="B2081">
        <v>8</v>
      </c>
      <c r="C2081">
        <v>23</v>
      </c>
      <c r="D2081" s="7">
        <f t="shared" si="32"/>
        <v>0.8</v>
      </c>
      <c r="E2081" s="8" t="str">
        <f>VLOOKUP(D2081,'AD PREDITOS'!$AA$3:$AC$9,3,TRUE)</f>
        <v>AD4</v>
      </c>
    </row>
    <row r="2082" spans="1:5" x14ac:dyDescent="0.3">
      <c r="A2082">
        <v>68</v>
      </c>
      <c r="B2082">
        <v>9</v>
      </c>
      <c r="C2082">
        <v>23</v>
      </c>
      <c r="D2082" s="7">
        <f t="shared" si="32"/>
        <v>0.81</v>
      </c>
      <c r="E2082" s="8" t="str">
        <f>VLOOKUP(D2082,'AD PREDITOS'!$AA$3:$AC$9,3,TRUE)</f>
        <v>AD4</v>
      </c>
    </row>
    <row r="2083" spans="1:5" x14ac:dyDescent="0.3">
      <c r="A2083">
        <v>67</v>
      </c>
      <c r="B2083">
        <v>10</v>
      </c>
      <c r="C2083">
        <v>23</v>
      </c>
      <c r="D2083" s="7">
        <f t="shared" si="32"/>
        <v>0.82</v>
      </c>
      <c r="E2083" s="8" t="str">
        <f>VLOOKUP(D2083,'AD PREDITOS'!$AA$3:$AC$9,3,TRUE)</f>
        <v>AD4</v>
      </c>
    </row>
    <row r="2084" spans="1:5" x14ac:dyDescent="0.3">
      <c r="A2084">
        <v>66</v>
      </c>
      <c r="B2084">
        <v>11</v>
      </c>
      <c r="C2084">
        <v>23</v>
      </c>
      <c r="D2084" s="7">
        <f t="shared" si="32"/>
        <v>0.83</v>
      </c>
      <c r="E2084" s="8" t="str">
        <f>VLOOKUP(D2084,'AD PREDITOS'!$AA$3:$AC$9,3,TRUE)</f>
        <v>AD4</v>
      </c>
    </row>
    <row r="2085" spans="1:5" x14ac:dyDescent="0.3">
      <c r="A2085">
        <v>65</v>
      </c>
      <c r="B2085">
        <v>12</v>
      </c>
      <c r="C2085">
        <v>23</v>
      </c>
      <c r="D2085" s="7">
        <f t="shared" si="32"/>
        <v>0.85</v>
      </c>
      <c r="E2085" s="8" t="str">
        <f>VLOOKUP(D2085,'AD PREDITOS'!$AA$3:$AC$9,3,TRUE)</f>
        <v>AD4</v>
      </c>
    </row>
    <row r="2086" spans="1:5" x14ac:dyDescent="0.3">
      <c r="A2086">
        <v>64</v>
      </c>
      <c r="B2086">
        <v>13</v>
      </c>
      <c r="C2086">
        <v>23</v>
      </c>
      <c r="D2086" s="7">
        <f t="shared" si="32"/>
        <v>0.86</v>
      </c>
      <c r="E2086" s="8" t="str">
        <f>VLOOKUP(D2086,'AD PREDITOS'!$AA$3:$AC$9,3,TRUE)</f>
        <v>AD4</v>
      </c>
    </row>
    <row r="2087" spans="1:5" x14ac:dyDescent="0.3">
      <c r="A2087">
        <v>63</v>
      </c>
      <c r="B2087">
        <v>14</v>
      </c>
      <c r="C2087">
        <v>23</v>
      </c>
      <c r="D2087" s="7">
        <f t="shared" si="32"/>
        <v>0.87</v>
      </c>
      <c r="E2087" s="8" t="str">
        <f>VLOOKUP(D2087,'AD PREDITOS'!$AA$3:$AC$9,3,TRUE)</f>
        <v>AD4</v>
      </c>
    </row>
    <row r="2088" spans="1:5" x14ac:dyDescent="0.3">
      <c r="A2088">
        <v>62</v>
      </c>
      <c r="B2088">
        <v>15</v>
      </c>
      <c r="C2088">
        <v>23</v>
      </c>
      <c r="D2088" s="7">
        <f t="shared" si="32"/>
        <v>0.89</v>
      </c>
      <c r="E2088" s="8" t="str">
        <f>VLOOKUP(D2088,'AD PREDITOS'!$AA$3:$AC$9,3,TRUE)</f>
        <v>AD4</v>
      </c>
    </row>
    <row r="2089" spans="1:5" x14ac:dyDescent="0.3">
      <c r="A2089">
        <v>61</v>
      </c>
      <c r="B2089">
        <v>16</v>
      </c>
      <c r="C2089">
        <v>23</v>
      </c>
      <c r="D2089" s="7">
        <f t="shared" si="32"/>
        <v>0.9</v>
      </c>
      <c r="E2089" s="8" t="str">
        <f>VLOOKUP(D2089,'AD PREDITOS'!$AA$3:$AC$9,3,TRUE)</f>
        <v>AD4</v>
      </c>
    </row>
    <row r="2090" spans="1:5" x14ac:dyDescent="0.3">
      <c r="A2090">
        <v>60</v>
      </c>
      <c r="B2090">
        <v>17</v>
      </c>
      <c r="C2090">
        <v>23</v>
      </c>
      <c r="D2090" s="7">
        <f t="shared" si="32"/>
        <v>0.91</v>
      </c>
      <c r="E2090" s="8" t="str">
        <f>VLOOKUP(D2090,'AD PREDITOS'!$AA$3:$AC$9,3,TRUE)</f>
        <v>AD4</v>
      </c>
    </row>
    <row r="2091" spans="1:5" x14ac:dyDescent="0.3">
      <c r="A2091">
        <v>59</v>
      </c>
      <c r="B2091">
        <v>18</v>
      </c>
      <c r="C2091">
        <v>23</v>
      </c>
      <c r="D2091" s="7">
        <f t="shared" si="32"/>
        <v>0.93</v>
      </c>
      <c r="E2091" s="8" t="str">
        <f>VLOOKUP(D2091,'AD PREDITOS'!$AA$3:$AC$9,3,TRUE)</f>
        <v>AD4</v>
      </c>
    </row>
    <row r="2092" spans="1:5" x14ac:dyDescent="0.3">
      <c r="A2092">
        <v>58</v>
      </c>
      <c r="B2092">
        <v>19</v>
      </c>
      <c r="C2092">
        <v>23</v>
      </c>
      <c r="D2092" s="7">
        <f t="shared" si="32"/>
        <v>0.94</v>
      </c>
      <c r="E2092" s="8" t="str">
        <f>VLOOKUP(D2092,'AD PREDITOS'!$AA$3:$AC$9,3,TRUE)</f>
        <v>AD4</v>
      </c>
    </row>
    <row r="2093" spans="1:5" x14ac:dyDescent="0.3">
      <c r="A2093">
        <v>57</v>
      </c>
      <c r="B2093">
        <v>20</v>
      </c>
      <c r="C2093">
        <v>23</v>
      </c>
      <c r="D2093" s="7">
        <f t="shared" si="32"/>
        <v>0.96</v>
      </c>
      <c r="E2093" s="8" t="str">
        <f>VLOOKUP(D2093,'AD PREDITOS'!$AA$3:$AC$9,3,TRUE)</f>
        <v>AD4</v>
      </c>
    </row>
    <row r="2094" spans="1:5" x14ac:dyDescent="0.3">
      <c r="A2094">
        <v>56</v>
      </c>
      <c r="B2094">
        <v>21</v>
      </c>
      <c r="C2094">
        <v>23</v>
      </c>
      <c r="D2094" s="7">
        <f t="shared" si="32"/>
        <v>0.97</v>
      </c>
      <c r="E2094" s="8" t="str">
        <f>VLOOKUP(D2094,'AD PREDITOS'!$AA$3:$AC$9,3,TRUE)</f>
        <v>AD4</v>
      </c>
    </row>
    <row r="2095" spans="1:5" x14ac:dyDescent="0.3">
      <c r="A2095">
        <v>55</v>
      </c>
      <c r="B2095">
        <v>22</v>
      </c>
      <c r="C2095">
        <v>23</v>
      </c>
      <c r="D2095" s="7">
        <f t="shared" si="32"/>
        <v>0.99</v>
      </c>
      <c r="E2095" s="8" t="str">
        <f>VLOOKUP(D2095,'AD PREDITOS'!$AA$3:$AC$9,3,TRUE)</f>
        <v>AD4</v>
      </c>
    </row>
    <row r="2096" spans="1:5" x14ac:dyDescent="0.3">
      <c r="A2096">
        <v>54</v>
      </c>
      <c r="B2096">
        <v>23</v>
      </c>
      <c r="C2096">
        <v>23</v>
      </c>
      <c r="D2096" s="7">
        <f t="shared" si="32"/>
        <v>1</v>
      </c>
      <c r="E2096" s="8" t="str">
        <f>VLOOKUP(D2096,'AD PREDITOS'!$AA$3:$AC$9,3,TRUE)</f>
        <v>AD4</v>
      </c>
    </row>
    <row r="2097" spans="1:5" x14ac:dyDescent="0.3">
      <c r="A2097">
        <v>53</v>
      </c>
      <c r="B2097">
        <v>24</v>
      </c>
      <c r="C2097">
        <v>23</v>
      </c>
      <c r="D2097" s="7">
        <f t="shared" si="32"/>
        <v>1.02</v>
      </c>
      <c r="E2097" s="8" t="str">
        <f>VLOOKUP(D2097,'AD PREDITOS'!$AA$3:$AC$9,3,TRUE)</f>
        <v>AD4</v>
      </c>
    </row>
    <row r="2098" spans="1:5" x14ac:dyDescent="0.3">
      <c r="A2098">
        <v>52</v>
      </c>
      <c r="B2098">
        <v>25</v>
      </c>
      <c r="C2098">
        <v>23</v>
      </c>
      <c r="D2098" s="7">
        <f t="shared" si="32"/>
        <v>1.04</v>
      </c>
      <c r="E2098" s="8" t="str">
        <f>VLOOKUP(D2098,'AD PREDITOS'!$AA$3:$AC$9,3,TRUE)</f>
        <v>AD4</v>
      </c>
    </row>
    <row r="2099" spans="1:5" x14ac:dyDescent="0.3">
      <c r="A2099">
        <v>51</v>
      </c>
      <c r="B2099">
        <v>26</v>
      </c>
      <c r="C2099">
        <v>23</v>
      </c>
      <c r="D2099" s="7">
        <f t="shared" si="32"/>
        <v>1.05</v>
      </c>
      <c r="E2099" s="8" t="str">
        <f>VLOOKUP(D2099,'AD PREDITOS'!$AA$3:$AC$9,3,TRUE)</f>
        <v>AD4</v>
      </c>
    </row>
    <row r="2100" spans="1:5" x14ac:dyDescent="0.3">
      <c r="A2100">
        <v>50</v>
      </c>
      <c r="B2100">
        <v>27</v>
      </c>
      <c r="C2100">
        <v>23</v>
      </c>
      <c r="D2100" s="7">
        <f t="shared" si="32"/>
        <v>1.07</v>
      </c>
      <c r="E2100" s="8" t="str">
        <f>VLOOKUP(D2100,'AD PREDITOS'!$AA$3:$AC$9,3,TRUE)</f>
        <v>AD5</v>
      </c>
    </row>
    <row r="2101" spans="1:5" x14ac:dyDescent="0.3">
      <c r="A2101">
        <v>49</v>
      </c>
      <c r="B2101">
        <v>28</v>
      </c>
      <c r="C2101">
        <v>23</v>
      </c>
      <c r="D2101" s="7">
        <f t="shared" si="32"/>
        <v>1.0900000000000001</v>
      </c>
      <c r="E2101" s="8" t="str">
        <f>VLOOKUP(D2101,'AD PREDITOS'!$AA$3:$AC$9,3,TRUE)</f>
        <v>AD5</v>
      </c>
    </row>
    <row r="2102" spans="1:5" x14ac:dyDescent="0.3">
      <c r="A2102">
        <v>48</v>
      </c>
      <c r="B2102">
        <v>29</v>
      </c>
      <c r="C2102">
        <v>23</v>
      </c>
      <c r="D2102" s="7">
        <f t="shared" si="32"/>
        <v>1.1000000000000001</v>
      </c>
      <c r="E2102" s="8" t="str">
        <f>VLOOKUP(D2102,'AD PREDITOS'!$AA$3:$AC$9,3,TRUE)</f>
        <v>AD5</v>
      </c>
    </row>
    <row r="2103" spans="1:5" x14ac:dyDescent="0.3">
      <c r="A2103">
        <v>47</v>
      </c>
      <c r="B2103">
        <v>30</v>
      </c>
      <c r="C2103">
        <v>23</v>
      </c>
      <c r="D2103" s="7">
        <f t="shared" si="32"/>
        <v>1.1200000000000001</v>
      </c>
      <c r="E2103" s="8" t="str">
        <f>VLOOKUP(D2103,'AD PREDITOS'!$AA$3:$AC$9,3,TRUE)</f>
        <v>AD5</v>
      </c>
    </row>
    <row r="2104" spans="1:5" x14ac:dyDescent="0.3">
      <c r="A2104">
        <v>46</v>
      </c>
      <c r="B2104">
        <v>31</v>
      </c>
      <c r="C2104">
        <v>23</v>
      </c>
      <c r="D2104" s="7">
        <f t="shared" si="32"/>
        <v>1.1399999999999999</v>
      </c>
      <c r="E2104" s="8" t="str">
        <f>VLOOKUP(D2104,'AD PREDITOS'!$AA$3:$AC$9,3,TRUE)</f>
        <v>AD5</v>
      </c>
    </row>
    <row r="2105" spans="1:5" x14ac:dyDescent="0.3">
      <c r="A2105">
        <v>45</v>
      </c>
      <c r="B2105">
        <v>32</v>
      </c>
      <c r="C2105">
        <v>23</v>
      </c>
      <c r="D2105" s="7">
        <f t="shared" si="32"/>
        <v>1.1599999999999999</v>
      </c>
      <c r="E2105" s="8" t="str">
        <f>VLOOKUP(D2105,'AD PREDITOS'!$AA$3:$AC$9,3,TRUE)</f>
        <v>AD5</v>
      </c>
    </row>
    <row r="2106" spans="1:5" x14ac:dyDescent="0.3">
      <c r="A2106">
        <v>44</v>
      </c>
      <c r="B2106">
        <v>33</v>
      </c>
      <c r="C2106">
        <v>23</v>
      </c>
      <c r="D2106" s="7">
        <f t="shared" si="32"/>
        <v>1.18</v>
      </c>
      <c r="E2106" s="8" t="str">
        <f>VLOOKUP(D2106,'AD PREDITOS'!$AA$3:$AC$9,3,TRUE)</f>
        <v>AD5</v>
      </c>
    </row>
    <row r="2107" spans="1:5" x14ac:dyDescent="0.3">
      <c r="A2107">
        <v>43</v>
      </c>
      <c r="B2107">
        <v>34</v>
      </c>
      <c r="C2107">
        <v>23</v>
      </c>
      <c r="D2107" s="7">
        <f t="shared" si="32"/>
        <v>1.2</v>
      </c>
      <c r="E2107" s="8" t="str">
        <f>VLOOKUP(D2107,'AD PREDITOS'!$AA$3:$AC$9,3,TRUE)</f>
        <v>AD5</v>
      </c>
    </row>
    <row r="2108" spans="1:5" x14ac:dyDescent="0.3">
      <c r="A2108">
        <v>42</v>
      </c>
      <c r="B2108">
        <v>35</v>
      </c>
      <c r="C2108">
        <v>23</v>
      </c>
      <c r="D2108" s="7">
        <f t="shared" si="32"/>
        <v>1.22</v>
      </c>
      <c r="E2108" s="8" t="str">
        <f>VLOOKUP(D2108,'AD PREDITOS'!$AA$3:$AC$9,3,TRUE)</f>
        <v>AD5</v>
      </c>
    </row>
    <row r="2109" spans="1:5" x14ac:dyDescent="0.3">
      <c r="A2109">
        <v>41</v>
      </c>
      <c r="B2109">
        <v>36</v>
      </c>
      <c r="C2109">
        <v>23</v>
      </c>
      <c r="D2109" s="7">
        <f t="shared" si="32"/>
        <v>1.24</v>
      </c>
      <c r="E2109" s="8" t="str">
        <f>VLOOKUP(D2109,'AD PREDITOS'!$AA$3:$AC$9,3,TRUE)</f>
        <v>AD5</v>
      </c>
    </row>
    <row r="2110" spans="1:5" x14ac:dyDescent="0.3">
      <c r="A2110">
        <v>40</v>
      </c>
      <c r="B2110">
        <v>37</v>
      </c>
      <c r="C2110">
        <v>23</v>
      </c>
      <c r="D2110" s="7">
        <f t="shared" si="32"/>
        <v>1.26</v>
      </c>
      <c r="E2110" s="8" t="str">
        <f>VLOOKUP(D2110,'AD PREDITOS'!$AA$3:$AC$9,3,TRUE)</f>
        <v>AD5</v>
      </c>
    </row>
    <row r="2111" spans="1:5" x14ac:dyDescent="0.3">
      <c r="A2111">
        <v>39</v>
      </c>
      <c r="B2111">
        <v>38</v>
      </c>
      <c r="C2111">
        <v>23</v>
      </c>
      <c r="D2111" s="7">
        <f t="shared" si="32"/>
        <v>1.28</v>
      </c>
      <c r="E2111" s="8" t="str">
        <f>VLOOKUP(D2111,'AD PREDITOS'!$AA$3:$AC$9,3,TRUE)</f>
        <v>AD5</v>
      </c>
    </row>
    <row r="2112" spans="1:5" x14ac:dyDescent="0.3">
      <c r="A2112">
        <v>38</v>
      </c>
      <c r="B2112">
        <v>39</v>
      </c>
      <c r="C2112">
        <v>23</v>
      </c>
      <c r="D2112" s="7">
        <f t="shared" si="32"/>
        <v>1.3</v>
      </c>
      <c r="E2112" s="8" t="str">
        <f>VLOOKUP(D2112,'AD PREDITOS'!$AA$3:$AC$9,3,TRUE)</f>
        <v>AD5</v>
      </c>
    </row>
    <row r="2113" spans="1:5" x14ac:dyDescent="0.3">
      <c r="A2113">
        <v>37</v>
      </c>
      <c r="B2113">
        <v>40</v>
      </c>
      <c r="C2113">
        <v>23</v>
      </c>
      <c r="D2113" s="7">
        <f t="shared" si="32"/>
        <v>1.32</v>
      </c>
      <c r="E2113" s="8" t="str">
        <f>VLOOKUP(D2113,'AD PREDITOS'!$AA$3:$AC$9,3,TRUE)</f>
        <v>AD5</v>
      </c>
    </row>
    <row r="2114" spans="1:5" x14ac:dyDescent="0.3">
      <c r="A2114">
        <v>36</v>
      </c>
      <c r="B2114">
        <v>41</v>
      </c>
      <c r="C2114">
        <v>23</v>
      </c>
      <c r="D2114" s="7">
        <f t="shared" si="32"/>
        <v>1.34</v>
      </c>
      <c r="E2114" s="8" t="str">
        <f>VLOOKUP(D2114,'AD PREDITOS'!$AA$3:$AC$9,3,TRUE)</f>
        <v>AD5</v>
      </c>
    </row>
    <row r="2115" spans="1:5" x14ac:dyDescent="0.3">
      <c r="A2115">
        <v>35</v>
      </c>
      <c r="B2115">
        <v>42</v>
      </c>
      <c r="C2115">
        <v>23</v>
      </c>
      <c r="D2115" s="7">
        <f t="shared" si="32"/>
        <v>1.37</v>
      </c>
      <c r="E2115" s="8" t="str">
        <f>VLOOKUP(D2115,'AD PREDITOS'!$AA$3:$AC$9,3,TRUE)</f>
        <v>AD5</v>
      </c>
    </row>
    <row r="2116" spans="1:5" x14ac:dyDescent="0.3">
      <c r="A2116">
        <v>34</v>
      </c>
      <c r="B2116">
        <v>43</v>
      </c>
      <c r="C2116">
        <v>23</v>
      </c>
      <c r="D2116" s="7">
        <f t="shared" ref="D2116:D2179" si="33">ROUND(((1+(0.3591*((-0.02128887*A2116)+(-0.01005814*B2116)+(-0.01901894*C2116)+(0.0001171219*A2116*B2116)+(0.0002073924*A2116*C2116)+(0.00006118707*B2116*C2116)+(-0.000006373789*A2116*B2116*C2116))))^2.78474)*10,2)</f>
        <v>1.39</v>
      </c>
      <c r="E2116" s="8" t="str">
        <f>VLOOKUP(D2116,'AD PREDITOS'!$AA$3:$AC$9,3,TRUE)</f>
        <v>AD5</v>
      </c>
    </row>
    <row r="2117" spans="1:5" x14ac:dyDescent="0.3">
      <c r="A2117">
        <v>33</v>
      </c>
      <c r="B2117">
        <v>44</v>
      </c>
      <c r="C2117">
        <v>23</v>
      </c>
      <c r="D2117" s="7">
        <f t="shared" si="33"/>
        <v>1.41</v>
      </c>
      <c r="E2117" s="8" t="str">
        <f>VLOOKUP(D2117,'AD PREDITOS'!$AA$3:$AC$9,3,TRUE)</f>
        <v>AD6</v>
      </c>
    </row>
    <row r="2118" spans="1:5" x14ac:dyDescent="0.3">
      <c r="A2118">
        <v>32</v>
      </c>
      <c r="B2118">
        <v>45</v>
      </c>
      <c r="C2118">
        <v>23</v>
      </c>
      <c r="D2118" s="7">
        <f t="shared" si="33"/>
        <v>1.44</v>
      </c>
      <c r="E2118" s="8" t="str">
        <f>VLOOKUP(D2118,'AD PREDITOS'!$AA$3:$AC$9,3,TRUE)</f>
        <v>AD6</v>
      </c>
    </row>
    <row r="2119" spans="1:5" x14ac:dyDescent="0.3">
      <c r="A2119">
        <v>31</v>
      </c>
      <c r="B2119">
        <v>46</v>
      </c>
      <c r="C2119">
        <v>23</v>
      </c>
      <c r="D2119" s="7">
        <f t="shared" si="33"/>
        <v>1.46</v>
      </c>
      <c r="E2119" s="8" t="str">
        <f>VLOOKUP(D2119,'AD PREDITOS'!$AA$3:$AC$9,3,TRUE)</f>
        <v>AD6</v>
      </c>
    </row>
    <row r="2120" spans="1:5" x14ac:dyDescent="0.3">
      <c r="A2120">
        <v>30</v>
      </c>
      <c r="B2120">
        <v>47</v>
      </c>
      <c r="C2120">
        <v>23</v>
      </c>
      <c r="D2120" s="7">
        <f t="shared" si="33"/>
        <v>1.48</v>
      </c>
      <c r="E2120" s="8" t="str">
        <f>VLOOKUP(D2120,'AD PREDITOS'!$AA$3:$AC$9,3,TRUE)</f>
        <v>AD6</v>
      </c>
    </row>
    <row r="2121" spans="1:5" x14ac:dyDescent="0.3">
      <c r="A2121">
        <v>29</v>
      </c>
      <c r="B2121">
        <v>48</v>
      </c>
      <c r="C2121">
        <v>23</v>
      </c>
      <c r="D2121" s="7">
        <f t="shared" si="33"/>
        <v>1.51</v>
      </c>
      <c r="E2121" s="8" t="str">
        <f>VLOOKUP(D2121,'AD PREDITOS'!$AA$3:$AC$9,3,TRUE)</f>
        <v>AD6</v>
      </c>
    </row>
    <row r="2122" spans="1:5" x14ac:dyDescent="0.3">
      <c r="A2122">
        <v>28</v>
      </c>
      <c r="B2122">
        <v>49</v>
      </c>
      <c r="C2122">
        <v>23</v>
      </c>
      <c r="D2122" s="7">
        <f t="shared" si="33"/>
        <v>1.53</v>
      </c>
      <c r="E2122" s="8" t="str">
        <f>VLOOKUP(D2122,'AD PREDITOS'!$AA$3:$AC$9,3,TRUE)</f>
        <v>AD6</v>
      </c>
    </row>
    <row r="2123" spans="1:5" x14ac:dyDescent="0.3">
      <c r="A2123">
        <v>27</v>
      </c>
      <c r="B2123">
        <v>50</v>
      </c>
      <c r="C2123">
        <v>23</v>
      </c>
      <c r="D2123" s="7">
        <f t="shared" si="33"/>
        <v>1.56</v>
      </c>
      <c r="E2123" s="8" t="str">
        <f>VLOOKUP(D2123,'AD PREDITOS'!$AA$3:$AC$9,3,TRUE)</f>
        <v>AD6</v>
      </c>
    </row>
    <row r="2124" spans="1:5" x14ac:dyDescent="0.3">
      <c r="A2124">
        <v>26</v>
      </c>
      <c r="B2124">
        <v>51</v>
      </c>
      <c r="C2124">
        <v>23</v>
      </c>
      <c r="D2124" s="7">
        <f t="shared" si="33"/>
        <v>1.59</v>
      </c>
      <c r="E2124" s="8" t="str">
        <f>VLOOKUP(D2124,'AD PREDITOS'!$AA$3:$AC$9,3,TRUE)</f>
        <v>AD6</v>
      </c>
    </row>
    <row r="2125" spans="1:5" x14ac:dyDescent="0.3">
      <c r="A2125">
        <v>25</v>
      </c>
      <c r="B2125">
        <v>52</v>
      </c>
      <c r="C2125">
        <v>23</v>
      </c>
      <c r="D2125" s="7">
        <f t="shared" si="33"/>
        <v>1.61</v>
      </c>
      <c r="E2125" s="8" t="str">
        <f>VLOOKUP(D2125,'AD PREDITOS'!$AA$3:$AC$9,3,TRUE)</f>
        <v>AD6</v>
      </c>
    </row>
    <row r="2126" spans="1:5" x14ac:dyDescent="0.3">
      <c r="A2126">
        <v>24</v>
      </c>
      <c r="B2126">
        <v>53</v>
      </c>
      <c r="C2126">
        <v>23</v>
      </c>
      <c r="D2126" s="7">
        <f t="shared" si="33"/>
        <v>1.64</v>
      </c>
      <c r="E2126" s="8" t="str">
        <f>VLOOKUP(D2126,'AD PREDITOS'!$AA$3:$AC$9,3,TRUE)</f>
        <v>AD6</v>
      </c>
    </row>
    <row r="2127" spans="1:5" x14ac:dyDescent="0.3">
      <c r="A2127">
        <v>23</v>
      </c>
      <c r="B2127">
        <v>54</v>
      </c>
      <c r="C2127">
        <v>23</v>
      </c>
      <c r="D2127" s="7">
        <f t="shared" si="33"/>
        <v>1.67</v>
      </c>
      <c r="E2127" s="8" t="str">
        <f>VLOOKUP(D2127,'AD PREDITOS'!$AA$3:$AC$9,3,TRUE)</f>
        <v>AD6</v>
      </c>
    </row>
    <row r="2128" spans="1:5" x14ac:dyDescent="0.3">
      <c r="A2128">
        <v>22</v>
      </c>
      <c r="B2128">
        <v>55</v>
      </c>
      <c r="C2128">
        <v>23</v>
      </c>
      <c r="D2128" s="7">
        <f t="shared" si="33"/>
        <v>1.7</v>
      </c>
      <c r="E2128" s="8" t="str">
        <f>VLOOKUP(D2128,'AD PREDITOS'!$AA$3:$AC$9,3,TRUE)</f>
        <v>AD6</v>
      </c>
    </row>
    <row r="2129" spans="1:5" x14ac:dyDescent="0.3">
      <c r="A2129">
        <v>21</v>
      </c>
      <c r="B2129">
        <v>56</v>
      </c>
      <c r="C2129">
        <v>23</v>
      </c>
      <c r="D2129" s="7">
        <f t="shared" si="33"/>
        <v>1.72</v>
      </c>
      <c r="E2129" s="8" t="str">
        <f>VLOOKUP(D2129,'AD PREDITOS'!$AA$3:$AC$9,3,TRUE)</f>
        <v>AD6</v>
      </c>
    </row>
    <row r="2130" spans="1:5" x14ac:dyDescent="0.3">
      <c r="A2130">
        <v>20</v>
      </c>
      <c r="B2130">
        <v>57</v>
      </c>
      <c r="C2130">
        <v>23</v>
      </c>
      <c r="D2130" s="7">
        <f t="shared" si="33"/>
        <v>1.75</v>
      </c>
      <c r="E2130" s="8" t="str">
        <f>VLOOKUP(D2130,'AD PREDITOS'!$AA$3:$AC$9,3,TRUE)</f>
        <v>AD6</v>
      </c>
    </row>
    <row r="2131" spans="1:5" x14ac:dyDescent="0.3">
      <c r="A2131">
        <v>19</v>
      </c>
      <c r="B2131">
        <v>58</v>
      </c>
      <c r="C2131">
        <v>23</v>
      </c>
      <c r="D2131" s="7">
        <f t="shared" si="33"/>
        <v>1.78</v>
      </c>
      <c r="E2131" s="8" t="str">
        <f>VLOOKUP(D2131,'AD PREDITOS'!$AA$3:$AC$9,3,TRUE)</f>
        <v>AD6</v>
      </c>
    </row>
    <row r="2132" spans="1:5" x14ac:dyDescent="0.3">
      <c r="A2132">
        <v>18</v>
      </c>
      <c r="B2132">
        <v>59</v>
      </c>
      <c r="C2132">
        <v>23</v>
      </c>
      <c r="D2132" s="7">
        <f t="shared" si="33"/>
        <v>1.81</v>
      </c>
      <c r="E2132" s="8" t="str">
        <f>VLOOKUP(D2132,'AD PREDITOS'!$AA$3:$AC$9,3,TRUE)</f>
        <v>AD6</v>
      </c>
    </row>
    <row r="2133" spans="1:5" x14ac:dyDescent="0.3">
      <c r="A2133">
        <v>17</v>
      </c>
      <c r="B2133">
        <v>60</v>
      </c>
      <c r="C2133">
        <v>23</v>
      </c>
      <c r="D2133" s="7">
        <f t="shared" si="33"/>
        <v>1.84</v>
      </c>
      <c r="E2133" s="8" t="str">
        <f>VLOOKUP(D2133,'AD PREDITOS'!$AA$3:$AC$9,3,TRUE)</f>
        <v>AD6</v>
      </c>
    </row>
    <row r="2134" spans="1:5" x14ac:dyDescent="0.3">
      <c r="A2134">
        <v>16</v>
      </c>
      <c r="B2134">
        <v>61</v>
      </c>
      <c r="C2134">
        <v>23</v>
      </c>
      <c r="D2134" s="7">
        <f t="shared" si="33"/>
        <v>1.87</v>
      </c>
      <c r="E2134" s="8" t="str">
        <f>VLOOKUP(D2134,'AD PREDITOS'!$AA$3:$AC$9,3,TRUE)</f>
        <v>AD6</v>
      </c>
    </row>
    <row r="2135" spans="1:5" x14ac:dyDescent="0.3">
      <c r="A2135">
        <v>15</v>
      </c>
      <c r="B2135">
        <v>62</v>
      </c>
      <c r="C2135">
        <v>23</v>
      </c>
      <c r="D2135" s="7">
        <f t="shared" si="33"/>
        <v>1.91</v>
      </c>
      <c r="E2135" s="8" t="str">
        <f>VLOOKUP(D2135,'AD PREDITOS'!$AA$3:$AC$9,3,TRUE)</f>
        <v>AD6</v>
      </c>
    </row>
    <row r="2136" spans="1:5" x14ac:dyDescent="0.3">
      <c r="A2136">
        <v>14</v>
      </c>
      <c r="B2136">
        <v>63</v>
      </c>
      <c r="C2136">
        <v>23</v>
      </c>
      <c r="D2136" s="7">
        <f t="shared" si="33"/>
        <v>1.94</v>
      </c>
      <c r="E2136" s="8" t="str">
        <f>VLOOKUP(D2136,'AD PREDITOS'!$AA$3:$AC$9,3,TRUE)</f>
        <v>AD6</v>
      </c>
    </row>
    <row r="2137" spans="1:5" x14ac:dyDescent="0.3">
      <c r="A2137">
        <v>13</v>
      </c>
      <c r="B2137">
        <v>64</v>
      </c>
      <c r="C2137">
        <v>23</v>
      </c>
      <c r="D2137" s="7">
        <f t="shared" si="33"/>
        <v>1.97</v>
      </c>
      <c r="E2137" s="8" t="str">
        <f>VLOOKUP(D2137,'AD PREDITOS'!$AA$3:$AC$9,3,TRUE)</f>
        <v>AD6</v>
      </c>
    </row>
    <row r="2138" spans="1:5" x14ac:dyDescent="0.3">
      <c r="A2138">
        <v>12</v>
      </c>
      <c r="B2138">
        <v>65</v>
      </c>
      <c r="C2138">
        <v>23</v>
      </c>
      <c r="D2138" s="7">
        <f t="shared" si="33"/>
        <v>2.0099999999999998</v>
      </c>
      <c r="E2138" s="8" t="str">
        <f>VLOOKUP(D2138,'AD PREDITOS'!$AA$3:$AC$9,3,TRUE)</f>
        <v>AD6</v>
      </c>
    </row>
    <row r="2139" spans="1:5" x14ac:dyDescent="0.3">
      <c r="A2139">
        <v>11</v>
      </c>
      <c r="B2139">
        <v>66</v>
      </c>
      <c r="C2139">
        <v>23</v>
      </c>
      <c r="D2139" s="7">
        <f t="shared" si="33"/>
        <v>2.04</v>
      </c>
      <c r="E2139" s="8" t="str">
        <f>VLOOKUP(D2139,'AD PREDITOS'!$AA$3:$AC$9,3,TRUE)</f>
        <v>AD6</v>
      </c>
    </row>
    <row r="2140" spans="1:5" x14ac:dyDescent="0.3">
      <c r="A2140">
        <v>10</v>
      </c>
      <c r="B2140">
        <v>67</v>
      </c>
      <c r="C2140">
        <v>23</v>
      </c>
      <c r="D2140" s="7">
        <f t="shared" si="33"/>
        <v>2.0699999999999998</v>
      </c>
      <c r="E2140" s="8" t="str">
        <f>VLOOKUP(D2140,'AD PREDITOS'!$AA$3:$AC$9,3,TRUE)</f>
        <v>AD6</v>
      </c>
    </row>
    <row r="2141" spans="1:5" x14ac:dyDescent="0.3">
      <c r="A2141">
        <v>9</v>
      </c>
      <c r="B2141">
        <v>68</v>
      </c>
      <c r="C2141">
        <v>23</v>
      </c>
      <c r="D2141" s="7">
        <f t="shared" si="33"/>
        <v>2.11</v>
      </c>
      <c r="E2141" s="8" t="str">
        <f>VLOOKUP(D2141,'AD PREDITOS'!$AA$3:$AC$9,3,TRUE)</f>
        <v>AD6</v>
      </c>
    </row>
    <row r="2142" spans="1:5" x14ac:dyDescent="0.3">
      <c r="A2142">
        <v>8</v>
      </c>
      <c r="B2142">
        <v>69</v>
      </c>
      <c r="C2142">
        <v>23</v>
      </c>
      <c r="D2142" s="7">
        <f t="shared" si="33"/>
        <v>2.14</v>
      </c>
      <c r="E2142" s="8" t="str">
        <f>VLOOKUP(D2142,'AD PREDITOS'!$AA$3:$AC$9,3,TRUE)</f>
        <v>AD6</v>
      </c>
    </row>
    <row r="2143" spans="1:5" x14ac:dyDescent="0.3">
      <c r="A2143">
        <v>7</v>
      </c>
      <c r="B2143">
        <v>70</v>
      </c>
      <c r="C2143">
        <v>23</v>
      </c>
      <c r="D2143" s="7">
        <f t="shared" si="33"/>
        <v>2.1800000000000002</v>
      </c>
      <c r="E2143" s="8" t="str">
        <f>VLOOKUP(D2143,'AD PREDITOS'!$AA$3:$AC$9,3,TRUE)</f>
        <v>AD6</v>
      </c>
    </row>
    <row r="2144" spans="1:5" x14ac:dyDescent="0.3">
      <c r="A2144">
        <v>6</v>
      </c>
      <c r="B2144">
        <v>71</v>
      </c>
      <c r="C2144">
        <v>23</v>
      </c>
      <c r="D2144" s="7">
        <f t="shared" si="33"/>
        <v>2.2200000000000002</v>
      </c>
      <c r="E2144" s="8" t="str">
        <f>VLOOKUP(D2144,'AD PREDITOS'!$AA$3:$AC$9,3,TRUE)</f>
        <v>AD6</v>
      </c>
    </row>
    <row r="2145" spans="1:5" x14ac:dyDescent="0.3">
      <c r="A2145">
        <v>5</v>
      </c>
      <c r="B2145">
        <v>72</v>
      </c>
      <c r="C2145">
        <v>23</v>
      </c>
      <c r="D2145" s="7">
        <f t="shared" si="33"/>
        <v>2.2599999999999998</v>
      </c>
      <c r="E2145" s="8" t="str">
        <f>VLOOKUP(D2145,'AD PREDITOS'!$AA$3:$AC$9,3,TRUE)</f>
        <v>AD6</v>
      </c>
    </row>
    <row r="2146" spans="1:5" x14ac:dyDescent="0.3">
      <c r="A2146">
        <v>4</v>
      </c>
      <c r="B2146">
        <v>73</v>
      </c>
      <c r="C2146">
        <v>23</v>
      </c>
      <c r="D2146" s="7">
        <f t="shared" si="33"/>
        <v>2.29</v>
      </c>
      <c r="E2146" s="8" t="str">
        <f>VLOOKUP(D2146,'AD PREDITOS'!$AA$3:$AC$9,3,TRUE)</f>
        <v>AD6</v>
      </c>
    </row>
    <row r="2147" spans="1:5" x14ac:dyDescent="0.3">
      <c r="A2147">
        <v>3</v>
      </c>
      <c r="B2147">
        <v>74</v>
      </c>
      <c r="C2147">
        <v>23</v>
      </c>
      <c r="D2147" s="7">
        <f t="shared" si="33"/>
        <v>2.33</v>
      </c>
      <c r="E2147" s="8" t="str">
        <f>VLOOKUP(D2147,'AD PREDITOS'!$AA$3:$AC$9,3,TRUE)</f>
        <v>AD6</v>
      </c>
    </row>
    <row r="2148" spans="1:5" x14ac:dyDescent="0.3">
      <c r="A2148">
        <v>2</v>
      </c>
      <c r="B2148">
        <v>75</v>
      </c>
      <c r="C2148">
        <v>23</v>
      </c>
      <c r="D2148" s="7">
        <f t="shared" si="33"/>
        <v>2.37</v>
      </c>
      <c r="E2148" s="8" t="str">
        <f>VLOOKUP(D2148,'AD PREDITOS'!$AA$3:$AC$9,3,TRUE)</f>
        <v>AD6</v>
      </c>
    </row>
    <row r="2149" spans="1:5" x14ac:dyDescent="0.3">
      <c r="A2149">
        <v>1</v>
      </c>
      <c r="B2149">
        <v>76</v>
      </c>
      <c r="C2149">
        <v>23</v>
      </c>
      <c r="D2149" s="7">
        <f t="shared" si="33"/>
        <v>2.41</v>
      </c>
      <c r="E2149" s="8" t="str">
        <f>VLOOKUP(D2149,'AD PREDITOS'!$AA$3:$AC$9,3,TRUE)</f>
        <v>AD6</v>
      </c>
    </row>
    <row r="2150" spans="1:5" x14ac:dyDescent="0.3">
      <c r="A2150">
        <v>0</v>
      </c>
      <c r="B2150">
        <v>77</v>
      </c>
      <c r="C2150">
        <v>23</v>
      </c>
      <c r="D2150" s="7">
        <f t="shared" si="33"/>
        <v>2.4500000000000002</v>
      </c>
      <c r="E2150" s="8" t="str">
        <f>VLOOKUP(D2150,'AD PREDITOS'!$AA$3:$AC$9,3,TRUE)</f>
        <v>AD6</v>
      </c>
    </row>
    <row r="2151" spans="1:5" x14ac:dyDescent="0.3">
      <c r="A2151">
        <v>76</v>
      </c>
      <c r="B2151">
        <v>0</v>
      </c>
      <c r="C2151">
        <v>24</v>
      </c>
      <c r="D2151" s="7">
        <f t="shared" si="33"/>
        <v>0.73</v>
      </c>
      <c r="E2151" s="8" t="str">
        <f>VLOOKUP(D2151,'AD PREDITOS'!$AA$3:$AC$9,3,TRUE)</f>
        <v>AD3</v>
      </c>
    </row>
    <row r="2152" spans="1:5" x14ac:dyDescent="0.3">
      <c r="A2152">
        <v>75</v>
      </c>
      <c r="B2152">
        <v>1</v>
      </c>
      <c r="C2152">
        <v>24</v>
      </c>
      <c r="D2152" s="7">
        <f t="shared" si="33"/>
        <v>0.74</v>
      </c>
      <c r="E2152" s="8" t="str">
        <f>VLOOKUP(D2152,'AD PREDITOS'!$AA$3:$AC$9,3,TRUE)</f>
        <v>AD3</v>
      </c>
    </row>
    <row r="2153" spans="1:5" x14ac:dyDescent="0.3">
      <c r="A2153">
        <v>74</v>
      </c>
      <c r="B2153">
        <v>2</v>
      </c>
      <c r="C2153">
        <v>24</v>
      </c>
      <c r="D2153" s="7">
        <f t="shared" si="33"/>
        <v>0.75</v>
      </c>
      <c r="E2153" s="8" t="str">
        <f>VLOOKUP(D2153,'AD PREDITOS'!$AA$3:$AC$9,3,TRUE)</f>
        <v>AD3</v>
      </c>
    </row>
    <row r="2154" spans="1:5" x14ac:dyDescent="0.3">
      <c r="A2154">
        <v>73</v>
      </c>
      <c r="B2154">
        <v>3</v>
      </c>
      <c r="C2154">
        <v>24</v>
      </c>
      <c r="D2154" s="7">
        <f t="shared" si="33"/>
        <v>0.76</v>
      </c>
      <c r="E2154" s="8" t="str">
        <f>VLOOKUP(D2154,'AD PREDITOS'!$AA$3:$AC$9,3,TRUE)</f>
        <v>AD3</v>
      </c>
    </row>
    <row r="2155" spans="1:5" x14ac:dyDescent="0.3">
      <c r="A2155">
        <v>72</v>
      </c>
      <c r="B2155">
        <v>4</v>
      </c>
      <c r="C2155">
        <v>24</v>
      </c>
      <c r="D2155" s="7">
        <f t="shared" si="33"/>
        <v>0.77</v>
      </c>
      <c r="E2155" s="8" t="str">
        <f>VLOOKUP(D2155,'AD PREDITOS'!$AA$3:$AC$9,3,TRUE)</f>
        <v>AD3</v>
      </c>
    </row>
    <row r="2156" spans="1:5" x14ac:dyDescent="0.3">
      <c r="A2156">
        <v>71</v>
      </c>
      <c r="B2156">
        <v>5</v>
      </c>
      <c r="C2156">
        <v>24</v>
      </c>
      <c r="D2156" s="7">
        <f t="shared" si="33"/>
        <v>0.78</v>
      </c>
      <c r="E2156" s="8" t="str">
        <f>VLOOKUP(D2156,'AD PREDITOS'!$AA$3:$AC$9,3,TRUE)</f>
        <v>AD3</v>
      </c>
    </row>
    <row r="2157" spans="1:5" x14ac:dyDescent="0.3">
      <c r="A2157">
        <v>70</v>
      </c>
      <c r="B2157">
        <v>6</v>
      </c>
      <c r="C2157">
        <v>24</v>
      </c>
      <c r="D2157" s="7">
        <f t="shared" si="33"/>
        <v>0.79</v>
      </c>
      <c r="E2157" s="8" t="str">
        <f>VLOOKUP(D2157,'AD PREDITOS'!$AA$3:$AC$9,3,TRUE)</f>
        <v>AD3</v>
      </c>
    </row>
    <row r="2158" spans="1:5" x14ac:dyDescent="0.3">
      <c r="A2158">
        <v>69</v>
      </c>
      <c r="B2158">
        <v>7</v>
      </c>
      <c r="C2158">
        <v>24</v>
      </c>
      <c r="D2158" s="7">
        <f t="shared" si="33"/>
        <v>0.8</v>
      </c>
      <c r="E2158" s="8" t="str">
        <f>VLOOKUP(D2158,'AD PREDITOS'!$AA$3:$AC$9,3,TRUE)</f>
        <v>AD4</v>
      </c>
    </row>
    <row r="2159" spans="1:5" x14ac:dyDescent="0.3">
      <c r="A2159">
        <v>68</v>
      </c>
      <c r="B2159">
        <v>8</v>
      </c>
      <c r="C2159">
        <v>24</v>
      </c>
      <c r="D2159" s="7">
        <f t="shared" si="33"/>
        <v>0.81</v>
      </c>
      <c r="E2159" s="8" t="str">
        <f>VLOOKUP(D2159,'AD PREDITOS'!$AA$3:$AC$9,3,TRUE)</f>
        <v>AD4</v>
      </c>
    </row>
    <row r="2160" spans="1:5" x14ac:dyDescent="0.3">
      <c r="A2160">
        <v>67</v>
      </c>
      <c r="B2160">
        <v>9</v>
      </c>
      <c r="C2160">
        <v>24</v>
      </c>
      <c r="D2160" s="7">
        <f t="shared" si="33"/>
        <v>0.82</v>
      </c>
      <c r="E2160" s="8" t="str">
        <f>VLOOKUP(D2160,'AD PREDITOS'!$AA$3:$AC$9,3,TRUE)</f>
        <v>AD4</v>
      </c>
    </row>
    <row r="2161" spans="1:5" x14ac:dyDescent="0.3">
      <c r="A2161">
        <v>66</v>
      </c>
      <c r="B2161">
        <v>10</v>
      </c>
      <c r="C2161">
        <v>24</v>
      </c>
      <c r="D2161" s="7">
        <f t="shared" si="33"/>
        <v>0.84</v>
      </c>
      <c r="E2161" s="8" t="str">
        <f>VLOOKUP(D2161,'AD PREDITOS'!$AA$3:$AC$9,3,TRUE)</f>
        <v>AD4</v>
      </c>
    </row>
    <row r="2162" spans="1:5" x14ac:dyDescent="0.3">
      <c r="A2162">
        <v>65</v>
      </c>
      <c r="B2162">
        <v>11</v>
      </c>
      <c r="C2162">
        <v>24</v>
      </c>
      <c r="D2162" s="7">
        <f t="shared" si="33"/>
        <v>0.85</v>
      </c>
      <c r="E2162" s="8" t="str">
        <f>VLOOKUP(D2162,'AD PREDITOS'!$AA$3:$AC$9,3,TRUE)</f>
        <v>AD4</v>
      </c>
    </row>
    <row r="2163" spans="1:5" x14ac:dyDescent="0.3">
      <c r="A2163">
        <v>64</v>
      </c>
      <c r="B2163">
        <v>12</v>
      </c>
      <c r="C2163">
        <v>24</v>
      </c>
      <c r="D2163" s="7">
        <f t="shared" si="33"/>
        <v>0.86</v>
      </c>
      <c r="E2163" s="8" t="str">
        <f>VLOOKUP(D2163,'AD PREDITOS'!$AA$3:$AC$9,3,TRUE)</f>
        <v>AD4</v>
      </c>
    </row>
    <row r="2164" spans="1:5" x14ac:dyDescent="0.3">
      <c r="A2164">
        <v>63</v>
      </c>
      <c r="B2164">
        <v>13</v>
      </c>
      <c r="C2164">
        <v>24</v>
      </c>
      <c r="D2164" s="7">
        <f t="shared" si="33"/>
        <v>0.87</v>
      </c>
      <c r="E2164" s="8" t="str">
        <f>VLOOKUP(D2164,'AD PREDITOS'!$AA$3:$AC$9,3,TRUE)</f>
        <v>AD4</v>
      </c>
    </row>
    <row r="2165" spans="1:5" x14ac:dyDescent="0.3">
      <c r="A2165">
        <v>62</v>
      </c>
      <c r="B2165">
        <v>14</v>
      </c>
      <c r="C2165">
        <v>24</v>
      </c>
      <c r="D2165" s="7">
        <f t="shared" si="33"/>
        <v>0.88</v>
      </c>
      <c r="E2165" s="8" t="str">
        <f>VLOOKUP(D2165,'AD PREDITOS'!$AA$3:$AC$9,3,TRUE)</f>
        <v>AD4</v>
      </c>
    </row>
    <row r="2166" spans="1:5" x14ac:dyDescent="0.3">
      <c r="A2166">
        <v>61</v>
      </c>
      <c r="B2166">
        <v>15</v>
      </c>
      <c r="C2166">
        <v>24</v>
      </c>
      <c r="D2166" s="7">
        <f t="shared" si="33"/>
        <v>0.9</v>
      </c>
      <c r="E2166" s="8" t="str">
        <f>VLOOKUP(D2166,'AD PREDITOS'!$AA$3:$AC$9,3,TRUE)</f>
        <v>AD4</v>
      </c>
    </row>
    <row r="2167" spans="1:5" x14ac:dyDescent="0.3">
      <c r="A2167">
        <v>60</v>
      </c>
      <c r="B2167">
        <v>16</v>
      </c>
      <c r="C2167">
        <v>24</v>
      </c>
      <c r="D2167" s="7">
        <f t="shared" si="33"/>
        <v>0.91</v>
      </c>
      <c r="E2167" s="8" t="str">
        <f>VLOOKUP(D2167,'AD PREDITOS'!$AA$3:$AC$9,3,TRUE)</f>
        <v>AD4</v>
      </c>
    </row>
    <row r="2168" spans="1:5" x14ac:dyDescent="0.3">
      <c r="A2168">
        <v>59</v>
      </c>
      <c r="B2168">
        <v>17</v>
      </c>
      <c r="C2168">
        <v>24</v>
      </c>
      <c r="D2168" s="7">
        <f t="shared" si="33"/>
        <v>0.92</v>
      </c>
      <c r="E2168" s="8" t="str">
        <f>VLOOKUP(D2168,'AD PREDITOS'!$AA$3:$AC$9,3,TRUE)</f>
        <v>AD4</v>
      </c>
    </row>
    <row r="2169" spans="1:5" x14ac:dyDescent="0.3">
      <c r="A2169">
        <v>58</v>
      </c>
      <c r="B2169">
        <v>18</v>
      </c>
      <c r="C2169">
        <v>24</v>
      </c>
      <c r="D2169" s="7">
        <f t="shared" si="33"/>
        <v>0.94</v>
      </c>
      <c r="E2169" s="8" t="str">
        <f>VLOOKUP(D2169,'AD PREDITOS'!$AA$3:$AC$9,3,TRUE)</f>
        <v>AD4</v>
      </c>
    </row>
    <row r="2170" spans="1:5" x14ac:dyDescent="0.3">
      <c r="A2170">
        <v>57</v>
      </c>
      <c r="B2170">
        <v>19</v>
      </c>
      <c r="C2170">
        <v>24</v>
      </c>
      <c r="D2170" s="7">
        <f t="shared" si="33"/>
        <v>0.95</v>
      </c>
      <c r="E2170" s="8" t="str">
        <f>VLOOKUP(D2170,'AD PREDITOS'!$AA$3:$AC$9,3,TRUE)</f>
        <v>AD4</v>
      </c>
    </row>
    <row r="2171" spans="1:5" x14ac:dyDescent="0.3">
      <c r="A2171">
        <v>56</v>
      </c>
      <c r="B2171">
        <v>20</v>
      </c>
      <c r="C2171">
        <v>24</v>
      </c>
      <c r="D2171" s="7">
        <f t="shared" si="33"/>
        <v>0.97</v>
      </c>
      <c r="E2171" s="8" t="str">
        <f>VLOOKUP(D2171,'AD PREDITOS'!$AA$3:$AC$9,3,TRUE)</f>
        <v>AD4</v>
      </c>
    </row>
    <row r="2172" spans="1:5" x14ac:dyDescent="0.3">
      <c r="A2172">
        <v>55</v>
      </c>
      <c r="B2172">
        <v>21</v>
      </c>
      <c r="C2172">
        <v>24</v>
      </c>
      <c r="D2172" s="7">
        <f t="shared" si="33"/>
        <v>0.98</v>
      </c>
      <c r="E2172" s="8" t="str">
        <f>VLOOKUP(D2172,'AD PREDITOS'!$AA$3:$AC$9,3,TRUE)</f>
        <v>AD4</v>
      </c>
    </row>
    <row r="2173" spans="1:5" x14ac:dyDescent="0.3">
      <c r="A2173">
        <v>54</v>
      </c>
      <c r="B2173">
        <v>22</v>
      </c>
      <c r="C2173">
        <v>24</v>
      </c>
      <c r="D2173" s="7">
        <f t="shared" si="33"/>
        <v>0.99</v>
      </c>
      <c r="E2173" s="8" t="str">
        <f>VLOOKUP(D2173,'AD PREDITOS'!$AA$3:$AC$9,3,TRUE)</f>
        <v>AD4</v>
      </c>
    </row>
    <row r="2174" spans="1:5" x14ac:dyDescent="0.3">
      <c r="A2174">
        <v>53</v>
      </c>
      <c r="B2174">
        <v>23</v>
      </c>
      <c r="C2174">
        <v>24</v>
      </c>
      <c r="D2174" s="7">
        <f t="shared" si="33"/>
        <v>1.01</v>
      </c>
      <c r="E2174" s="8" t="str">
        <f>VLOOKUP(D2174,'AD PREDITOS'!$AA$3:$AC$9,3,TRUE)</f>
        <v>AD4</v>
      </c>
    </row>
    <row r="2175" spans="1:5" x14ac:dyDescent="0.3">
      <c r="A2175">
        <v>52</v>
      </c>
      <c r="B2175">
        <v>24</v>
      </c>
      <c r="C2175">
        <v>24</v>
      </c>
      <c r="D2175" s="7">
        <f t="shared" si="33"/>
        <v>1.03</v>
      </c>
      <c r="E2175" s="8" t="str">
        <f>VLOOKUP(D2175,'AD PREDITOS'!$AA$3:$AC$9,3,TRUE)</f>
        <v>AD4</v>
      </c>
    </row>
    <row r="2176" spans="1:5" x14ac:dyDescent="0.3">
      <c r="A2176">
        <v>51</v>
      </c>
      <c r="B2176">
        <v>25</v>
      </c>
      <c r="C2176">
        <v>24</v>
      </c>
      <c r="D2176" s="7">
        <f t="shared" si="33"/>
        <v>1.04</v>
      </c>
      <c r="E2176" s="8" t="str">
        <f>VLOOKUP(D2176,'AD PREDITOS'!$AA$3:$AC$9,3,TRUE)</f>
        <v>AD4</v>
      </c>
    </row>
    <row r="2177" spans="1:5" x14ac:dyDescent="0.3">
      <c r="A2177">
        <v>50</v>
      </c>
      <c r="B2177">
        <v>26</v>
      </c>
      <c r="C2177">
        <v>24</v>
      </c>
      <c r="D2177" s="7">
        <f t="shared" si="33"/>
        <v>1.06</v>
      </c>
      <c r="E2177" s="8" t="str">
        <f>VLOOKUP(D2177,'AD PREDITOS'!$AA$3:$AC$9,3,TRUE)</f>
        <v>AD5</v>
      </c>
    </row>
    <row r="2178" spans="1:5" x14ac:dyDescent="0.3">
      <c r="A2178">
        <v>49</v>
      </c>
      <c r="B2178">
        <v>27</v>
      </c>
      <c r="C2178">
        <v>24</v>
      </c>
      <c r="D2178" s="7">
        <f t="shared" si="33"/>
        <v>1.07</v>
      </c>
      <c r="E2178" s="8" t="str">
        <f>VLOOKUP(D2178,'AD PREDITOS'!$AA$3:$AC$9,3,TRUE)</f>
        <v>AD5</v>
      </c>
    </row>
    <row r="2179" spans="1:5" x14ac:dyDescent="0.3">
      <c r="A2179">
        <v>48</v>
      </c>
      <c r="B2179">
        <v>28</v>
      </c>
      <c r="C2179">
        <v>24</v>
      </c>
      <c r="D2179" s="7">
        <f t="shared" si="33"/>
        <v>1.0900000000000001</v>
      </c>
      <c r="E2179" s="8" t="str">
        <f>VLOOKUP(D2179,'AD PREDITOS'!$AA$3:$AC$9,3,TRUE)</f>
        <v>AD5</v>
      </c>
    </row>
    <row r="2180" spans="1:5" x14ac:dyDescent="0.3">
      <c r="A2180">
        <v>47</v>
      </c>
      <c r="B2180">
        <v>29</v>
      </c>
      <c r="C2180">
        <v>24</v>
      </c>
      <c r="D2180" s="7">
        <f t="shared" ref="D2180:D2243" si="34">ROUND(((1+(0.3591*((-0.02128887*A2180)+(-0.01005814*B2180)+(-0.01901894*C2180)+(0.0001171219*A2180*B2180)+(0.0002073924*A2180*C2180)+(0.00006118707*B2180*C2180)+(-0.000006373789*A2180*B2180*C2180))))^2.78474)*10,2)</f>
        <v>1.1100000000000001</v>
      </c>
      <c r="E2180" s="8" t="str">
        <f>VLOOKUP(D2180,'AD PREDITOS'!$AA$3:$AC$9,3,TRUE)</f>
        <v>AD5</v>
      </c>
    </row>
    <row r="2181" spans="1:5" x14ac:dyDescent="0.3">
      <c r="A2181">
        <v>46</v>
      </c>
      <c r="B2181">
        <v>30</v>
      </c>
      <c r="C2181">
        <v>24</v>
      </c>
      <c r="D2181" s="7">
        <f t="shared" si="34"/>
        <v>1.1299999999999999</v>
      </c>
      <c r="E2181" s="8" t="str">
        <f>VLOOKUP(D2181,'AD PREDITOS'!$AA$3:$AC$9,3,TRUE)</f>
        <v>AD5</v>
      </c>
    </row>
    <row r="2182" spans="1:5" x14ac:dyDescent="0.3">
      <c r="A2182">
        <v>45</v>
      </c>
      <c r="B2182">
        <v>31</v>
      </c>
      <c r="C2182">
        <v>24</v>
      </c>
      <c r="D2182" s="7">
        <f t="shared" si="34"/>
        <v>1.1399999999999999</v>
      </c>
      <c r="E2182" s="8" t="str">
        <f>VLOOKUP(D2182,'AD PREDITOS'!$AA$3:$AC$9,3,TRUE)</f>
        <v>AD5</v>
      </c>
    </row>
    <row r="2183" spans="1:5" x14ac:dyDescent="0.3">
      <c r="A2183">
        <v>44</v>
      </c>
      <c r="B2183">
        <v>32</v>
      </c>
      <c r="C2183">
        <v>24</v>
      </c>
      <c r="D2183" s="7">
        <f t="shared" si="34"/>
        <v>1.1599999999999999</v>
      </c>
      <c r="E2183" s="8" t="str">
        <f>VLOOKUP(D2183,'AD PREDITOS'!$AA$3:$AC$9,3,TRUE)</f>
        <v>AD5</v>
      </c>
    </row>
    <row r="2184" spans="1:5" x14ac:dyDescent="0.3">
      <c r="A2184">
        <v>43</v>
      </c>
      <c r="B2184">
        <v>33</v>
      </c>
      <c r="C2184">
        <v>24</v>
      </c>
      <c r="D2184" s="7">
        <f t="shared" si="34"/>
        <v>1.18</v>
      </c>
      <c r="E2184" s="8" t="str">
        <f>VLOOKUP(D2184,'AD PREDITOS'!$AA$3:$AC$9,3,TRUE)</f>
        <v>AD5</v>
      </c>
    </row>
    <row r="2185" spans="1:5" x14ac:dyDescent="0.3">
      <c r="A2185">
        <v>42</v>
      </c>
      <c r="B2185">
        <v>34</v>
      </c>
      <c r="C2185">
        <v>24</v>
      </c>
      <c r="D2185" s="7">
        <f t="shared" si="34"/>
        <v>1.2</v>
      </c>
      <c r="E2185" s="8" t="str">
        <f>VLOOKUP(D2185,'AD PREDITOS'!$AA$3:$AC$9,3,TRUE)</f>
        <v>AD5</v>
      </c>
    </row>
    <row r="2186" spans="1:5" x14ac:dyDescent="0.3">
      <c r="A2186">
        <v>41</v>
      </c>
      <c r="B2186">
        <v>35</v>
      </c>
      <c r="C2186">
        <v>24</v>
      </c>
      <c r="D2186" s="7">
        <f t="shared" si="34"/>
        <v>1.22</v>
      </c>
      <c r="E2186" s="8" t="str">
        <f>VLOOKUP(D2186,'AD PREDITOS'!$AA$3:$AC$9,3,TRUE)</f>
        <v>AD5</v>
      </c>
    </row>
    <row r="2187" spans="1:5" x14ac:dyDescent="0.3">
      <c r="A2187">
        <v>40</v>
      </c>
      <c r="B2187">
        <v>36</v>
      </c>
      <c r="C2187">
        <v>24</v>
      </c>
      <c r="D2187" s="7">
        <f t="shared" si="34"/>
        <v>1.24</v>
      </c>
      <c r="E2187" s="8" t="str">
        <f>VLOOKUP(D2187,'AD PREDITOS'!$AA$3:$AC$9,3,TRUE)</f>
        <v>AD5</v>
      </c>
    </row>
    <row r="2188" spans="1:5" x14ac:dyDescent="0.3">
      <c r="A2188">
        <v>39</v>
      </c>
      <c r="B2188">
        <v>37</v>
      </c>
      <c r="C2188">
        <v>24</v>
      </c>
      <c r="D2188" s="7">
        <f t="shared" si="34"/>
        <v>1.26</v>
      </c>
      <c r="E2188" s="8" t="str">
        <f>VLOOKUP(D2188,'AD PREDITOS'!$AA$3:$AC$9,3,TRUE)</f>
        <v>AD5</v>
      </c>
    </row>
    <row r="2189" spans="1:5" x14ac:dyDescent="0.3">
      <c r="A2189">
        <v>38</v>
      </c>
      <c r="B2189">
        <v>38</v>
      </c>
      <c r="C2189">
        <v>24</v>
      </c>
      <c r="D2189" s="7">
        <f t="shared" si="34"/>
        <v>1.28</v>
      </c>
      <c r="E2189" s="8" t="str">
        <f>VLOOKUP(D2189,'AD PREDITOS'!$AA$3:$AC$9,3,TRUE)</f>
        <v>AD5</v>
      </c>
    </row>
    <row r="2190" spans="1:5" x14ac:dyDescent="0.3">
      <c r="A2190">
        <v>37</v>
      </c>
      <c r="B2190">
        <v>39</v>
      </c>
      <c r="C2190">
        <v>24</v>
      </c>
      <c r="D2190" s="7">
        <f t="shared" si="34"/>
        <v>1.3</v>
      </c>
      <c r="E2190" s="8" t="str">
        <f>VLOOKUP(D2190,'AD PREDITOS'!$AA$3:$AC$9,3,TRUE)</f>
        <v>AD5</v>
      </c>
    </row>
    <row r="2191" spans="1:5" x14ac:dyDescent="0.3">
      <c r="A2191">
        <v>36</v>
      </c>
      <c r="B2191">
        <v>40</v>
      </c>
      <c r="C2191">
        <v>24</v>
      </c>
      <c r="D2191" s="7">
        <f t="shared" si="34"/>
        <v>1.32</v>
      </c>
      <c r="E2191" s="8" t="str">
        <f>VLOOKUP(D2191,'AD PREDITOS'!$AA$3:$AC$9,3,TRUE)</f>
        <v>AD5</v>
      </c>
    </row>
    <row r="2192" spans="1:5" x14ac:dyDescent="0.3">
      <c r="A2192">
        <v>35</v>
      </c>
      <c r="B2192">
        <v>41</v>
      </c>
      <c r="C2192">
        <v>24</v>
      </c>
      <c r="D2192" s="7">
        <f t="shared" si="34"/>
        <v>1.34</v>
      </c>
      <c r="E2192" s="8" t="str">
        <f>VLOOKUP(D2192,'AD PREDITOS'!$AA$3:$AC$9,3,TRUE)</f>
        <v>AD5</v>
      </c>
    </row>
    <row r="2193" spans="1:5" x14ac:dyDescent="0.3">
      <c r="A2193">
        <v>34</v>
      </c>
      <c r="B2193">
        <v>42</v>
      </c>
      <c r="C2193">
        <v>24</v>
      </c>
      <c r="D2193" s="7">
        <f t="shared" si="34"/>
        <v>1.36</v>
      </c>
      <c r="E2193" s="8" t="str">
        <f>VLOOKUP(D2193,'AD PREDITOS'!$AA$3:$AC$9,3,TRUE)</f>
        <v>AD5</v>
      </c>
    </row>
    <row r="2194" spans="1:5" x14ac:dyDescent="0.3">
      <c r="A2194">
        <v>33</v>
      </c>
      <c r="B2194">
        <v>43</v>
      </c>
      <c r="C2194">
        <v>24</v>
      </c>
      <c r="D2194" s="7">
        <f t="shared" si="34"/>
        <v>1.39</v>
      </c>
      <c r="E2194" s="8" t="str">
        <f>VLOOKUP(D2194,'AD PREDITOS'!$AA$3:$AC$9,3,TRUE)</f>
        <v>AD5</v>
      </c>
    </row>
    <row r="2195" spans="1:5" x14ac:dyDescent="0.3">
      <c r="A2195">
        <v>32</v>
      </c>
      <c r="B2195">
        <v>44</v>
      </c>
      <c r="C2195">
        <v>24</v>
      </c>
      <c r="D2195" s="7">
        <f t="shared" si="34"/>
        <v>1.41</v>
      </c>
      <c r="E2195" s="8" t="str">
        <f>VLOOKUP(D2195,'AD PREDITOS'!$AA$3:$AC$9,3,TRUE)</f>
        <v>AD6</v>
      </c>
    </row>
    <row r="2196" spans="1:5" x14ac:dyDescent="0.3">
      <c r="A2196">
        <v>31</v>
      </c>
      <c r="B2196">
        <v>45</v>
      </c>
      <c r="C2196">
        <v>24</v>
      </c>
      <c r="D2196" s="7">
        <f t="shared" si="34"/>
        <v>1.43</v>
      </c>
      <c r="E2196" s="8" t="str">
        <f>VLOOKUP(D2196,'AD PREDITOS'!$AA$3:$AC$9,3,TRUE)</f>
        <v>AD6</v>
      </c>
    </row>
    <row r="2197" spans="1:5" x14ac:dyDescent="0.3">
      <c r="A2197">
        <v>30</v>
      </c>
      <c r="B2197">
        <v>46</v>
      </c>
      <c r="C2197">
        <v>24</v>
      </c>
      <c r="D2197" s="7">
        <f t="shared" si="34"/>
        <v>1.46</v>
      </c>
      <c r="E2197" s="8" t="str">
        <f>VLOOKUP(D2197,'AD PREDITOS'!$AA$3:$AC$9,3,TRUE)</f>
        <v>AD6</v>
      </c>
    </row>
    <row r="2198" spans="1:5" x14ac:dyDescent="0.3">
      <c r="A2198">
        <v>29</v>
      </c>
      <c r="B2198">
        <v>47</v>
      </c>
      <c r="C2198">
        <v>24</v>
      </c>
      <c r="D2198" s="7">
        <f t="shared" si="34"/>
        <v>1.48</v>
      </c>
      <c r="E2198" s="8" t="str">
        <f>VLOOKUP(D2198,'AD PREDITOS'!$AA$3:$AC$9,3,TRUE)</f>
        <v>AD6</v>
      </c>
    </row>
    <row r="2199" spans="1:5" x14ac:dyDescent="0.3">
      <c r="A2199">
        <v>28</v>
      </c>
      <c r="B2199">
        <v>48</v>
      </c>
      <c r="C2199">
        <v>24</v>
      </c>
      <c r="D2199" s="7">
        <f t="shared" si="34"/>
        <v>1.51</v>
      </c>
      <c r="E2199" s="8" t="str">
        <f>VLOOKUP(D2199,'AD PREDITOS'!$AA$3:$AC$9,3,TRUE)</f>
        <v>AD6</v>
      </c>
    </row>
    <row r="2200" spans="1:5" x14ac:dyDescent="0.3">
      <c r="A2200">
        <v>27</v>
      </c>
      <c r="B2200">
        <v>49</v>
      </c>
      <c r="C2200">
        <v>24</v>
      </c>
      <c r="D2200" s="7">
        <f t="shared" si="34"/>
        <v>1.53</v>
      </c>
      <c r="E2200" s="8" t="str">
        <f>VLOOKUP(D2200,'AD PREDITOS'!$AA$3:$AC$9,3,TRUE)</f>
        <v>AD6</v>
      </c>
    </row>
    <row r="2201" spans="1:5" x14ac:dyDescent="0.3">
      <c r="A2201">
        <v>26</v>
      </c>
      <c r="B2201">
        <v>50</v>
      </c>
      <c r="C2201">
        <v>24</v>
      </c>
      <c r="D2201" s="7">
        <f t="shared" si="34"/>
        <v>1.56</v>
      </c>
      <c r="E2201" s="8" t="str">
        <f>VLOOKUP(D2201,'AD PREDITOS'!$AA$3:$AC$9,3,TRUE)</f>
        <v>AD6</v>
      </c>
    </row>
    <row r="2202" spans="1:5" x14ac:dyDescent="0.3">
      <c r="A2202">
        <v>25</v>
      </c>
      <c r="B2202">
        <v>51</v>
      </c>
      <c r="C2202">
        <v>24</v>
      </c>
      <c r="D2202" s="7">
        <f t="shared" si="34"/>
        <v>1.58</v>
      </c>
      <c r="E2202" s="8" t="str">
        <f>VLOOKUP(D2202,'AD PREDITOS'!$AA$3:$AC$9,3,TRUE)</f>
        <v>AD6</v>
      </c>
    </row>
    <row r="2203" spans="1:5" x14ac:dyDescent="0.3">
      <c r="A2203">
        <v>24</v>
      </c>
      <c r="B2203">
        <v>52</v>
      </c>
      <c r="C2203">
        <v>24</v>
      </c>
      <c r="D2203" s="7">
        <f t="shared" si="34"/>
        <v>1.61</v>
      </c>
      <c r="E2203" s="8" t="str">
        <f>VLOOKUP(D2203,'AD PREDITOS'!$AA$3:$AC$9,3,TRUE)</f>
        <v>AD6</v>
      </c>
    </row>
    <row r="2204" spans="1:5" x14ac:dyDescent="0.3">
      <c r="A2204">
        <v>23</v>
      </c>
      <c r="B2204">
        <v>53</v>
      </c>
      <c r="C2204">
        <v>24</v>
      </c>
      <c r="D2204" s="7">
        <f t="shared" si="34"/>
        <v>1.64</v>
      </c>
      <c r="E2204" s="8" t="str">
        <f>VLOOKUP(D2204,'AD PREDITOS'!$AA$3:$AC$9,3,TRUE)</f>
        <v>AD6</v>
      </c>
    </row>
    <row r="2205" spans="1:5" x14ac:dyDescent="0.3">
      <c r="A2205">
        <v>22</v>
      </c>
      <c r="B2205">
        <v>54</v>
      </c>
      <c r="C2205">
        <v>24</v>
      </c>
      <c r="D2205" s="7">
        <f t="shared" si="34"/>
        <v>1.67</v>
      </c>
      <c r="E2205" s="8" t="str">
        <f>VLOOKUP(D2205,'AD PREDITOS'!$AA$3:$AC$9,3,TRUE)</f>
        <v>AD6</v>
      </c>
    </row>
    <row r="2206" spans="1:5" x14ac:dyDescent="0.3">
      <c r="A2206">
        <v>21</v>
      </c>
      <c r="B2206">
        <v>55</v>
      </c>
      <c r="C2206">
        <v>24</v>
      </c>
      <c r="D2206" s="7">
        <f t="shared" si="34"/>
        <v>1.69</v>
      </c>
      <c r="E2206" s="8" t="str">
        <f>VLOOKUP(D2206,'AD PREDITOS'!$AA$3:$AC$9,3,TRUE)</f>
        <v>AD6</v>
      </c>
    </row>
    <row r="2207" spans="1:5" x14ac:dyDescent="0.3">
      <c r="A2207">
        <v>20</v>
      </c>
      <c r="B2207">
        <v>56</v>
      </c>
      <c r="C2207">
        <v>24</v>
      </c>
      <c r="D2207" s="7">
        <f t="shared" si="34"/>
        <v>1.72</v>
      </c>
      <c r="E2207" s="8" t="str">
        <f>VLOOKUP(D2207,'AD PREDITOS'!$AA$3:$AC$9,3,TRUE)</f>
        <v>AD6</v>
      </c>
    </row>
    <row r="2208" spans="1:5" x14ac:dyDescent="0.3">
      <c r="A2208">
        <v>19</v>
      </c>
      <c r="B2208">
        <v>57</v>
      </c>
      <c r="C2208">
        <v>24</v>
      </c>
      <c r="D2208" s="7">
        <f t="shared" si="34"/>
        <v>1.75</v>
      </c>
      <c r="E2208" s="8" t="str">
        <f>VLOOKUP(D2208,'AD PREDITOS'!$AA$3:$AC$9,3,TRUE)</f>
        <v>AD6</v>
      </c>
    </row>
    <row r="2209" spans="1:5" x14ac:dyDescent="0.3">
      <c r="A2209">
        <v>18</v>
      </c>
      <c r="B2209">
        <v>58</v>
      </c>
      <c r="C2209">
        <v>24</v>
      </c>
      <c r="D2209" s="7">
        <f t="shared" si="34"/>
        <v>1.78</v>
      </c>
      <c r="E2209" s="8" t="str">
        <f>VLOOKUP(D2209,'AD PREDITOS'!$AA$3:$AC$9,3,TRUE)</f>
        <v>AD6</v>
      </c>
    </row>
    <row r="2210" spans="1:5" x14ac:dyDescent="0.3">
      <c r="A2210">
        <v>17</v>
      </c>
      <c r="B2210">
        <v>59</v>
      </c>
      <c r="C2210">
        <v>24</v>
      </c>
      <c r="D2210" s="7">
        <f t="shared" si="34"/>
        <v>1.81</v>
      </c>
      <c r="E2210" s="8" t="str">
        <f>VLOOKUP(D2210,'AD PREDITOS'!$AA$3:$AC$9,3,TRUE)</f>
        <v>AD6</v>
      </c>
    </row>
    <row r="2211" spans="1:5" x14ac:dyDescent="0.3">
      <c r="A2211">
        <v>16</v>
      </c>
      <c r="B2211">
        <v>60</v>
      </c>
      <c r="C2211">
        <v>24</v>
      </c>
      <c r="D2211" s="7">
        <f t="shared" si="34"/>
        <v>1.84</v>
      </c>
      <c r="E2211" s="8" t="str">
        <f>VLOOKUP(D2211,'AD PREDITOS'!$AA$3:$AC$9,3,TRUE)</f>
        <v>AD6</v>
      </c>
    </row>
    <row r="2212" spans="1:5" x14ac:dyDescent="0.3">
      <c r="A2212">
        <v>15</v>
      </c>
      <c r="B2212">
        <v>61</v>
      </c>
      <c r="C2212">
        <v>24</v>
      </c>
      <c r="D2212" s="7">
        <f t="shared" si="34"/>
        <v>1.88</v>
      </c>
      <c r="E2212" s="8" t="str">
        <f>VLOOKUP(D2212,'AD PREDITOS'!$AA$3:$AC$9,3,TRUE)</f>
        <v>AD6</v>
      </c>
    </row>
    <row r="2213" spans="1:5" x14ac:dyDescent="0.3">
      <c r="A2213">
        <v>14</v>
      </c>
      <c r="B2213">
        <v>62</v>
      </c>
      <c r="C2213">
        <v>24</v>
      </c>
      <c r="D2213" s="7">
        <f t="shared" si="34"/>
        <v>1.91</v>
      </c>
      <c r="E2213" s="8" t="str">
        <f>VLOOKUP(D2213,'AD PREDITOS'!$AA$3:$AC$9,3,TRUE)</f>
        <v>AD6</v>
      </c>
    </row>
    <row r="2214" spans="1:5" x14ac:dyDescent="0.3">
      <c r="A2214">
        <v>13</v>
      </c>
      <c r="B2214">
        <v>63</v>
      </c>
      <c r="C2214">
        <v>24</v>
      </c>
      <c r="D2214" s="7">
        <f t="shared" si="34"/>
        <v>1.94</v>
      </c>
      <c r="E2214" s="8" t="str">
        <f>VLOOKUP(D2214,'AD PREDITOS'!$AA$3:$AC$9,3,TRUE)</f>
        <v>AD6</v>
      </c>
    </row>
    <row r="2215" spans="1:5" x14ac:dyDescent="0.3">
      <c r="A2215">
        <v>12</v>
      </c>
      <c r="B2215">
        <v>64</v>
      </c>
      <c r="C2215">
        <v>24</v>
      </c>
      <c r="D2215" s="7">
        <f t="shared" si="34"/>
        <v>1.97</v>
      </c>
      <c r="E2215" s="8" t="str">
        <f>VLOOKUP(D2215,'AD PREDITOS'!$AA$3:$AC$9,3,TRUE)</f>
        <v>AD6</v>
      </c>
    </row>
    <row r="2216" spans="1:5" x14ac:dyDescent="0.3">
      <c r="A2216">
        <v>11</v>
      </c>
      <c r="B2216">
        <v>65</v>
      </c>
      <c r="C2216">
        <v>24</v>
      </c>
      <c r="D2216" s="7">
        <f t="shared" si="34"/>
        <v>2.0099999999999998</v>
      </c>
      <c r="E2216" s="8" t="str">
        <f>VLOOKUP(D2216,'AD PREDITOS'!$AA$3:$AC$9,3,TRUE)</f>
        <v>AD6</v>
      </c>
    </row>
    <row r="2217" spans="1:5" x14ac:dyDescent="0.3">
      <c r="A2217">
        <v>10</v>
      </c>
      <c r="B2217">
        <v>66</v>
      </c>
      <c r="C2217">
        <v>24</v>
      </c>
      <c r="D2217" s="7">
        <f t="shared" si="34"/>
        <v>2.04</v>
      </c>
      <c r="E2217" s="8" t="str">
        <f>VLOOKUP(D2217,'AD PREDITOS'!$AA$3:$AC$9,3,TRUE)</f>
        <v>AD6</v>
      </c>
    </row>
    <row r="2218" spans="1:5" x14ac:dyDescent="0.3">
      <c r="A2218">
        <v>9</v>
      </c>
      <c r="B2218">
        <v>67</v>
      </c>
      <c r="C2218">
        <v>24</v>
      </c>
      <c r="D2218" s="7">
        <f t="shared" si="34"/>
        <v>2.08</v>
      </c>
      <c r="E2218" s="8" t="str">
        <f>VLOOKUP(D2218,'AD PREDITOS'!$AA$3:$AC$9,3,TRUE)</f>
        <v>AD6</v>
      </c>
    </row>
    <row r="2219" spans="1:5" x14ac:dyDescent="0.3">
      <c r="A2219">
        <v>8</v>
      </c>
      <c r="B2219">
        <v>68</v>
      </c>
      <c r="C2219">
        <v>24</v>
      </c>
      <c r="D2219" s="7">
        <f t="shared" si="34"/>
        <v>2.12</v>
      </c>
      <c r="E2219" s="8" t="str">
        <f>VLOOKUP(D2219,'AD PREDITOS'!$AA$3:$AC$9,3,TRUE)</f>
        <v>AD6</v>
      </c>
    </row>
    <row r="2220" spans="1:5" x14ac:dyDescent="0.3">
      <c r="A2220">
        <v>7</v>
      </c>
      <c r="B2220">
        <v>69</v>
      </c>
      <c r="C2220">
        <v>24</v>
      </c>
      <c r="D2220" s="7">
        <f t="shared" si="34"/>
        <v>2.15</v>
      </c>
      <c r="E2220" s="8" t="str">
        <f>VLOOKUP(D2220,'AD PREDITOS'!$AA$3:$AC$9,3,TRUE)</f>
        <v>AD6</v>
      </c>
    </row>
    <row r="2221" spans="1:5" x14ac:dyDescent="0.3">
      <c r="A2221">
        <v>6</v>
      </c>
      <c r="B2221">
        <v>70</v>
      </c>
      <c r="C2221">
        <v>24</v>
      </c>
      <c r="D2221" s="7">
        <f t="shared" si="34"/>
        <v>2.19</v>
      </c>
      <c r="E2221" s="8" t="str">
        <f>VLOOKUP(D2221,'AD PREDITOS'!$AA$3:$AC$9,3,TRUE)</f>
        <v>AD6</v>
      </c>
    </row>
    <row r="2222" spans="1:5" x14ac:dyDescent="0.3">
      <c r="A2222">
        <v>5</v>
      </c>
      <c r="B2222">
        <v>71</v>
      </c>
      <c r="C2222">
        <v>24</v>
      </c>
      <c r="D2222" s="7">
        <f t="shared" si="34"/>
        <v>2.23</v>
      </c>
      <c r="E2222" s="8" t="str">
        <f>VLOOKUP(D2222,'AD PREDITOS'!$AA$3:$AC$9,3,TRUE)</f>
        <v>AD6</v>
      </c>
    </row>
    <row r="2223" spans="1:5" x14ac:dyDescent="0.3">
      <c r="A2223">
        <v>4</v>
      </c>
      <c r="B2223">
        <v>72</v>
      </c>
      <c r="C2223">
        <v>24</v>
      </c>
      <c r="D2223" s="7">
        <f t="shared" si="34"/>
        <v>2.27</v>
      </c>
      <c r="E2223" s="8" t="str">
        <f>VLOOKUP(D2223,'AD PREDITOS'!$AA$3:$AC$9,3,TRUE)</f>
        <v>AD6</v>
      </c>
    </row>
    <row r="2224" spans="1:5" x14ac:dyDescent="0.3">
      <c r="A2224">
        <v>3</v>
      </c>
      <c r="B2224">
        <v>73</v>
      </c>
      <c r="C2224">
        <v>24</v>
      </c>
      <c r="D2224" s="7">
        <f t="shared" si="34"/>
        <v>2.31</v>
      </c>
      <c r="E2224" s="8" t="str">
        <f>VLOOKUP(D2224,'AD PREDITOS'!$AA$3:$AC$9,3,TRUE)</f>
        <v>AD6</v>
      </c>
    </row>
    <row r="2225" spans="1:5" x14ac:dyDescent="0.3">
      <c r="A2225">
        <v>2</v>
      </c>
      <c r="B2225">
        <v>74</v>
      </c>
      <c r="C2225">
        <v>24</v>
      </c>
      <c r="D2225" s="7">
        <f t="shared" si="34"/>
        <v>2.35</v>
      </c>
      <c r="E2225" s="8" t="str">
        <f>VLOOKUP(D2225,'AD PREDITOS'!$AA$3:$AC$9,3,TRUE)</f>
        <v>AD6</v>
      </c>
    </row>
    <row r="2226" spans="1:5" x14ac:dyDescent="0.3">
      <c r="A2226">
        <v>1</v>
      </c>
      <c r="B2226">
        <v>75</v>
      </c>
      <c r="C2226">
        <v>24</v>
      </c>
      <c r="D2226" s="7">
        <f t="shared" si="34"/>
        <v>2.39</v>
      </c>
      <c r="E2226" s="8" t="str">
        <f>VLOOKUP(D2226,'AD PREDITOS'!$AA$3:$AC$9,3,TRUE)</f>
        <v>AD6</v>
      </c>
    </row>
    <row r="2227" spans="1:5" x14ac:dyDescent="0.3">
      <c r="A2227">
        <v>0</v>
      </c>
      <c r="B2227">
        <v>76</v>
      </c>
      <c r="C2227">
        <v>24</v>
      </c>
      <c r="D2227" s="7">
        <f t="shared" si="34"/>
        <v>2.4300000000000002</v>
      </c>
      <c r="E2227" s="8" t="str">
        <f>VLOOKUP(D2227,'AD PREDITOS'!$AA$3:$AC$9,3,TRUE)</f>
        <v>AD6</v>
      </c>
    </row>
    <row r="2228" spans="1:5" x14ac:dyDescent="0.3">
      <c r="A2228">
        <v>75</v>
      </c>
      <c r="B2228">
        <v>0</v>
      </c>
      <c r="C2228">
        <v>25</v>
      </c>
      <c r="D2228" s="7">
        <f t="shared" si="34"/>
        <v>0.76</v>
      </c>
      <c r="E2228" s="8" t="str">
        <f>VLOOKUP(D2228,'AD PREDITOS'!$AA$3:$AC$9,3,TRUE)</f>
        <v>AD3</v>
      </c>
    </row>
    <row r="2229" spans="1:5" x14ac:dyDescent="0.3">
      <c r="A2229">
        <v>74</v>
      </c>
      <c r="B2229">
        <v>1</v>
      </c>
      <c r="C2229">
        <v>25</v>
      </c>
      <c r="D2229" s="7">
        <f t="shared" si="34"/>
        <v>0.76</v>
      </c>
      <c r="E2229" s="8" t="str">
        <f>VLOOKUP(D2229,'AD PREDITOS'!$AA$3:$AC$9,3,TRUE)</f>
        <v>AD3</v>
      </c>
    </row>
    <row r="2230" spans="1:5" x14ac:dyDescent="0.3">
      <c r="A2230">
        <v>73</v>
      </c>
      <c r="B2230">
        <v>2</v>
      </c>
      <c r="C2230">
        <v>25</v>
      </c>
      <c r="D2230" s="7">
        <f t="shared" si="34"/>
        <v>0.77</v>
      </c>
      <c r="E2230" s="8" t="str">
        <f>VLOOKUP(D2230,'AD PREDITOS'!$AA$3:$AC$9,3,TRUE)</f>
        <v>AD3</v>
      </c>
    </row>
    <row r="2231" spans="1:5" x14ac:dyDescent="0.3">
      <c r="A2231">
        <v>72</v>
      </c>
      <c r="B2231">
        <v>3</v>
      </c>
      <c r="C2231">
        <v>25</v>
      </c>
      <c r="D2231" s="7">
        <f t="shared" si="34"/>
        <v>0.78</v>
      </c>
      <c r="E2231" s="8" t="str">
        <f>VLOOKUP(D2231,'AD PREDITOS'!$AA$3:$AC$9,3,TRUE)</f>
        <v>AD3</v>
      </c>
    </row>
    <row r="2232" spans="1:5" x14ac:dyDescent="0.3">
      <c r="A2232">
        <v>71</v>
      </c>
      <c r="B2232">
        <v>4</v>
      </c>
      <c r="C2232">
        <v>25</v>
      </c>
      <c r="D2232" s="7">
        <f t="shared" si="34"/>
        <v>0.79</v>
      </c>
      <c r="E2232" s="8" t="str">
        <f>VLOOKUP(D2232,'AD PREDITOS'!$AA$3:$AC$9,3,TRUE)</f>
        <v>AD3</v>
      </c>
    </row>
    <row r="2233" spans="1:5" x14ac:dyDescent="0.3">
      <c r="A2233">
        <v>70</v>
      </c>
      <c r="B2233">
        <v>5</v>
      </c>
      <c r="C2233">
        <v>25</v>
      </c>
      <c r="D2233" s="7">
        <f t="shared" si="34"/>
        <v>0.8</v>
      </c>
      <c r="E2233" s="8" t="str">
        <f>VLOOKUP(D2233,'AD PREDITOS'!$AA$3:$AC$9,3,TRUE)</f>
        <v>AD4</v>
      </c>
    </row>
    <row r="2234" spans="1:5" x14ac:dyDescent="0.3">
      <c r="A2234">
        <v>69</v>
      </c>
      <c r="B2234">
        <v>6</v>
      </c>
      <c r="C2234">
        <v>25</v>
      </c>
      <c r="D2234" s="7">
        <f t="shared" si="34"/>
        <v>0.81</v>
      </c>
      <c r="E2234" s="8" t="str">
        <f>VLOOKUP(D2234,'AD PREDITOS'!$AA$3:$AC$9,3,TRUE)</f>
        <v>AD4</v>
      </c>
    </row>
    <row r="2235" spans="1:5" x14ac:dyDescent="0.3">
      <c r="A2235">
        <v>68</v>
      </c>
      <c r="B2235">
        <v>7</v>
      </c>
      <c r="C2235">
        <v>25</v>
      </c>
      <c r="D2235" s="7">
        <f t="shared" si="34"/>
        <v>0.82</v>
      </c>
      <c r="E2235" s="8" t="str">
        <f>VLOOKUP(D2235,'AD PREDITOS'!$AA$3:$AC$9,3,TRUE)</f>
        <v>AD4</v>
      </c>
    </row>
    <row r="2236" spans="1:5" x14ac:dyDescent="0.3">
      <c r="A2236">
        <v>67</v>
      </c>
      <c r="B2236">
        <v>8</v>
      </c>
      <c r="C2236">
        <v>25</v>
      </c>
      <c r="D2236" s="7">
        <f t="shared" si="34"/>
        <v>0.83</v>
      </c>
      <c r="E2236" s="8" t="str">
        <f>VLOOKUP(D2236,'AD PREDITOS'!$AA$3:$AC$9,3,TRUE)</f>
        <v>AD4</v>
      </c>
    </row>
    <row r="2237" spans="1:5" x14ac:dyDescent="0.3">
      <c r="A2237">
        <v>66</v>
      </c>
      <c r="B2237">
        <v>9</v>
      </c>
      <c r="C2237">
        <v>25</v>
      </c>
      <c r="D2237" s="7">
        <f t="shared" si="34"/>
        <v>0.84</v>
      </c>
      <c r="E2237" s="8" t="str">
        <f>VLOOKUP(D2237,'AD PREDITOS'!$AA$3:$AC$9,3,TRUE)</f>
        <v>AD4</v>
      </c>
    </row>
    <row r="2238" spans="1:5" x14ac:dyDescent="0.3">
      <c r="A2238">
        <v>65</v>
      </c>
      <c r="B2238">
        <v>10</v>
      </c>
      <c r="C2238">
        <v>25</v>
      </c>
      <c r="D2238" s="7">
        <f t="shared" si="34"/>
        <v>0.85</v>
      </c>
      <c r="E2238" s="8" t="str">
        <f>VLOOKUP(D2238,'AD PREDITOS'!$AA$3:$AC$9,3,TRUE)</f>
        <v>AD4</v>
      </c>
    </row>
    <row r="2239" spans="1:5" x14ac:dyDescent="0.3">
      <c r="A2239">
        <v>64</v>
      </c>
      <c r="B2239">
        <v>11</v>
      </c>
      <c r="C2239">
        <v>25</v>
      </c>
      <c r="D2239" s="7">
        <f t="shared" si="34"/>
        <v>0.86</v>
      </c>
      <c r="E2239" s="8" t="str">
        <f>VLOOKUP(D2239,'AD PREDITOS'!$AA$3:$AC$9,3,TRUE)</f>
        <v>AD4</v>
      </c>
    </row>
    <row r="2240" spans="1:5" x14ac:dyDescent="0.3">
      <c r="A2240">
        <v>63</v>
      </c>
      <c r="B2240">
        <v>12</v>
      </c>
      <c r="C2240">
        <v>25</v>
      </c>
      <c r="D2240" s="7">
        <f t="shared" si="34"/>
        <v>0.87</v>
      </c>
      <c r="E2240" s="8" t="str">
        <f>VLOOKUP(D2240,'AD PREDITOS'!$AA$3:$AC$9,3,TRUE)</f>
        <v>AD4</v>
      </c>
    </row>
    <row r="2241" spans="1:5" x14ac:dyDescent="0.3">
      <c r="A2241">
        <v>62</v>
      </c>
      <c r="B2241">
        <v>13</v>
      </c>
      <c r="C2241">
        <v>25</v>
      </c>
      <c r="D2241" s="7">
        <f t="shared" si="34"/>
        <v>0.89</v>
      </c>
      <c r="E2241" s="8" t="str">
        <f>VLOOKUP(D2241,'AD PREDITOS'!$AA$3:$AC$9,3,TRUE)</f>
        <v>AD4</v>
      </c>
    </row>
    <row r="2242" spans="1:5" x14ac:dyDescent="0.3">
      <c r="A2242">
        <v>61</v>
      </c>
      <c r="B2242">
        <v>14</v>
      </c>
      <c r="C2242">
        <v>25</v>
      </c>
      <c r="D2242" s="7">
        <f t="shared" si="34"/>
        <v>0.9</v>
      </c>
      <c r="E2242" s="8" t="str">
        <f>VLOOKUP(D2242,'AD PREDITOS'!$AA$3:$AC$9,3,TRUE)</f>
        <v>AD4</v>
      </c>
    </row>
    <row r="2243" spans="1:5" x14ac:dyDescent="0.3">
      <c r="A2243">
        <v>60</v>
      </c>
      <c r="B2243">
        <v>15</v>
      </c>
      <c r="C2243">
        <v>25</v>
      </c>
      <c r="D2243" s="7">
        <f t="shared" si="34"/>
        <v>0.91</v>
      </c>
      <c r="E2243" s="8" t="str">
        <f>VLOOKUP(D2243,'AD PREDITOS'!$AA$3:$AC$9,3,TRUE)</f>
        <v>AD4</v>
      </c>
    </row>
    <row r="2244" spans="1:5" x14ac:dyDescent="0.3">
      <c r="A2244">
        <v>59</v>
      </c>
      <c r="B2244">
        <v>16</v>
      </c>
      <c r="C2244">
        <v>25</v>
      </c>
      <c r="D2244" s="7">
        <f t="shared" ref="D2244:D2307" si="35">ROUND(((1+(0.3591*((-0.02128887*A2244)+(-0.01005814*B2244)+(-0.01901894*C2244)+(0.0001171219*A2244*B2244)+(0.0002073924*A2244*C2244)+(0.00006118707*B2244*C2244)+(-0.000006373789*A2244*B2244*C2244))))^2.78474)*10,2)</f>
        <v>0.92</v>
      </c>
      <c r="E2244" s="8" t="str">
        <f>VLOOKUP(D2244,'AD PREDITOS'!$AA$3:$AC$9,3,TRUE)</f>
        <v>AD4</v>
      </c>
    </row>
    <row r="2245" spans="1:5" x14ac:dyDescent="0.3">
      <c r="A2245">
        <v>58</v>
      </c>
      <c r="B2245">
        <v>17</v>
      </c>
      <c r="C2245">
        <v>25</v>
      </c>
      <c r="D2245" s="7">
        <f t="shared" si="35"/>
        <v>0.93</v>
      </c>
      <c r="E2245" s="8" t="str">
        <f>VLOOKUP(D2245,'AD PREDITOS'!$AA$3:$AC$9,3,TRUE)</f>
        <v>AD4</v>
      </c>
    </row>
    <row r="2246" spans="1:5" x14ac:dyDescent="0.3">
      <c r="A2246">
        <v>57</v>
      </c>
      <c r="B2246">
        <v>18</v>
      </c>
      <c r="C2246">
        <v>25</v>
      </c>
      <c r="D2246" s="7">
        <f t="shared" si="35"/>
        <v>0.95</v>
      </c>
      <c r="E2246" s="8" t="str">
        <f>VLOOKUP(D2246,'AD PREDITOS'!$AA$3:$AC$9,3,TRUE)</f>
        <v>AD4</v>
      </c>
    </row>
    <row r="2247" spans="1:5" x14ac:dyDescent="0.3">
      <c r="A2247">
        <v>56</v>
      </c>
      <c r="B2247">
        <v>19</v>
      </c>
      <c r="C2247">
        <v>25</v>
      </c>
      <c r="D2247" s="7">
        <f t="shared" si="35"/>
        <v>0.96</v>
      </c>
      <c r="E2247" s="8" t="str">
        <f>VLOOKUP(D2247,'AD PREDITOS'!$AA$3:$AC$9,3,TRUE)</f>
        <v>AD4</v>
      </c>
    </row>
    <row r="2248" spans="1:5" x14ac:dyDescent="0.3">
      <c r="A2248">
        <v>55</v>
      </c>
      <c r="B2248">
        <v>20</v>
      </c>
      <c r="C2248">
        <v>25</v>
      </c>
      <c r="D2248" s="7">
        <f t="shared" si="35"/>
        <v>0.97</v>
      </c>
      <c r="E2248" s="8" t="str">
        <f>VLOOKUP(D2248,'AD PREDITOS'!$AA$3:$AC$9,3,TRUE)</f>
        <v>AD4</v>
      </c>
    </row>
    <row r="2249" spans="1:5" x14ac:dyDescent="0.3">
      <c r="A2249">
        <v>54</v>
      </c>
      <c r="B2249">
        <v>21</v>
      </c>
      <c r="C2249">
        <v>25</v>
      </c>
      <c r="D2249" s="7">
        <f t="shared" si="35"/>
        <v>0.99</v>
      </c>
      <c r="E2249" s="8" t="str">
        <f>VLOOKUP(D2249,'AD PREDITOS'!$AA$3:$AC$9,3,TRUE)</f>
        <v>AD4</v>
      </c>
    </row>
    <row r="2250" spans="1:5" x14ac:dyDescent="0.3">
      <c r="A2250">
        <v>53</v>
      </c>
      <c r="B2250">
        <v>22</v>
      </c>
      <c r="C2250">
        <v>25</v>
      </c>
      <c r="D2250" s="7">
        <f t="shared" si="35"/>
        <v>1</v>
      </c>
      <c r="E2250" s="8" t="str">
        <f>VLOOKUP(D2250,'AD PREDITOS'!$AA$3:$AC$9,3,TRUE)</f>
        <v>AD4</v>
      </c>
    </row>
    <row r="2251" spans="1:5" x14ac:dyDescent="0.3">
      <c r="A2251">
        <v>52</v>
      </c>
      <c r="B2251">
        <v>23</v>
      </c>
      <c r="C2251">
        <v>25</v>
      </c>
      <c r="D2251" s="7">
        <f t="shared" si="35"/>
        <v>1.02</v>
      </c>
      <c r="E2251" s="8" t="str">
        <f>VLOOKUP(D2251,'AD PREDITOS'!$AA$3:$AC$9,3,TRUE)</f>
        <v>AD4</v>
      </c>
    </row>
    <row r="2252" spans="1:5" x14ac:dyDescent="0.3">
      <c r="A2252">
        <v>51</v>
      </c>
      <c r="B2252">
        <v>24</v>
      </c>
      <c r="C2252">
        <v>25</v>
      </c>
      <c r="D2252" s="7">
        <f t="shared" si="35"/>
        <v>1.03</v>
      </c>
      <c r="E2252" s="8" t="str">
        <f>VLOOKUP(D2252,'AD PREDITOS'!$AA$3:$AC$9,3,TRUE)</f>
        <v>AD4</v>
      </c>
    </row>
    <row r="2253" spans="1:5" x14ac:dyDescent="0.3">
      <c r="A2253">
        <v>50</v>
      </c>
      <c r="B2253">
        <v>25</v>
      </c>
      <c r="C2253">
        <v>25</v>
      </c>
      <c r="D2253" s="7">
        <f t="shared" si="35"/>
        <v>1.05</v>
      </c>
      <c r="E2253" s="8" t="str">
        <f>VLOOKUP(D2253,'AD PREDITOS'!$AA$3:$AC$9,3,TRUE)</f>
        <v>AD4</v>
      </c>
    </row>
    <row r="2254" spans="1:5" x14ac:dyDescent="0.3">
      <c r="A2254">
        <v>49</v>
      </c>
      <c r="B2254">
        <v>26</v>
      </c>
      <c r="C2254">
        <v>25</v>
      </c>
      <c r="D2254" s="7">
        <f t="shared" si="35"/>
        <v>1.06</v>
      </c>
      <c r="E2254" s="8" t="str">
        <f>VLOOKUP(D2254,'AD PREDITOS'!$AA$3:$AC$9,3,TRUE)</f>
        <v>AD5</v>
      </c>
    </row>
    <row r="2255" spans="1:5" x14ac:dyDescent="0.3">
      <c r="A2255">
        <v>48</v>
      </c>
      <c r="B2255">
        <v>27</v>
      </c>
      <c r="C2255">
        <v>25</v>
      </c>
      <c r="D2255" s="7">
        <f t="shared" si="35"/>
        <v>1.08</v>
      </c>
      <c r="E2255" s="8" t="str">
        <f>VLOOKUP(D2255,'AD PREDITOS'!$AA$3:$AC$9,3,TRUE)</f>
        <v>AD5</v>
      </c>
    </row>
    <row r="2256" spans="1:5" x14ac:dyDescent="0.3">
      <c r="A2256">
        <v>47</v>
      </c>
      <c r="B2256">
        <v>28</v>
      </c>
      <c r="C2256">
        <v>25</v>
      </c>
      <c r="D2256" s="7">
        <f t="shared" si="35"/>
        <v>1.0900000000000001</v>
      </c>
      <c r="E2256" s="8" t="str">
        <f>VLOOKUP(D2256,'AD PREDITOS'!$AA$3:$AC$9,3,TRUE)</f>
        <v>AD5</v>
      </c>
    </row>
    <row r="2257" spans="1:5" x14ac:dyDescent="0.3">
      <c r="A2257">
        <v>46</v>
      </c>
      <c r="B2257">
        <v>29</v>
      </c>
      <c r="C2257">
        <v>25</v>
      </c>
      <c r="D2257" s="7">
        <f t="shared" si="35"/>
        <v>1.1100000000000001</v>
      </c>
      <c r="E2257" s="8" t="str">
        <f>VLOOKUP(D2257,'AD PREDITOS'!$AA$3:$AC$9,3,TRUE)</f>
        <v>AD5</v>
      </c>
    </row>
    <row r="2258" spans="1:5" x14ac:dyDescent="0.3">
      <c r="A2258">
        <v>45</v>
      </c>
      <c r="B2258">
        <v>30</v>
      </c>
      <c r="C2258">
        <v>25</v>
      </c>
      <c r="D2258" s="7">
        <f t="shared" si="35"/>
        <v>1.1299999999999999</v>
      </c>
      <c r="E2258" s="8" t="str">
        <f>VLOOKUP(D2258,'AD PREDITOS'!$AA$3:$AC$9,3,TRUE)</f>
        <v>AD5</v>
      </c>
    </row>
    <row r="2259" spans="1:5" x14ac:dyDescent="0.3">
      <c r="A2259">
        <v>44</v>
      </c>
      <c r="B2259">
        <v>31</v>
      </c>
      <c r="C2259">
        <v>25</v>
      </c>
      <c r="D2259" s="7">
        <f t="shared" si="35"/>
        <v>1.1399999999999999</v>
      </c>
      <c r="E2259" s="8" t="str">
        <f>VLOOKUP(D2259,'AD PREDITOS'!$AA$3:$AC$9,3,TRUE)</f>
        <v>AD5</v>
      </c>
    </row>
    <row r="2260" spans="1:5" x14ac:dyDescent="0.3">
      <c r="A2260">
        <v>43</v>
      </c>
      <c r="B2260">
        <v>32</v>
      </c>
      <c r="C2260">
        <v>25</v>
      </c>
      <c r="D2260" s="7">
        <f t="shared" si="35"/>
        <v>1.1599999999999999</v>
      </c>
      <c r="E2260" s="8" t="str">
        <f>VLOOKUP(D2260,'AD PREDITOS'!$AA$3:$AC$9,3,TRUE)</f>
        <v>AD5</v>
      </c>
    </row>
    <row r="2261" spans="1:5" x14ac:dyDescent="0.3">
      <c r="A2261">
        <v>42</v>
      </c>
      <c r="B2261">
        <v>33</v>
      </c>
      <c r="C2261">
        <v>25</v>
      </c>
      <c r="D2261" s="7">
        <f t="shared" si="35"/>
        <v>1.18</v>
      </c>
      <c r="E2261" s="8" t="str">
        <f>VLOOKUP(D2261,'AD PREDITOS'!$AA$3:$AC$9,3,TRUE)</f>
        <v>AD5</v>
      </c>
    </row>
    <row r="2262" spans="1:5" x14ac:dyDescent="0.3">
      <c r="A2262">
        <v>41</v>
      </c>
      <c r="B2262">
        <v>34</v>
      </c>
      <c r="C2262">
        <v>25</v>
      </c>
      <c r="D2262" s="7">
        <f t="shared" si="35"/>
        <v>1.2</v>
      </c>
      <c r="E2262" s="8" t="str">
        <f>VLOOKUP(D2262,'AD PREDITOS'!$AA$3:$AC$9,3,TRUE)</f>
        <v>AD5</v>
      </c>
    </row>
    <row r="2263" spans="1:5" x14ac:dyDescent="0.3">
      <c r="A2263">
        <v>40</v>
      </c>
      <c r="B2263">
        <v>35</v>
      </c>
      <c r="C2263">
        <v>25</v>
      </c>
      <c r="D2263" s="7">
        <f t="shared" si="35"/>
        <v>1.22</v>
      </c>
      <c r="E2263" s="8" t="str">
        <f>VLOOKUP(D2263,'AD PREDITOS'!$AA$3:$AC$9,3,TRUE)</f>
        <v>AD5</v>
      </c>
    </row>
    <row r="2264" spans="1:5" x14ac:dyDescent="0.3">
      <c r="A2264">
        <v>39</v>
      </c>
      <c r="B2264">
        <v>36</v>
      </c>
      <c r="C2264">
        <v>25</v>
      </c>
      <c r="D2264" s="7">
        <f t="shared" si="35"/>
        <v>1.24</v>
      </c>
      <c r="E2264" s="8" t="str">
        <f>VLOOKUP(D2264,'AD PREDITOS'!$AA$3:$AC$9,3,TRUE)</f>
        <v>AD5</v>
      </c>
    </row>
    <row r="2265" spans="1:5" x14ac:dyDescent="0.3">
      <c r="A2265">
        <v>38</v>
      </c>
      <c r="B2265">
        <v>37</v>
      </c>
      <c r="C2265">
        <v>25</v>
      </c>
      <c r="D2265" s="7">
        <f t="shared" si="35"/>
        <v>1.26</v>
      </c>
      <c r="E2265" s="8" t="str">
        <f>VLOOKUP(D2265,'AD PREDITOS'!$AA$3:$AC$9,3,TRUE)</f>
        <v>AD5</v>
      </c>
    </row>
    <row r="2266" spans="1:5" x14ac:dyDescent="0.3">
      <c r="A2266">
        <v>37</v>
      </c>
      <c r="B2266">
        <v>38</v>
      </c>
      <c r="C2266">
        <v>25</v>
      </c>
      <c r="D2266" s="7">
        <f t="shared" si="35"/>
        <v>1.28</v>
      </c>
      <c r="E2266" s="8" t="str">
        <f>VLOOKUP(D2266,'AD PREDITOS'!$AA$3:$AC$9,3,TRUE)</f>
        <v>AD5</v>
      </c>
    </row>
    <row r="2267" spans="1:5" x14ac:dyDescent="0.3">
      <c r="A2267">
        <v>36</v>
      </c>
      <c r="B2267">
        <v>39</v>
      </c>
      <c r="C2267">
        <v>25</v>
      </c>
      <c r="D2267" s="7">
        <f t="shared" si="35"/>
        <v>1.3</v>
      </c>
      <c r="E2267" s="8" t="str">
        <f>VLOOKUP(D2267,'AD PREDITOS'!$AA$3:$AC$9,3,TRUE)</f>
        <v>AD5</v>
      </c>
    </row>
    <row r="2268" spans="1:5" x14ac:dyDescent="0.3">
      <c r="A2268">
        <v>35</v>
      </c>
      <c r="B2268">
        <v>40</v>
      </c>
      <c r="C2268">
        <v>25</v>
      </c>
      <c r="D2268" s="7">
        <f t="shared" si="35"/>
        <v>1.32</v>
      </c>
      <c r="E2268" s="8" t="str">
        <f>VLOOKUP(D2268,'AD PREDITOS'!$AA$3:$AC$9,3,TRUE)</f>
        <v>AD5</v>
      </c>
    </row>
    <row r="2269" spans="1:5" x14ac:dyDescent="0.3">
      <c r="A2269">
        <v>34</v>
      </c>
      <c r="B2269">
        <v>41</v>
      </c>
      <c r="C2269">
        <v>25</v>
      </c>
      <c r="D2269" s="7">
        <f t="shared" si="35"/>
        <v>1.34</v>
      </c>
      <c r="E2269" s="8" t="str">
        <f>VLOOKUP(D2269,'AD PREDITOS'!$AA$3:$AC$9,3,TRUE)</f>
        <v>AD5</v>
      </c>
    </row>
    <row r="2270" spans="1:5" x14ac:dyDescent="0.3">
      <c r="A2270">
        <v>33</v>
      </c>
      <c r="B2270">
        <v>42</v>
      </c>
      <c r="C2270">
        <v>25</v>
      </c>
      <c r="D2270" s="7">
        <f t="shared" si="35"/>
        <v>1.36</v>
      </c>
      <c r="E2270" s="8" t="str">
        <f>VLOOKUP(D2270,'AD PREDITOS'!$AA$3:$AC$9,3,TRUE)</f>
        <v>AD5</v>
      </c>
    </row>
    <row r="2271" spans="1:5" x14ac:dyDescent="0.3">
      <c r="A2271">
        <v>32</v>
      </c>
      <c r="B2271">
        <v>43</v>
      </c>
      <c r="C2271">
        <v>25</v>
      </c>
      <c r="D2271" s="7">
        <f t="shared" si="35"/>
        <v>1.38</v>
      </c>
      <c r="E2271" s="8" t="str">
        <f>VLOOKUP(D2271,'AD PREDITOS'!$AA$3:$AC$9,3,TRUE)</f>
        <v>AD5</v>
      </c>
    </row>
    <row r="2272" spans="1:5" x14ac:dyDescent="0.3">
      <c r="A2272">
        <v>31</v>
      </c>
      <c r="B2272">
        <v>44</v>
      </c>
      <c r="C2272">
        <v>25</v>
      </c>
      <c r="D2272" s="7">
        <f t="shared" si="35"/>
        <v>1.41</v>
      </c>
      <c r="E2272" s="8" t="str">
        <f>VLOOKUP(D2272,'AD PREDITOS'!$AA$3:$AC$9,3,TRUE)</f>
        <v>AD6</v>
      </c>
    </row>
    <row r="2273" spans="1:5" x14ac:dyDescent="0.3">
      <c r="A2273">
        <v>30</v>
      </c>
      <c r="B2273">
        <v>45</v>
      </c>
      <c r="C2273">
        <v>25</v>
      </c>
      <c r="D2273" s="7">
        <f t="shared" si="35"/>
        <v>1.43</v>
      </c>
      <c r="E2273" s="8" t="str">
        <f>VLOOKUP(D2273,'AD PREDITOS'!$AA$3:$AC$9,3,TRUE)</f>
        <v>AD6</v>
      </c>
    </row>
    <row r="2274" spans="1:5" x14ac:dyDescent="0.3">
      <c r="A2274">
        <v>29</v>
      </c>
      <c r="B2274">
        <v>46</v>
      </c>
      <c r="C2274">
        <v>25</v>
      </c>
      <c r="D2274" s="7">
        <f t="shared" si="35"/>
        <v>1.45</v>
      </c>
      <c r="E2274" s="8" t="str">
        <f>VLOOKUP(D2274,'AD PREDITOS'!$AA$3:$AC$9,3,TRUE)</f>
        <v>AD6</v>
      </c>
    </row>
    <row r="2275" spans="1:5" x14ac:dyDescent="0.3">
      <c r="A2275">
        <v>28</v>
      </c>
      <c r="B2275">
        <v>47</v>
      </c>
      <c r="C2275">
        <v>25</v>
      </c>
      <c r="D2275" s="7">
        <f t="shared" si="35"/>
        <v>1.48</v>
      </c>
      <c r="E2275" s="8" t="str">
        <f>VLOOKUP(D2275,'AD PREDITOS'!$AA$3:$AC$9,3,TRUE)</f>
        <v>AD6</v>
      </c>
    </row>
    <row r="2276" spans="1:5" x14ac:dyDescent="0.3">
      <c r="A2276">
        <v>27</v>
      </c>
      <c r="B2276">
        <v>48</v>
      </c>
      <c r="C2276">
        <v>25</v>
      </c>
      <c r="D2276" s="7">
        <f t="shared" si="35"/>
        <v>1.5</v>
      </c>
      <c r="E2276" s="8" t="str">
        <f>VLOOKUP(D2276,'AD PREDITOS'!$AA$3:$AC$9,3,TRUE)</f>
        <v>AD6</v>
      </c>
    </row>
    <row r="2277" spans="1:5" x14ac:dyDescent="0.3">
      <c r="A2277">
        <v>26</v>
      </c>
      <c r="B2277">
        <v>49</v>
      </c>
      <c r="C2277">
        <v>25</v>
      </c>
      <c r="D2277" s="7">
        <f t="shared" si="35"/>
        <v>1.53</v>
      </c>
      <c r="E2277" s="8" t="str">
        <f>VLOOKUP(D2277,'AD PREDITOS'!$AA$3:$AC$9,3,TRUE)</f>
        <v>AD6</v>
      </c>
    </row>
    <row r="2278" spans="1:5" x14ac:dyDescent="0.3">
      <c r="A2278">
        <v>25</v>
      </c>
      <c r="B2278">
        <v>50</v>
      </c>
      <c r="C2278">
        <v>25</v>
      </c>
      <c r="D2278" s="7">
        <f t="shared" si="35"/>
        <v>1.56</v>
      </c>
      <c r="E2278" s="8" t="str">
        <f>VLOOKUP(D2278,'AD PREDITOS'!$AA$3:$AC$9,3,TRUE)</f>
        <v>AD6</v>
      </c>
    </row>
    <row r="2279" spans="1:5" x14ac:dyDescent="0.3">
      <c r="A2279">
        <v>24</v>
      </c>
      <c r="B2279">
        <v>51</v>
      </c>
      <c r="C2279">
        <v>25</v>
      </c>
      <c r="D2279" s="7">
        <f t="shared" si="35"/>
        <v>1.58</v>
      </c>
      <c r="E2279" s="8" t="str">
        <f>VLOOKUP(D2279,'AD PREDITOS'!$AA$3:$AC$9,3,TRUE)</f>
        <v>AD6</v>
      </c>
    </row>
    <row r="2280" spans="1:5" x14ac:dyDescent="0.3">
      <c r="A2280">
        <v>23</v>
      </c>
      <c r="B2280">
        <v>52</v>
      </c>
      <c r="C2280">
        <v>25</v>
      </c>
      <c r="D2280" s="7">
        <f t="shared" si="35"/>
        <v>1.61</v>
      </c>
      <c r="E2280" s="8" t="str">
        <f>VLOOKUP(D2280,'AD PREDITOS'!$AA$3:$AC$9,3,TRUE)</f>
        <v>AD6</v>
      </c>
    </row>
    <row r="2281" spans="1:5" x14ac:dyDescent="0.3">
      <c r="A2281">
        <v>22</v>
      </c>
      <c r="B2281">
        <v>53</v>
      </c>
      <c r="C2281">
        <v>25</v>
      </c>
      <c r="D2281" s="7">
        <f t="shared" si="35"/>
        <v>1.64</v>
      </c>
      <c r="E2281" s="8" t="str">
        <f>VLOOKUP(D2281,'AD PREDITOS'!$AA$3:$AC$9,3,TRUE)</f>
        <v>AD6</v>
      </c>
    </row>
    <row r="2282" spans="1:5" x14ac:dyDescent="0.3">
      <c r="A2282">
        <v>21</v>
      </c>
      <c r="B2282">
        <v>54</v>
      </c>
      <c r="C2282">
        <v>25</v>
      </c>
      <c r="D2282" s="7">
        <f t="shared" si="35"/>
        <v>1.66</v>
      </c>
      <c r="E2282" s="8" t="str">
        <f>VLOOKUP(D2282,'AD PREDITOS'!$AA$3:$AC$9,3,TRUE)</f>
        <v>AD6</v>
      </c>
    </row>
    <row r="2283" spans="1:5" x14ac:dyDescent="0.3">
      <c r="A2283">
        <v>20</v>
      </c>
      <c r="B2283">
        <v>55</v>
      </c>
      <c r="C2283">
        <v>25</v>
      </c>
      <c r="D2283" s="7">
        <f t="shared" si="35"/>
        <v>1.69</v>
      </c>
      <c r="E2283" s="8" t="str">
        <f>VLOOKUP(D2283,'AD PREDITOS'!$AA$3:$AC$9,3,TRUE)</f>
        <v>AD6</v>
      </c>
    </row>
    <row r="2284" spans="1:5" x14ac:dyDescent="0.3">
      <c r="A2284">
        <v>19</v>
      </c>
      <c r="B2284">
        <v>56</v>
      </c>
      <c r="C2284">
        <v>25</v>
      </c>
      <c r="D2284" s="7">
        <f t="shared" si="35"/>
        <v>1.72</v>
      </c>
      <c r="E2284" s="8" t="str">
        <f>VLOOKUP(D2284,'AD PREDITOS'!$AA$3:$AC$9,3,TRUE)</f>
        <v>AD6</v>
      </c>
    </row>
    <row r="2285" spans="1:5" x14ac:dyDescent="0.3">
      <c r="A2285">
        <v>18</v>
      </c>
      <c r="B2285">
        <v>57</v>
      </c>
      <c r="C2285">
        <v>25</v>
      </c>
      <c r="D2285" s="7">
        <f t="shared" si="35"/>
        <v>1.75</v>
      </c>
      <c r="E2285" s="8" t="str">
        <f>VLOOKUP(D2285,'AD PREDITOS'!$AA$3:$AC$9,3,TRUE)</f>
        <v>AD6</v>
      </c>
    </row>
    <row r="2286" spans="1:5" x14ac:dyDescent="0.3">
      <c r="A2286">
        <v>17</v>
      </c>
      <c r="B2286">
        <v>58</v>
      </c>
      <c r="C2286">
        <v>25</v>
      </c>
      <c r="D2286" s="7">
        <f t="shared" si="35"/>
        <v>1.78</v>
      </c>
      <c r="E2286" s="8" t="str">
        <f>VLOOKUP(D2286,'AD PREDITOS'!$AA$3:$AC$9,3,TRUE)</f>
        <v>AD6</v>
      </c>
    </row>
    <row r="2287" spans="1:5" x14ac:dyDescent="0.3">
      <c r="A2287">
        <v>16</v>
      </c>
      <c r="B2287">
        <v>59</v>
      </c>
      <c r="C2287">
        <v>25</v>
      </c>
      <c r="D2287" s="7">
        <f t="shared" si="35"/>
        <v>1.81</v>
      </c>
      <c r="E2287" s="8" t="str">
        <f>VLOOKUP(D2287,'AD PREDITOS'!$AA$3:$AC$9,3,TRUE)</f>
        <v>AD6</v>
      </c>
    </row>
    <row r="2288" spans="1:5" x14ac:dyDescent="0.3">
      <c r="A2288">
        <v>15</v>
      </c>
      <c r="B2288">
        <v>60</v>
      </c>
      <c r="C2288">
        <v>25</v>
      </c>
      <c r="D2288" s="7">
        <f t="shared" si="35"/>
        <v>1.85</v>
      </c>
      <c r="E2288" s="8" t="str">
        <f>VLOOKUP(D2288,'AD PREDITOS'!$AA$3:$AC$9,3,TRUE)</f>
        <v>AD6</v>
      </c>
    </row>
    <row r="2289" spans="1:5" x14ac:dyDescent="0.3">
      <c r="A2289">
        <v>14</v>
      </c>
      <c r="B2289">
        <v>61</v>
      </c>
      <c r="C2289">
        <v>25</v>
      </c>
      <c r="D2289" s="7">
        <f t="shared" si="35"/>
        <v>1.88</v>
      </c>
      <c r="E2289" s="8" t="str">
        <f>VLOOKUP(D2289,'AD PREDITOS'!$AA$3:$AC$9,3,TRUE)</f>
        <v>AD6</v>
      </c>
    </row>
    <row r="2290" spans="1:5" x14ac:dyDescent="0.3">
      <c r="A2290">
        <v>13</v>
      </c>
      <c r="B2290">
        <v>62</v>
      </c>
      <c r="C2290">
        <v>25</v>
      </c>
      <c r="D2290" s="7">
        <f t="shared" si="35"/>
        <v>1.91</v>
      </c>
      <c r="E2290" s="8" t="str">
        <f>VLOOKUP(D2290,'AD PREDITOS'!$AA$3:$AC$9,3,TRUE)</f>
        <v>AD6</v>
      </c>
    </row>
    <row r="2291" spans="1:5" x14ac:dyDescent="0.3">
      <c r="A2291">
        <v>12</v>
      </c>
      <c r="B2291">
        <v>63</v>
      </c>
      <c r="C2291">
        <v>25</v>
      </c>
      <c r="D2291" s="7">
        <f t="shared" si="35"/>
        <v>1.94</v>
      </c>
      <c r="E2291" s="8" t="str">
        <f>VLOOKUP(D2291,'AD PREDITOS'!$AA$3:$AC$9,3,TRUE)</f>
        <v>AD6</v>
      </c>
    </row>
    <row r="2292" spans="1:5" x14ac:dyDescent="0.3">
      <c r="A2292">
        <v>11</v>
      </c>
      <c r="B2292">
        <v>64</v>
      </c>
      <c r="C2292">
        <v>25</v>
      </c>
      <c r="D2292" s="7">
        <f t="shared" si="35"/>
        <v>1.98</v>
      </c>
      <c r="E2292" s="8" t="str">
        <f>VLOOKUP(D2292,'AD PREDITOS'!$AA$3:$AC$9,3,TRUE)</f>
        <v>AD6</v>
      </c>
    </row>
    <row r="2293" spans="1:5" x14ac:dyDescent="0.3">
      <c r="A2293">
        <v>10</v>
      </c>
      <c r="B2293">
        <v>65</v>
      </c>
      <c r="C2293">
        <v>25</v>
      </c>
      <c r="D2293" s="7">
        <f t="shared" si="35"/>
        <v>2.0099999999999998</v>
      </c>
      <c r="E2293" s="8" t="str">
        <f>VLOOKUP(D2293,'AD PREDITOS'!$AA$3:$AC$9,3,TRUE)</f>
        <v>AD6</v>
      </c>
    </row>
    <row r="2294" spans="1:5" x14ac:dyDescent="0.3">
      <c r="A2294">
        <v>9</v>
      </c>
      <c r="B2294">
        <v>66</v>
      </c>
      <c r="C2294">
        <v>25</v>
      </c>
      <c r="D2294" s="7">
        <f t="shared" si="35"/>
        <v>2.0499999999999998</v>
      </c>
      <c r="E2294" s="8" t="str">
        <f>VLOOKUP(D2294,'AD PREDITOS'!$AA$3:$AC$9,3,TRUE)</f>
        <v>AD6</v>
      </c>
    </row>
    <row r="2295" spans="1:5" x14ac:dyDescent="0.3">
      <c r="A2295">
        <v>8</v>
      </c>
      <c r="B2295">
        <v>67</v>
      </c>
      <c r="C2295">
        <v>25</v>
      </c>
      <c r="D2295" s="7">
        <f t="shared" si="35"/>
        <v>2.09</v>
      </c>
      <c r="E2295" s="8" t="str">
        <f>VLOOKUP(D2295,'AD PREDITOS'!$AA$3:$AC$9,3,TRUE)</f>
        <v>AD6</v>
      </c>
    </row>
    <row r="2296" spans="1:5" x14ac:dyDescent="0.3">
      <c r="A2296">
        <v>7</v>
      </c>
      <c r="B2296">
        <v>68</v>
      </c>
      <c r="C2296">
        <v>25</v>
      </c>
      <c r="D2296" s="7">
        <f t="shared" si="35"/>
        <v>2.12</v>
      </c>
      <c r="E2296" s="8" t="str">
        <f>VLOOKUP(D2296,'AD PREDITOS'!$AA$3:$AC$9,3,TRUE)</f>
        <v>AD6</v>
      </c>
    </row>
    <row r="2297" spans="1:5" x14ac:dyDescent="0.3">
      <c r="A2297">
        <v>6</v>
      </c>
      <c r="B2297">
        <v>69</v>
      </c>
      <c r="C2297">
        <v>25</v>
      </c>
      <c r="D2297" s="7">
        <f t="shared" si="35"/>
        <v>2.16</v>
      </c>
      <c r="E2297" s="8" t="str">
        <f>VLOOKUP(D2297,'AD PREDITOS'!$AA$3:$AC$9,3,TRUE)</f>
        <v>AD6</v>
      </c>
    </row>
    <row r="2298" spans="1:5" x14ac:dyDescent="0.3">
      <c r="A2298">
        <v>5</v>
      </c>
      <c r="B2298">
        <v>70</v>
      </c>
      <c r="C2298">
        <v>25</v>
      </c>
      <c r="D2298" s="7">
        <f t="shared" si="35"/>
        <v>2.2000000000000002</v>
      </c>
      <c r="E2298" s="8" t="str">
        <f>VLOOKUP(D2298,'AD PREDITOS'!$AA$3:$AC$9,3,TRUE)</f>
        <v>AD6</v>
      </c>
    </row>
    <row r="2299" spans="1:5" x14ac:dyDescent="0.3">
      <c r="A2299">
        <v>4</v>
      </c>
      <c r="B2299">
        <v>71</v>
      </c>
      <c r="C2299">
        <v>25</v>
      </c>
      <c r="D2299" s="7">
        <f t="shared" si="35"/>
        <v>2.2400000000000002</v>
      </c>
      <c r="E2299" s="8" t="str">
        <f>VLOOKUP(D2299,'AD PREDITOS'!$AA$3:$AC$9,3,TRUE)</f>
        <v>AD6</v>
      </c>
    </row>
    <row r="2300" spans="1:5" x14ac:dyDescent="0.3">
      <c r="A2300">
        <v>3</v>
      </c>
      <c r="B2300">
        <v>72</v>
      </c>
      <c r="C2300">
        <v>25</v>
      </c>
      <c r="D2300" s="7">
        <f t="shared" si="35"/>
        <v>2.2799999999999998</v>
      </c>
      <c r="E2300" s="8" t="str">
        <f>VLOOKUP(D2300,'AD PREDITOS'!$AA$3:$AC$9,3,TRUE)</f>
        <v>AD6</v>
      </c>
    </row>
    <row r="2301" spans="1:5" x14ac:dyDescent="0.3">
      <c r="A2301">
        <v>2</v>
      </c>
      <c r="B2301">
        <v>73</v>
      </c>
      <c r="C2301">
        <v>25</v>
      </c>
      <c r="D2301" s="7">
        <f t="shared" si="35"/>
        <v>2.3199999999999998</v>
      </c>
      <c r="E2301" s="8" t="str">
        <f>VLOOKUP(D2301,'AD PREDITOS'!$AA$3:$AC$9,3,TRUE)</f>
        <v>AD6</v>
      </c>
    </row>
    <row r="2302" spans="1:5" x14ac:dyDescent="0.3">
      <c r="A2302">
        <v>1</v>
      </c>
      <c r="B2302">
        <v>74</v>
      </c>
      <c r="C2302">
        <v>25</v>
      </c>
      <c r="D2302" s="7">
        <f t="shared" si="35"/>
        <v>2.36</v>
      </c>
      <c r="E2302" s="8" t="str">
        <f>VLOOKUP(D2302,'AD PREDITOS'!$AA$3:$AC$9,3,TRUE)</f>
        <v>AD6</v>
      </c>
    </row>
    <row r="2303" spans="1:5" x14ac:dyDescent="0.3">
      <c r="A2303">
        <v>0</v>
      </c>
      <c r="B2303">
        <v>75</v>
      </c>
      <c r="C2303">
        <v>25</v>
      </c>
      <c r="D2303" s="7">
        <f t="shared" si="35"/>
        <v>2.41</v>
      </c>
      <c r="E2303" s="8" t="str">
        <f>VLOOKUP(D2303,'AD PREDITOS'!$AA$3:$AC$9,3,TRUE)</f>
        <v>AD6</v>
      </c>
    </row>
    <row r="2304" spans="1:5" x14ac:dyDescent="0.3">
      <c r="A2304">
        <v>74</v>
      </c>
      <c r="B2304">
        <v>0</v>
      </c>
      <c r="C2304">
        <v>26</v>
      </c>
      <c r="D2304" s="7">
        <f t="shared" si="35"/>
        <v>0.78</v>
      </c>
      <c r="E2304" s="8" t="str">
        <f>VLOOKUP(D2304,'AD PREDITOS'!$AA$3:$AC$9,3,TRUE)</f>
        <v>AD3</v>
      </c>
    </row>
    <row r="2305" spans="1:5" x14ac:dyDescent="0.3">
      <c r="A2305">
        <v>73</v>
      </c>
      <c r="B2305">
        <v>1</v>
      </c>
      <c r="C2305">
        <v>26</v>
      </c>
      <c r="D2305" s="7">
        <f t="shared" si="35"/>
        <v>0.79</v>
      </c>
      <c r="E2305" s="8" t="str">
        <f>VLOOKUP(D2305,'AD PREDITOS'!$AA$3:$AC$9,3,TRUE)</f>
        <v>AD3</v>
      </c>
    </row>
    <row r="2306" spans="1:5" x14ac:dyDescent="0.3">
      <c r="A2306">
        <v>72</v>
      </c>
      <c r="B2306">
        <v>2</v>
      </c>
      <c r="C2306">
        <v>26</v>
      </c>
      <c r="D2306" s="7">
        <f t="shared" si="35"/>
        <v>0.79</v>
      </c>
      <c r="E2306" s="8" t="str">
        <f>VLOOKUP(D2306,'AD PREDITOS'!$AA$3:$AC$9,3,TRUE)</f>
        <v>AD3</v>
      </c>
    </row>
    <row r="2307" spans="1:5" x14ac:dyDescent="0.3">
      <c r="A2307">
        <v>71</v>
      </c>
      <c r="B2307">
        <v>3</v>
      </c>
      <c r="C2307">
        <v>26</v>
      </c>
      <c r="D2307" s="7">
        <f t="shared" si="35"/>
        <v>0.8</v>
      </c>
      <c r="E2307" s="8" t="str">
        <f>VLOOKUP(D2307,'AD PREDITOS'!$AA$3:$AC$9,3,TRUE)</f>
        <v>AD4</v>
      </c>
    </row>
    <row r="2308" spans="1:5" x14ac:dyDescent="0.3">
      <c r="A2308">
        <v>70</v>
      </c>
      <c r="B2308">
        <v>4</v>
      </c>
      <c r="C2308">
        <v>26</v>
      </c>
      <c r="D2308" s="7">
        <f t="shared" ref="D2308:D2371" si="36">ROUND(((1+(0.3591*((-0.02128887*A2308)+(-0.01005814*B2308)+(-0.01901894*C2308)+(0.0001171219*A2308*B2308)+(0.0002073924*A2308*C2308)+(0.00006118707*B2308*C2308)+(-0.000006373789*A2308*B2308*C2308))))^2.78474)*10,2)</f>
        <v>0.81</v>
      </c>
      <c r="E2308" s="8" t="str">
        <f>VLOOKUP(D2308,'AD PREDITOS'!$AA$3:$AC$9,3,TRUE)</f>
        <v>AD4</v>
      </c>
    </row>
    <row r="2309" spans="1:5" x14ac:dyDescent="0.3">
      <c r="A2309">
        <v>69</v>
      </c>
      <c r="B2309">
        <v>5</v>
      </c>
      <c r="C2309">
        <v>26</v>
      </c>
      <c r="D2309" s="7">
        <f t="shared" si="36"/>
        <v>0.82</v>
      </c>
      <c r="E2309" s="8" t="str">
        <f>VLOOKUP(D2309,'AD PREDITOS'!$AA$3:$AC$9,3,TRUE)</f>
        <v>AD4</v>
      </c>
    </row>
    <row r="2310" spans="1:5" x14ac:dyDescent="0.3">
      <c r="A2310">
        <v>68</v>
      </c>
      <c r="B2310">
        <v>6</v>
      </c>
      <c r="C2310">
        <v>26</v>
      </c>
      <c r="D2310" s="7">
        <f t="shared" si="36"/>
        <v>0.83</v>
      </c>
      <c r="E2310" s="8" t="str">
        <f>VLOOKUP(D2310,'AD PREDITOS'!$AA$3:$AC$9,3,TRUE)</f>
        <v>AD4</v>
      </c>
    </row>
    <row r="2311" spans="1:5" x14ac:dyDescent="0.3">
      <c r="A2311">
        <v>67</v>
      </c>
      <c r="B2311">
        <v>7</v>
      </c>
      <c r="C2311">
        <v>26</v>
      </c>
      <c r="D2311" s="7">
        <f t="shared" si="36"/>
        <v>0.84</v>
      </c>
      <c r="E2311" s="8" t="str">
        <f>VLOOKUP(D2311,'AD PREDITOS'!$AA$3:$AC$9,3,TRUE)</f>
        <v>AD4</v>
      </c>
    </row>
    <row r="2312" spans="1:5" x14ac:dyDescent="0.3">
      <c r="A2312">
        <v>66</v>
      </c>
      <c r="B2312">
        <v>8</v>
      </c>
      <c r="C2312">
        <v>26</v>
      </c>
      <c r="D2312" s="7">
        <f t="shared" si="36"/>
        <v>0.85</v>
      </c>
      <c r="E2312" s="8" t="str">
        <f>VLOOKUP(D2312,'AD PREDITOS'!$AA$3:$AC$9,3,TRUE)</f>
        <v>AD4</v>
      </c>
    </row>
    <row r="2313" spans="1:5" x14ac:dyDescent="0.3">
      <c r="A2313">
        <v>65</v>
      </c>
      <c r="B2313">
        <v>9</v>
      </c>
      <c r="C2313">
        <v>26</v>
      </c>
      <c r="D2313" s="7">
        <f t="shared" si="36"/>
        <v>0.86</v>
      </c>
      <c r="E2313" s="8" t="str">
        <f>VLOOKUP(D2313,'AD PREDITOS'!$AA$3:$AC$9,3,TRUE)</f>
        <v>AD4</v>
      </c>
    </row>
    <row r="2314" spans="1:5" x14ac:dyDescent="0.3">
      <c r="A2314">
        <v>64</v>
      </c>
      <c r="B2314">
        <v>10</v>
      </c>
      <c r="C2314">
        <v>26</v>
      </c>
      <c r="D2314" s="7">
        <f t="shared" si="36"/>
        <v>0.87</v>
      </c>
      <c r="E2314" s="8" t="str">
        <f>VLOOKUP(D2314,'AD PREDITOS'!$AA$3:$AC$9,3,TRUE)</f>
        <v>AD4</v>
      </c>
    </row>
    <row r="2315" spans="1:5" x14ac:dyDescent="0.3">
      <c r="A2315">
        <v>63</v>
      </c>
      <c r="B2315">
        <v>11</v>
      </c>
      <c r="C2315">
        <v>26</v>
      </c>
      <c r="D2315" s="7">
        <f t="shared" si="36"/>
        <v>0.88</v>
      </c>
      <c r="E2315" s="8" t="str">
        <f>VLOOKUP(D2315,'AD PREDITOS'!$AA$3:$AC$9,3,TRUE)</f>
        <v>AD4</v>
      </c>
    </row>
    <row r="2316" spans="1:5" x14ac:dyDescent="0.3">
      <c r="A2316">
        <v>62</v>
      </c>
      <c r="B2316">
        <v>12</v>
      </c>
      <c r="C2316">
        <v>26</v>
      </c>
      <c r="D2316" s="7">
        <f t="shared" si="36"/>
        <v>0.89</v>
      </c>
      <c r="E2316" s="8" t="str">
        <f>VLOOKUP(D2316,'AD PREDITOS'!$AA$3:$AC$9,3,TRUE)</f>
        <v>AD4</v>
      </c>
    </row>
    <row r="2317" spans="1:5" x14ac:dyDescent="0.3">
      <c r="A2317">
        <v>61</v>
      </c>
      <c r="B2317">
        <v>13</v>
      </c>
      <c r="C2317">
        <v>26</v>
      </c>
      <c r="D2317" s="7">
        <f t="shared" si="36"/>
        <v>0.9</v>
      </c>
      <c r="E2317" s="8" t="str">
        <f>VLOOKUP(D2317,'AD PREDITOS'!$AA$3:$AC$9,3,TRUE)</f>
        <v>AD4</v>
      </c>
    </row>
    <row r="2318" spans="1:5" x14ac:dyDescent="0.3">
      <c r="A2318">
        <v>60</v>
      </c>
      <c r="B2318">
        <v>14</v>
      </c>
      <c r="C2318">
        <v>26</v>
      </c>
      <c r="D2318" s="7">
        <f t="shared" si="36"/>
        <v>0.91</v>
      </c>
      <c r="E2318" s="8" t="str">
        <f>VLOOKUP(D2318,'AD PREDITOS'!$AA$3:$AC$9,3,TRUE)</f>
        <v>AD4</v>
      </c>
    </row>
    <row r="2319" spans="1:5" x14ac:dyDescent="0.3">
      <c r="A2319">
        <v>59</v>
      </c>
      <c r="B2319">
        <v>15</v>
      </c>
      <c r="C2319">
        <v>26</v>
      </c>
      <c r="D2319" s="7">
        <f t="shared" si="36"/>
        <v>0.92</v>
      </c>
      <c r="E2319" s="8" t="str">
        <f>VLOOKUP(D2319,'AD PREDITOS'!$AA$3:$AC$9,3,TRUE)</f>
        <v>AD4</v>
      </c>
    </row>
    <row r="2320" spans="1:5" x14ac:dyDescent="0.3">
      <c r="A2320">
        <v>58</v>
      </c>
      <c r="B2320">
        <v>16</v>
      </c>
      <c r="C2320">
        <v>26</v>
      </c>
      <c r="D2320" s="7">
        <f t="shared" si="36"/>
        <v>0.93</v>
      </c>
      <c r="E2320" s="8" t="str">
        <f>VLOOKUP(D2320,'AD PREDITOS'!$AA$3:$AC$9,3,TRUE)</f>
        <v>AD4</v>
      </c>
    </row>
    <row r="2321" spans="1:5" x14ac:dyDescent="0.3">
      <c r="A2321">
        <v>57</v>
      </c>
      <c r="B2321">
        <v>17</v>
      </c>
      <c r="C2321">
        <v>26</v>
      </c>
      <c r="D2321" s="7">
        <f t="shared" si="36"/>
        <v>0.94</v>
      </c>
      <c r="E2321" s="8" t="str">
        <f>VLOOKUP(D2321,'AD PREDITOS'!$AA$3:$AC$9,3,TRUE)</f>
        <v>AD4</v>
      </c>
    </row>
    <row r="2322" spans="1:5" x14ac:dyDescent="0.3">
      <c r="A2322">
        <v>56</v>
      </c>
      <c r="B2322">
        <v>18</v>
      </c>
      <c r="C2322">
        <v>26</v>
      </c>
      <c r="D2322" s="7">
        <f t="shared" si="36"/>
        <v>0.96</v>
      </c>
      <c r="E2322" s="8" t="str">
        <f>VLOOKUP(D2322,'AD PREDITOS'!$AA$3:$AC$9,3,TRUE)</f>
        <v>AD4</v>
      </c>
    </row>
    <row r="2323" spans="1:5" x14ac:dyDescent="0.3">
      <c r="A2323">
        <v>55</v>
      </c>
      <c r="B2323">
        <v>19</v>
      </c>
      <c r="C2323">
        <v>26</v>
      </c>
      <c r="D2323" s="7">
        <f t="shared" si="36"/>
        <v>0.97</v>
      </c>
      <c r="E2323" s="8" t="str">
        <f>VLOOKUP(D2323,'AD PREDITOS'!$AA$3:$AC$9,3,TRUE)</f>
        <v>AD4</v>
      </c>
    </row>
    <row r="2324" spans="1:5" x14ac:dyDescent="0.3">
      <c r="A2324">
        <v>54</v>
      </c>
      <c r="B2324">
        <v>20</v>
      </c>
      <c r="C2324">
        <v>26</v>
      </c>
      <c r="D2324" s="7">
        <f t="shared" si="36"/>
        <v>0.98</v>
      </c>
      <c r="E2324" s="8" t="str">
        <f>VLOOKUP(D2324,'AD PREDITOS'!$AA$3:$AC$9,3,TRUE)</f>
        <v>AD4</v>
      </c>
    </row>
    <row r="2325" spans="1:5" x14ac:dyDescent="0.3">
      <c r="A2325">
        <v>53</v>
      </c>
      <c r="B2325">
        <v>21</v>
      </c>
      <c r="C2325">
        <v>26</v>
      </c>
      <c r="D2325" s="7">
        <f t="shared" si="36"/>
        <v>0.99</v>
      </c>
      <c r="E2325" s="8" t="str">
        <f>VLOOKUP(D2325,'AD PREDITOS'!$AA$3:$AC$9,3,TRUE)</f>
        <v>AD4</v>
      </c>
    </row>
    <row r="2326" spans="1:5" x14ac:dyDescent="0.3">
      <c r="A2326">
        <v>52</v>
      </c>
      <c r="B2326">
        <v>22</v>
      </c>
      <c r="C2326">
        <v>26</v>
      </c>
      <c r="D2326" s="7">
        <f t="shared" si="36"/>
        <v>1.01</v>
      </c>
      <c r="E2326" s="8" t="str">
        <f>VLOOKUP(D2326,'AD PREDITOS'!$AA$3:$AC$9,3,TRUE)</f>
        <v>AD4</v>
      </c>
    </row>
    <row r="2327" spans="1:5" x14ac:dyDescent="0.3">
      <c r="A2327">
        <v>51</v>
      </c>
      <c r="B2327">
        <v>23</v>
      </c>
      <c r="C2327">
        <v>26</v>
      </c>
      <c r="D2327" s="7">
        <f t="shared" si="36"/>
        <v>1.02</v>
      </c>
      <c r="E2327" s="8" t="str">
        <f>VLOOKUP(D2327,'AD PREDITOS'!$AA$3:$AC$9,3,TRUE)</f>
        <v>AD4</v>
      </c>
    </row>
    <row r="2328" spans="1:5" x14ac:dyDescent="0.3">
      <c r="A2328">
        <v>50</v>
      </c>
      <c r="B2328">
        <v>24</v>
      </c>
      <c r="C2328">
        <v>26</v>
      </c>
      <c r="D2328" s="7">
        <f t="shared" si="36"/>
        <v>1.04</v>
      </c>
      <c r="E2328" s="8" t="str">
        <f>VLOOKUP(D2328,'AD PREDITOS'!$AA$3:$AC$9,3,TRUE)</f>
        <v>AD4</v>
      </c>
    </row>
    <row r="2329" spans="1:5" x14ac:dyDescent="0.3">
      <c r="A2329">
        <v>49</v>
      </c>
      <c r="B2329">
        <v>25</v>
      </c>
      <c r="C2329">
        <v>26</v>
      </c>
      <c r="D2329" s="7">
        <f t="shared" si="36"/>
        <v>1.05</v>
      </c>
      <c r="E2329" s="8" t="str">
        <f>VLOOKUP(D2329,'AD PREDITOS'!$AA$3:$AC$9,3,TRUE)</f>
        <v>AD4</v>
      </c>
    </row>
    <row r="2330" spans="1:5" x14ac:dyDescent="0.3">
      <c r="A2330">
        <v>48</v>
      </c>
      <c r="B2330">
        <v>26</v>
      </c>
      <c r="C2330">
        <v>26</v>
      </c>
      <c r="D2330" s="7">
        <f t="shared" si="36"/>
        <v>1.07</v>
      </c>
      <c r="E2330" s="8" t="str">
        <f>VLOOKUP(D2330,'AD PREDITOS'!$AA$3:$AC$9,3,TRUE)</f>
        <v>AD5</v>
      </c>
    </row>
    <row r="2331" spans="1:5" x14ac:dyDescent="0.3">
      <c r="A2331">
        <v>47</v>
      </c>
      <c r="B2331">
        <v>27</v>
      </c>
      <c r="C2331">
        <v>26</v>
      </c>
      <c r="D2331" s="7">
        <f t="shared" si="36"/>
        <v>1.08</v>
      </c>
      <c r="E2331" s="8" t="str">
        <f>VLOOKUP(D2331,'AD PREDITOS'!$AA$3:$AC$9,3,TRUE)</f>
        <v>AD5</v>
      </c>
    </row>
    <row r="2332" spans="1:5" x14ac:dyDescent="0.3">
      <c r="A2332">
        <v>46</v>
      </c>
      <c r="B2332">
        <v>28</v>
      </c>
      <c r="C2332">
        <v>26</v>
      </c>
      <c r="D2332" s="7">
        <f t="shared" si="36"/>
        <v>1.1000000000000001</v>
      </c>
      <c r="E2332" s="8" t="str">
        <f>VLOOKUP(D2332,'AD PREDITOS'!$AA$3:$AC$9,3,TRUE)</f>
        <v>AD5</v>
      </c>
    </row>
    <row r="2333" spans="1:5" x14ac:dyDescent="0.3">
      <c r="A2333">
        <v>45</v>
      </c>
      <c r="B2333">
        <v>29</v>
      </c>
      <c r="C2333">
        <v>26</v>
      </c>
      <c r="D2333" s="7">
        <f t="shared" si="36"/>
        <v>1.1100000000000001</v>
      </c>
      <c r="E2333" s="8" t="str">
        <f>VLOOKUP(D2333,'AD PREDITOS'!$AA$3:$AC$9,3,TRUE)</f>
        <v>AD5</v>
      </c>
    </row>
    <row r="2334" spans="1:5" x14ac:dyDescent="0.3">
      <c r="A2334">
        <v>44</v>
      </c>
      <c r="B2334">
        <v>30</v>
      </c>
      <c r="C2334">
        <v>26</v>
      </c>
      <c r="D2334" s="7">
        <f t="shared" si="36"/>
        <v>1.1299999999999999</v>
      </c>
      <c r="E2334" s="8" t="str">
        <f>VLOOKUP(D2334,'AD PREDITOS'!$AA$3:$AC$9,3,TRUE)</f>
        <v>AD5</v>
      </c>
    </row>
    <row r="2335" spans="1:5" x14ac:dyDescent="0.3">
      <c r="A2335">
        <v>43</v>
      </c>
      <c r="B2335">
        <v>31</v>
      </c>
      <c r="C2335">
        <v>26</v>
      </c>
      <c r="D2335" s="7">
        <f t="shared" si="36"/>
        <v>1.1499999999999999</v>
      </c>
      <c r="E2335" s="8" t="str">
        <f>VLOOKUP(D2335,'AD PREDITOS'!$AA$3:$AC$9,3,TRUE)</f>
        <v>AD5</v>
      </c>
    </row>
    <row r="2336" spans="1:5" x14ac:dyDescent="0.3">
      <c r="A2336">
        <v>42</v>
      </c>
      <c r="B2336">
        <v>32</v>
      </c>
      <c r="C2336">
        <v>26</v>
      </c>
      <c r="D2336" s="7">
        <f t="shared" si="36"/>
        <v>1.1599999999999999</v>
      </c>
      <c r="E2336" s="8" t="str">
        <f>VLOOKUP(D2336,'AD PREDITOS'!$AA$3:$AC$9,3,TRUE)</f>
        <v>AD5</v>
      </c>
    </row>
    <row r="2337" spans="1:5" x14ac:dyDescent="0.3">
      <c r="A2337">
        <v>41</v>
      </c>
      <c r="B2337">
        <v>33</v>
      </c>
      <c r="C2337">
        <v>26</v>
      </c>
      <c r="D2337" s="7">
        <f t="shared" si="36"/>
        <v>1.18</v>
      </c>
      <c r="E2337" s="8" t="str">
        <f>VLOOKUP(D2337,'AD PREDITOS'!$AA$3:$AC$9,3,TRUE)</f>
        <v>AD5</v>
      </c>
    </row>
    <row r="2338" spans="1:5" x14ac:dyDescent="0.3">
      <c r="A2338">
        <v>40</v>
      </c>
      <c r="B2338">
        <v>34</v>
      </c>
      <c r="C2338">
        <v>26</v>
      </c>
      <c r="D2338" s="7">
        <f t="shared" si="36"/>
        <v>1.2</v>
      </c>
      <c r="E2338" s="8" t="str">
        <f>VLOOKUP(D2338,'AD PREDITOS'!$AA$3:$AC$9,3,TRUE)</f>
        <v>AD5</v>
      </c>
    </row>
    <row r="2339" spans="1:5" x14ac:dyDescent="0.3">
      <c r="A2339">
        <v>39</v>
      </c>
      <c r="B2339">
        <v>35</v>
      </c>
      <c r="C2339">
        <v>26</v>
      </c>
      <c r="D2339" s="7">
        <f t="shared" si="36"/>
        <v>1.22</v>
      </c>
      <c r="E2339" s="8" t="str">
        <f>VLOOKUP(D2339,'AD PREDITOS'!$AA$3:$AC$9,3,TRUE)</f>
        <v>AD5</v>
      </c>
    </row>
    <row r="2340" spans="1:5" x14ac:dyDescent="0.3">
      <c r="A2340">
        <v>38</v>
      </c>
      <c r="B2340">
        <v>36</v>
      </c>
      <c r="C2340">
        <v>26</v>
      </c>
      <c r="D2340" s="7">
        <f t="shared" si="36"/>
        <v>1.24</v>
      </c>
      <c r="E2340" s="8" t="str">
        <f>VLOOKUP(D2340,'AD PREDITOS'!$AA$3:$AC$9,3,TRUE)</f>
        <v>AD5</v>
      </c>
    </row>
    <row r="2341" spans="1:5" x14ac:dyDescent="0.3">
      <c r="A2341">
        <v>37</v>
      </c>
      <c r="B2341">
        <v>37</v>
      </c>
      <c r="C2341">
        <v>26</v>
      </c>
      <c r="D2341" s="7">
        <f t="shared" si="36"/>
        <v>1.26</v>
      </c>
      <c r="E2341" s="8" t="str">
        <f>VLOOKUP(D2341,'AD PREDITOS'!$AA$3:$AC$9,3,TRUE)</f>
        <v>AD5</v>
      </c>
    </row>
    <row r="2342" spans="1:5" x14ac:dyDescent="0.3">
      <c r="A2342">
        <v>36</v>
      </c>
      <c r="B2342">
        <v>38</v>
      </c>
      <c r="C2342">
        <v>26</v>
      </c>
      <c r="D2342" s="7">
        <f t="shared" si="36"/>
        <v>1.28</v>
      </c>
      <c r="E2342" s="8" t="str">
        <f>VLOOKUP(D2342,'AD PREDITOS'!$AA$3:$AC$9,3,TRUE)</f>
        <v>AD5</v>
      </c>
    </row>
    <row r="2343" spans="1:5" x14ac:dyDescent="0.3">
      <c r="A2343">
        <v>35</v>
      </c>
      <c r="B2343">
        <v>39</v>
      </c>
      <c r="C2343">
        <v>26</v>
      </c>
      <c r="D2343" s="7">
        <f t="shared" si="36"/>
        <v>1.3</v>
      </c>
      <c r="E2343" s="8" t="str">
        <f>VLOOKUP(D2343,'AD PREDITOS'!$AA$3:$AC$9,3,TRUE)</f>
        <v>AD5</v>
      </c>
    </row>
    <row r="2344" spans="1:5" x14ac:dyDescent="0.3">
      <c r="A2344">
        <v>34</v>
      </c>
      <c r="B2344">
        <v>40</v>
      </c>
      <c r="C2344">
        <v>26</v>
      </c>
      <c r="D2344" s="7">
        <f t="shared" si="36"/>
        <v>1.32</v>
      </c>
      <c r="E2344" s="8" t="str">
        <f>VLOOKUP(D2344,'AD PREDITOS'!$AA$3:$AC$9,3,TRUE)</f>
        <v>AD5</v>
      </c>
    </row>
    <row r="2345" spans="1:5" x14ac:dyDescent="0.3">
      <c r="A2345">
        <v>33</v>
      </c>
      <c r="B2345">
        <v>41</v>
      </c>
      <c r="C2345">
        <v>26</v>
      </c>
      <c r="D2345" s="7">
        <f t="shared" si="36"/>
        <v>1.34</v>
      </c>
      <c r="E2345" s="8" t="str">
        <f>VLOOKUP(D2345,'AD PREDITOS'!$AA$3:$AC$9,3,TRUE)</f>
        <v>AD5</v>
      </c>
    </row>
    <row r="2346" spans="1:5" x14ac:dyDescent="0.3">
      <c r="A2346">
        <v>32</v>
      </c>
      <c r="B2346">
        <v>42</v>
      </c>
      <c r="C2346">
        <v>26</v>
      </c>
      <c r="D2346" s="7">
        <f t="shared" si="36"/>
        <v>1.36</v>
      </c>
      <c r="E2346" s="8" t="str">
        <f>VLOOKUP(D2346,'AD PREDITOS'!$AA$3:$AC$9,3,TRUE)</f>
        <v>AD5</v>
      </c>
    </row>
    <row r="2347" spans="1:5" x14ac:dyDescent="0.3">
      <c r="A2347">
        <v>31</v>
      </c>
      <c r="B2347">
        <v>43</v>
      </c>
      <c r="C2347">
        <v>26</v>
      </c>
      <c r="D2347" s="7">
        <f t="shared" si="36"/>
        <v>1.38</v>
      </c>
      <c r="E2347" s="8" t="str">
        <f>VLOOKUP(D2347,'AD PREDITOS'!$AA$3:$AC$9,3,TRUE)</f>
        <v>AD5</v>
      </c>
    </row>
    <row r="2348" spans="1:5" x14ac:dyDescent="0.3">
      <c r="A2348">
        <v>30</v>
      </c>
      <c r="B2348">
        <v>44</v>
      </c>
      <c r="C2348">
        <v>26</v>
      </c>
      <c r="D2348" s="7">
        <f t="shared" si="36"/>
        <v>1.41</v>
      </c>
      <c r="E2348" s="8" t="str">
        <f>VLOOKUP(D2348,'AD PREDITOS'!$AA$3:$AC$9,3,TRUE)</f>
        <v>AD6</v>
      </c>
    </row>
    <row r="2349" spans="1:5" x14ac:dyDescent="0.3">
      <c r="A2349">
        <v>29</v>
      </c>
      <c r="B2349">
        <v>45</v>
      </c>
      <c r="C2349">
        <v>26</v>
      </c>
      <c r="D2349" s="7">
        <f t="shared" si="36"/>
        <v>1.43</v>
      </c>
      <c r="E2349" s="8" t="str">
        <f>VLOOKUP(D2349,'AD PREDITOS'!$AA$3:$AC$9,3,TRUE)</f>
        <v>AD6</v>
      </c>
    </row>
    <row r="2350" spans="1:5" x14ac:dyDescent="0.3">
      <c r="A2350">
        <v>28</v>
      </c>
      <c r="B2350">
        <v>46</v>
      </c>
      <c r="C2350">
        <v>26</v>
      </c>
      <c r="D2350" s="7">
        <f t="shared" si="36"/>
        <v>1.45</v>
      </c>
      <c r="E2350" s="8" t="str">
        <f>VLOOKUP(D2350,'AD PREDITOS'!$AA$3:$AC$9,3,TRUE)</f>
        <v>AD6</v>
      </c>
    </row>
    <row r="2351" spans="1:5" x14ac:dyDescent="0.3">
      <c r="A2351">
        <v>27</v>
      </c>
      <c r="B2351">
        <v>47</v>
      </c>
      <c r="C2351">
        <v>26</v>
      </c>
      <c r="D2351" s="7">
        <f t="shared" si="36"/>
        <v>1.48</v>
      </c>
      <c r="E2351" s="8" t="str">
        <f>VLOOKUP(D2351,'AD PREDITOS'!$AA$3:$AC$9,3,TRUE)</f>
        <v>AD6</v>
      </c>
    </row>
    <row r="2352" spans="1:5" x14ac:dyDescent="0.3">
      <c r="A2352">
        <v>26</v>
      </c>
      <c r="B2352">
        <v>48</v>
      </c>
      <c r="C2352">
        <v>26</v>
      </c>
      <c r="D2352" s="7">
        <f t="shared" si="36"/>
        <v>1.5</v>
      </c>
      <c r="E2352" s="8" t="str">
        <f>VLOOKUP(D2352,'AD PREDITOS'!$AA$3:$AC$9,3,TRUE)</f>
        <v>AD6</v>
      </c>
    </row>
    <row r="2353" spans="1:5" x14ac:dyDescent="0.3">
      <c r="A2353">
        <v>25</v>
      </c>
      <c r="B2353">
        <v>49</v>
      </c>
      <c r="C2353">
        <v>26</v>
      </c>
      <c r="D2353" s="7">
        <f t="shared" si="36"/>
        <v>1.53</v>
      </c>
      <c r="E2353" s="8" t="str">
        <f>VLOOKUP(D2353,'AD PREDITOS'!$AA$3:$AC$9,3,TRUE)</f>
        <v>AD6</v>
      </c>
    </row>
    <row r="2354" spans="1:5" x14ac:dyDescent="0.3">
      <c r="A2354">
        <v>24</v>
      </c>
      <c r="B2354">
        <v>50</v>
      </c>
      <c r="C2354">
        <v>26</v>
      </c>
      <c r="D2354" s="7">
        <f t="shared" si="36"/>
        <v>1.55</v>
      </c>
      <c r="E2354" s="8" t="str">
        <f>VLOOKUP(D2354,'AD PREDITOS'!$AA$3:$AC$9,3,TRUE)</f>
        <v>AD6</v>
      </c>
    </row>
    <row r="2355" spans="1:5" x14ac:dyDescent="0.3">
      <c r="A2355">
        <v>23</v>
      </c>
      <c r="B2355">
        <v>51</v>
      </c>
      <c r="C2355">
        <v>26</v>
      </c>
      <c r="D2355" s="7">
        <f t="shared" si="36"/>
        <v>1.58</v>
      </c>
      <c r="E2355" s="8" t="str">
        <f>VLOOKUP(D2355,'AD PREDITOS'!$AA$3:$AC$9,3,TRUE)</f>
        <v>AD6</v>
      </c>
    </row>
    <row r="2356" spans="1:5" x14ac:dyDescent="0.3">
      <c r="A2356">
        <v>22</v>
      </c>
      <c r="B2356">
        <v>52</v>
      </c>
      <c r="C2356">
        <v>26</v>
      </c>
      <c r="D2356" s="7">
        <f t="shared" si="36"/>
        <v>1.61</v>
      </c>
      <c r="E2356" s="8" t="str">
        <f>VLOOKUP(D2356,'AD PREDITOS'!$AA$3:$AC$9,3,TRUE)</f>
        <v>AD6</v>
      </c>
    </row>
    <row r="2357" spans="1:5" x14ac:dyDescent="0.3">
      <c r="A2357">
        <v>21</v>
      </c>
      <c r="B2357">
        <v>53</v>
      </c>
      <c r="C2357">
        <v>26</v>
      </c>
      <c r="D2357" s="7">
        <f t="shared" si="36"/>
        <v>1.64</v>
      </c>
      <c r="E2357" s="8" t="str">
        <f>VLOOKUP(D2357,'AD PREDITOS'!$AA$3:$AC$9,3,TRUE)</f>
        <v>AD6</v>
      </c>
    </row>
    <row r="2358" spans="1:5" x14ac:dyDescent="0.3">
      <c r="A2358">
        <v>20</v>
      </c>
      <c r="B2358">
        <v>54</v>
      </c>
      <c r="C2358">
        <v>26</v>
      </c>
      <c r="D2358" s="7">
        <f t="shared" si="36"/>
        <v>1.66</v>
      </c>
      <c r="E2358" s="8" t="str">
        <f>VLOOKUP(D2358,'AD PREDITOS'!$AA$3:$AC$9,3,TRUE)</f>
        <v>AD6</v>
      </c>
    </row>
    <row r="2359" spans="1:5" x14ac:dyDescent="0.3">
      <c r="A2359">
        <v>19</v>
      </c>
      <c r="B2359">
        <v>55</v>
      </c>
      <c r="C2359">
        <v>26</v>
      </c>
      <c r="D2359" s="7">
        <f t="shared" si="36"/>
        <v>1.69</v>
      </c>
      <c r="E2359" s="8" t="str">
        <f>VLOOKUP(D2359,'AD PREDITOS'!$AA$3:$AC$9,3,TRUE)</f>
        <v>AD6</v>
      </c>
    </row>
    <row r="2360" spans="1:5" x14ac:dyDescent="0.3">
      <c r="A2360">
        <v>18</v>
      </c>
      <c r="B2360">
        <v>56</v>
      </c>
      <c r="C2360">
        <v>26</v>
      </c>
      <c r="D2360" s="7">
        <f t="shared" si="36"/>
        <v>1.72</v>
      </c>
      <c r="E2360" s="8" t="str">
        <f>VLOOKUP(D2360,'AD PREDITOS'!$AA$3:$AC$9,3,TRUE)</f>
        <v>AD6</v>
      </c>
    </row>
    <row r="2361" spans="1:5" x14ac:dyDescent="0.3">
      <c r="A2361">
        <v>17</v>
      </c>
      <c r="B2361">
        <v>57</v>
      </c>
      <c r="C2361">
        <v>26</v>
      </c>
      <c r="D2361" s="7">
        <f t="shared" si="36"/>
        <v>1.75</v>
      </c>
      <c r="E2361" s="8" t="str">
        <f>VLOOKUP(D2361,'AD PREDITOS'!$AA$3:$AC$9,3,TRUE)</f>
        <v>AD6</v>
      </c>
    </row>
    <row r="2362" spans="1:5" x14ac:dyDescent="0.3">
      <c r="A2362">
        <v>16</v>
      </c>
      <c r="B2362">
        <v>58</v>
      </c>
      <c r="C2362">
        <v>26</v>
      </c>
      <c r="D2362" s="7">
        <f t="shared" si="36"/>
        <v>1.78</v>
      </c>
      <c r="E2362" s="8" t="str">
        <f>VLOOKUP(D2362,'AD PREDITOS'!$AA$3:$AC$9,3,TRUE)</f>
        <v>AD6</v>
      </c>
    </row>
    <row r="2363" spans="1:5" x14ac:dyDescent="0.3">
      <c r="A2363">
        <v>15</v>
      </c>
      <c r="B2363">
        <v>59</v>
      </c>
      <c r="C2363">
        <v>26</v>
      </c>
      <c r="D2363" s="7">
        <f t="shared" si="36"/>
        <v>1.82</v>
      </c>
      <c r="E2363" s="8" t="str">
        <f>VLOOKUP(D2363,'AD PREDITOS'!$AA$3:$AC$9,3,TRUE)</f>
        <v>AD6</v>
      </c>
    </row>
    <row r="2364" spans="1:5" x14ac:dyDescent="0.3">
      <c r="A2364">
        <v>14</v>
      </c>
      <c r="B2364">
        <v>60</v>
      </c>
      <c r="C2364">
        <v>26</v>
      </c>
      <c r="D2364" s="7">
        <f t="shared" si="36"/>
        <v>1.85</v>
      </c>
      <c r="E2364" s="8" t="str">
        <f>VLOOKUP(D2364,'AD PREDITOS'!$AA$3:$AC$9,3,TRUE)</f>
        <v>AD6</v>
      </c>
    </row>
    <row r="2365" spans="1:5" x14ac:dyDescent="0.3">
      <c r="A2365">
        <v>13</v>
      </c>
      <c r="B2365">
        <v>61</v>
      </c>
      <c r="C2365">
        <v>26</v>
      </c>
      <c r="D2365" s="7">
        <f t="shared" si="36"/>
        <v>1.88</v>
      </c>
      <c r="E2365" s="8" t="str">
        <f>VLOOKUP(D2365,'AD PREDITOS'!$AA$3:$AC$9,3,TRUE)</f>
        <v>AD6</v>
      </c>
    </row>
    <row r="2366" spans="1:5" x14ac:dyDescent="0.3">
      <c r="A2366">
        <v>12</v>
      </c>
      <c r="B2366">
        <v>62</v>
      </c>
      <c r="C2366">
        <v>26</v>
      </c>
      <c r="D2366" s="7">
        <f t="shared" si="36"/>
        <v>1.92</v>
      </c>
      <c r="E2366" s="8" t="str">
        <f>VLOOKUP(D2366,'AD PREDITOS'!$AA$3:$AC$9,3,TRUE)</f>
        <v>AD6</v>
      </c>
    </row>
    <row r="2367" spans="1:5" x14ac:dyDescent="0.3">
      <c r="A2367">
        <v>11</v>
      </c>
      <c r="B2367">
        <v>63</v>
      </c>
      <c r="C2367">
        <v>26</v>
      </c>
      <c r="D2367" s="7">
        <f t="shared" si="36"/>
        <v>1.95</v>
      </c>
      <c r="E2367" s="8" t="str">
        <f>VLOOKUP(D2367,'AD PREDITOS'!$AA$3:$AC$9,3,TRUE)</f>
        <v>AD6</v>
      </c>
    </row>
    <row r="2368" spans="1:5" x14ac:dyDescent="0.3">
      <c r="A2368">
        <v>10</v>
      </c>
      <c r="B2368">
        <v>64</v>
      </c>
      <c r="C2368">
        <v>26</v>
      </c>
      <c r="D2368" s="7">
        <f t="shared" si="36"/>
        <v>1.99</v>
      </c>
      <c r="E2368" s="8" t="str">
        <f>VLOOKUP(D2368,'AD PREDITOS'!$AA$3:$AC$9,3,TRUE)</f>
        <v>AD6</v>
      </c>
    </row>
    <row r="2369" spans="1:5" x14ac:dyDescent="0.3">
      <c r="A2369">
        <v>9</v>
      </c>
      <c r="B2369">
        <v>65</v>
      </c>
      <c r="C2369">
        <v>26</v>
      </c>
      <c r="D2369" s="7">
        <f t="shared" si="36"/>
        <v>2.02</v>
      </c>
      <c r="E2369" s="8" t="str">
        <f>VLOOKUP(D2369,'AD PREDITOS'!$AA$3:$AC$9,3,TRUE)</f>
        <v>AD6</v>
      </c>
    </row>
    <row r="2370" spans="1:5" x14ac:dyDescent="0.3">
      <c r="A2370">
        <v>8</v>
      </c>
      <c r="B2370">
        <v>66</v>
      </c>
      <c r="C2370">
        <v>26</v>
      </c>
      <c r="D2370" s="7">
        <f t="shared" si="36"/>
        <v>2.06</v>
      </c>
      <c r="E2370" s="8" t="str">
        <f>VLOOKUP(D2370,'AD PREDITOS'!$AA$3:$AC$9,3,TRUE)</f>
        <v>AD6</v>
      </c>
    </row>
    <row r="2371" spans="1:5" x14ac:dyDescent="0.3">
      <c r="A2371">
        <v>7</v>
      </c>
      <c r="B2371">
        <v>67</v>
      </c>
      <c r="C2371">
        <v>26</v>
      </c>
      <c r="D2371" s="7">
        <f t="shared" si="36"/>
        <v>2.1</v>
      </c>
      <c r="E2371" s="8" t="str">
        <f>VLOOKUP(D2371,'AD PREDITOS'!$AA$3:$AC$9,3,TRUE)</f>
        <v>AD6</v>
      </c>
    </row>
    <row r="2372" spans="1:5" x14ac:dyDescent="0.3">
      <c r="A2372">
        <v>6</v>
      </c>
      <c r="B2372">
        <v>68</v>
      </c>
      <c r="C2372">
        <v>26</v>
      </c>
      <c r="D2372" s="7">
        <f t="shared" ref="D2372:D2435" si="37">ROUND(((1+(0.3591*((-0.02128887*A2372)+(-0.01005814*B2372)+(-0.01901894*C2372)+(0.0001171219*A2372*B2372)+(0.0002073924*A2372*C2372)+(0.00006118707*B2372*C2372)+(-0.000006373789*A2372*B2372*C2372))))^2.78474)*10,2)</f>
        <v>2.13</v>
      </c>
      <c r="E2372" s="8" t="str">
        <f>VLOOKUP(D2372,'AD PREDITOS'!$AA$3:$AC$9,3,TRUE)</f>
        <v>AD6</v>
      </c>
    </row>
    <row r="2373" spans="1:5" x14ac:dyDescent="0.3">
      <c r="A2373">
        <v>5</v>
      </c>
      <c r="B2373">
        <v>69</v>
      </c>
      <c r="C2373">
        <v>26</v>
      </c>
      <c r="D2373" s="7">
        <f t="shared" si="37"/>
        <v>2.17</v>
      </c>
      <c r="E2373" s="8" t="str">
        <f>VLOOKUP(D2373,'AD PREDITOS'!$AA$3:$AC$9,3,TRUE)</f>
        <v>AD6</v>
      </c>
    </row>
    <row r="2374" spans="1:5" x14ac:dyDescent="0.3">
      <c r="A2374">
        <v>4</v>
      </c>
      <c r="B2374">
        <v>70</v>
      </c>
      <c r="C2374">
        <v>26</v>
      </c>
      <c r="D2374" s="7">
        <f t="shared" si="37"/>
        <v>2.21</v>
      </c>
      <c r="E2374" s="8" t="str">
        <f>VLOOKUP(D2374,'AD PREDITOS'!$AA$3:$AC$9,3,TRUE)</f>
        <v>AD6</v>
      </c>
    </row>
    <row r="2375" spans="1:5" x14ac:dyDescent="0.3">
      <c r="A2375">
        <v>3</v>
      </c>
      <c r="B2375">
        <v>71</v>
      </c>
      <c r="C2375">
        <v>26</v>
      </c>
      <c r="D2375" s="7">
        <f t="shared" si="37"/>
        <v>2.25</v>
      </c>
      <c r="E2375" s="8" t="str">
        <f>VLOOKUP(D2375,'AD PREDITOS'!$AA$3:$AC$9,3,TRUE)</f>
        <v>AD6</v>
      </c>
    </row>
    <row r="2376" spans="1:5" x14ac:dyDescent="0.3">
      <c r="A2376">
        <v>2</v>
      </c>
      <c r="B2376">
        <v>72</v>
      </c>
      <c r="C2376">
        <v>26</v>
      </c>
      <c r="D2376" s="7">
        <f t="shared" si="37"/>
        <v>2.2999999999999998</v>
      </c>
      <c r="E2376" s="8" t="str">
        <f>VLOOKUP(D2376,'AD PREDITOS'!$AA$3:$AC$9,3,TRUE)</f>
        <v>AD6</v>
      </c>
    </row>
    <row r="2377" spans="1:5" x14ac:dyDescent="0.3">
      <c r="A2377">
        <v>1</v>
      </c>
      <c r="B2377">
        <v>73</v>
      </c>
      <c r="C2377">
        <v>26</v>
      </c>
      <c r="D2377" s="7">
        <f t="shared" si="37"/>
        <v>2.34</v>
      </c>
      <c r="E2377" s="8" t="str">
        <f>VLOOKUP(D2377,'AD PREDITOS'!$AA$3:$AC$9,3,TRUE)</f>
        <v>AD6</v>
      </c>
    </row>
    <row r="2378" spans="1:5" x14ac:dyDescent="0.3">
      <c r="A2378">
        <v>0</v>
      </c>
      <c r="B2378">
        <v>74</v>
      </c>
      <c r="C2378">
        <v>26</v>
      </c>
      <c r="D2378" s="7">
        <f t="shared" si="37"/>
        <v>2.38</v>
      </c>
      <c r="E2378" s="8" t="str">
        <f>VLOOKUP(D2378,'AD PREDITOS'!$AA$3:$AC$9,3,TRUE)</f>
        <v>AD6</v>
      </c>
    </row>
    <row r="2379" spans="1:5" x14ac:dyDescent="0.3">
      <c r="A2379">
        <v>73</v>
      </c>
      <c r="B2379">
        <v>0</v>
      </c>
      <c r="C2379">
        <v>27</v>
      </c>
      <c r="D2379" s="7">
        <f t="shared" si="37"/>
        <v>0.8</v>
      </c>
      <c r="E2379" s="8" t="str">
        <f>VLOOKUP(D2379,'AD PREDITOS'!$AA$3:$AC$9,3,TRUE)</f>
        <v>AD4</v>
      </c>
    </row>
    <row r="2380" spans="1:5" x14ac:dyDescent="0.3">
      <c r="A2380">
        <v>72</v>
      </c>
      <c r="B2380">
        <v>1</v>
      </c>
      <c r="C2380">
        <v>27</v>
      </c>
      <c r="D2380" s="7">
        <f t="shared" si="37"/>
        <v>0.81</v>
      </c>
      <c r="E2380" s="8" t="str">
        <f>VLOOKUP(D2380,'AD PREDITOS'!$AA$3:$AC$9,3,TRUE)</f>
        <v>AD4</v>
      </c>
    </row>
    <row r="2381" spans="1:5" x14ac:dyDescent="0.3">
      <c r="A2381">
        <v>71</v>
      </c>
      <c r="B2381">
        <v>2</v>
      </c>
      <c r="C2381">
        <v>27</v>
      </c>
      <c r="D2381" s="7">
        <f t="shared" si="37"/>
        <v>0.82</v>
      </c>
      <c r="E2381" s="8" t="str">
        <f>VLOOKUP(D2381,'AD PREDITOS'!$AA$3:$AC$9,3,TRUE)</f>
        <v>AD4</v>
      </c>
    </row>
    <row r="2382" spans="1:5" x14ac:dyDescent="0.3">
      <c r="A2382">
        <v>70</v>
      </c>
      <c r="B2382">
        <v>3</v>
      </c>
      <c r="C2382">
        <v>27</v>
      </c>
      <c r="D2382" s="7">
        <f t="shared" si="37"/>
        <v>0.82</v>
      </c>
      <c r="E2382" s="8" t="str">
        <f>VLOOKUP(D2382,'AD PREDITOS'!$AA$3:$AC$9,3,TRUE)</f>
        <v>AD4</v>
      </c>
    </row>
    <row r="2383" spans="1:5" x14ac:dyDescent="0.3">
      <c r="A2383">
        <v>69</v>
      </c>
      <c r="B2383">
        <v>4</v>
      </c>
      <c r="C2383">
        <v>27</v>
      </c>
      <c r="D2383" s="7">
        <f t="shared" si="37"/>
        <v>0.83</v>
      </c>
      <c r="E2383" s="8" t="str">
        <f>VLOOKUP(D2383,'AD PREDITOS'!$AA$3:$AC$9,3,TRUE)</f>
        <v>AD4</v>
      </c>
    </row>
    <row r="2384" spans="1:5" x14ac:dyDescent="0.3">
      <c r="A2384">
        <v>68</v>
      </c>
      <c r="B2384">
        <v>5</v>
      </c>
      <c r="C2384">
        <v>27</v>
      </c>
      <c r="D2384" s="7">
        <f t="shared" si="37"/>
        <v>0.84</v>
      </c>
      <c r="E2384" s="8" t="str">
        <f>VLOOKUP(D2384,'AD PREDITOS'!$AA$3:$AC$9,3,TRUE)</f>
        <v>AD4</v>
      </c>
    </row>
    <row r="2385" spans="1:5" x14ac:dyDescent="0.3">
      <c r="A2385">
        <v>67</v>
      </c>
      <c r="B2385">
        <v>6</v>
      </c>
      <c r="C2385">
        <v>27</v>
      </c>
      <c r="D2385" s="7">
        <f t="shared" si="37"/>
        <v>0.85</v>
      </c>
      <c r="E2385" s="8" t="str">
        <f>VLOOKUP(D2385,'AD PREDITOS'!$AA$3:$AC$9,3,TRUE)</f>
        <v>AD4</v>
      </c>
    </row>
    <row r="2386" spans="1:5" x14ac:dyDescent="0.3">
      <c r="A2386">
        <v>66</v>
      </c>
      <c r="B2386">
        <v>7</v>
      </c>
      <c r="C2386">
        <v>27</v>
      </c>
      <c r="D2386" s="7">
        <f t="shared" si="37"/>
        <v>0.86</v>
      </c>
      <c r="E2386" s="8" t="str">
        <f>VLOOKUP(D2386,'AD PREDITOS'!$AA$3:$AC$9,3,TRUE)</f>
        <v>AD4</v>
      </c>
    </row>
    <row r="2387" spans="1:5" x14ac:dyDescent="0.3">
      <c r="A2387">
        <v>65</v>
      </c>
      <c r="B2387">
        <v>8</v>
      </c>
      <c r="C2387">
        <v>27</v>
      </c>
      <c r="D2387" s="7">
        <f t="shared" si="37"/>
        <v>0.86</v>
      </c>
      <c r="E2387" s="8" t="str">
        <f>VLOOKUP(D2387,'AD PREDITOS'!$AA$3:$AC$9,3,TRUE)</f>
        <v>AD4</v>
      </c>
    </row>
    <row r="2388" spans="1:5" x14ac:dyDescent="0.3">
      <c r="A2388">
        <v>64</v>
      </c>
      <c r="B2388">
        <v>9</v>
      </c>
      <c r="C2388">
        <v>27</v>
      </c>
      <c r="D2388" s="7">
        <f t="shared" si="37"/>
        <v>0.87</v>
      </c>
      <c r="E2388" s="8" t="str">
        <f>VLOOKUP(D2388,'AD PREDITOS'!$AA$3:$AC$9,3,TRUE)</f>
        <v>AD4</v>
      </c>
    </row>
    <row r="2389" spans="1:5" x14ac:dyDescent="0.3">
      <c r="A2389">
        <v>63</v>
      </c>
      <c r="B2389">
        <v>10</v>
      </c>
      <c r="C2389">
        <v>27</v>
      </c>
      <c r="D2389" s="7">
        <f t="shared" si="37"/>
        <v>0.88</v>
      </c>
      <c r="E2389" s="8" t="str">
        <f>VLOOKUP(D2389,'AD PREDITOS'!$AA$3:$AC$9,3,TRUE)</f>
        <v>AD4</v>
      </c>
    </row>
    <row r="2390" spans="1:5" x14ac:dyDescent="0.3">
      <c r="A2390">
        <v>62</v>
      </c>
      <c r="B2390">
        <v>11</v>
      </c>
      <c r="C2390">
        <v>27</v>
      </c>
      <c r="D2390" s="7">
        <f t="shared" si="37"/>
        <v>0.89</v>
      </c>
      <c r="E2390" s="8" t="str">
        <f>VLOOKUP(D2390,'AD PREDITOS'!$AA$3:$AC$9,3,TRUE)</f>
        <v>AD4</v>
      </c>
    </row>
    <row r="2391" spans="1:5" x14ac:dyDescent="0.3">
      <c r="A2391">
        <v>61</v>
      </c>
      <c r="B2391">
        <v>12</v>
      </c>
      <c r="C2391">
        <v>27</v>
      </c>
      <c r="D2391" s="7">
        <f t="shared" si="37"/>
        <v>0.9</v>
      </c>
      <c r="E2391" s="8" t="str">
        <f>VLOOKUP(D2391,'AD PREDITOS'!$AA$3:$AC$9,3,TRUE)</f>
        <v>AD4</v>
      </c>
    </row>
    <row r="2392" spans="1:5" x14ac:dyDescent="0.3">
      <c r="A2392">
        <v>60</v>
      </c>
      <c r="B2392">
        <v>13</v>
      </c>
      <c r="C2392">
        <v>27</v>
      </c>
      <c r="D2392" s="7">
        <f t="shared" si="37"/>
        <v>0.91</v>
      </c>
      <c r="E2392" s="8" t="str">
        <f>VLOOKUP(D2392,'AD PREDITOS'!$AA$3:$AC$9,3,TRUE)</f>
        <v>AD4</v>
      </c>
    </row>
    <row r="2393" spans="1:5" x14ac:dyDescent="0.3">
      <c r="A2393">
        <v>59</v>
      </c>
      <c r="B2393">
        <v>14</v>
      </c>
      <c r="C2393">
        <v>27</v>
      </c>
      <c r="D2393" s="7">
        <f t="shared" si="37"/>
        <v>0.92</v>
      </c>
      <c r="E2393" s="8" t="str">
        <f>VLOOKUP(D2393,'AD PREDITOS'!$AA$3:$AC$9,3,TRUE)</f>
        <v>AD4</v>
      </c>
    </row>
    <row r="2394" spans="1:5" x14ac:dyDescent="0.3">
      <c r="A2394">
        <v>58</v>
      </c>
      <c r="B2394">
        <v>15</v>
      </c>
      <c r="C2394">
        <v>27</v>
      </c>
      <c r="D2394" s="7">
        <f t="shared" si="37"/>
        <v>0.93</v>
      </c>
      <c r="E2394" s="8" t="str">
        <f>VLOOKUP(D2394,'AD PREDITOS'!$AA$3:$AC$9,3,TRUE)</f>
        <v>AD4</v>
      </c>
    </row>
    <row r="2395" spans="1:5" x14ac:dyDescent="0.3">
      <c r="A2395">
        <v>57</v>
      </c>
      <c r="B2395">
        <v>16</v>
      </c>
      <c r="C2395">
        <v>27</v>
      </c>
      <c r="D2395" s="7">
        <f t="shared" si="37"/>
        <v>0.94</v>
      </c>
      <c r="E2395" s="8" t="str">
        <f>VLOOKUP(D2395,'AD PREDITOS'!$AA$3:$AC$9,3,TRUE)</f>
        <v>AD4</v>
      </c>
    </row>
    <row r="2396" spans="1:5" x14ac:dyDescent="0.3">
      <c r="A2396">
        <v>56</v>
      </c>
      <c r="B2396">
        <v>17</v>
      </c>
      <c r="C2396">
        <v>27</v>
      </c>
      <c r="D2396" s="7">
        <f t="shared" si="37"/>
        <v>0.95</v>
      </c>
      <c r="E2396" s="8" t="str">
        <f>VLOOKUP(D2396,'AD PREDITOS'!$AA$3:$AC$9,3,TRUE)</f>
        <v>AD4</v>
      </c>
    </row>
    <row r="2397" spans="1:5" x14ac:dyDescent="0.3">
      <c r="A2397">
        <v>55</v>
      </c>
      <c r="B2397">
        <v>18</v>
      </c>
      <c r="C2397">
        <v>27</v>
      </c>
      <c r="D2397" s="7">
        <f t="shared" si="37"/>
        <v>0.96</v>
      </c>
      <c r="E2397" s="8" t="str">
        <f>VLOOKUP(D2397,'AD PREDITOS'!$AA$3:$AC$9,3,TRUE)</f>
        <v>AD4</v>
      </c>
    </row>
    <row r="2398" spans="1:5" x14ac:dyDescent="0.3">
      <c r="A2398">
        <v>54</v>
      </c>
      <c r="B2398">
        <v>19</v>
      </c>
      <c r="C2398">
        <v>27</v>
      </c>
      <c r="D2398" s="7">
        <f t="shared" si="37"/>
        <v>0.98</v>
      </c>
      <c r="E2398" s="8" t="str">
        <f>VLOOKUP(D2398,'AD PREDITOS'!$AA$3:$AC$9,3,TRUE)</f>
        <v>AD4</v>
      </c>
    </row>
    <row r="2399" spans="1:5" x14ac:dyDescent="0.3">
      <c r="A2399">
        <v>53</v>
      </c>
      <c r="B2399">
        <v>20</v>
      </c>
      <c r="C2399">
        <v>27</v>
      </c>
      <c r="D2399" s="7">
        <f t="shared" si="37"/>
        <v>0.99</v>
      </c>
      <c r="E2399" s="8" t="str">
        <f>VLOOKUP(D2399,'AD PREDITOS'!$AA$3:$AC$9,3,TRUE)</f>
        <v>AD4</v>
      </c>
    </row>
    <row r="2400" spans="1:5" x14ac:dyDescent="0.3">
      <c r="A2400">
        <v>52</v>
      </c>
      <c r="B2400">
        <v>21</v>
      </c>
      <c r="C2400">
        <v>27</v>
      </c>
      <c r="D2400" s="7">
        <f t="shared" si="37"/>
        <v>1</v>
      </c>
      <c r="E2400" s="8" t="str">
        <f>VLOOKUP(D2400,'AD PREDITOS'!$AA$3:$AC$9,3,TRUE)</f>
        <v>AD4</v>
      </c>
    </row>
    <row r="2401" spans="1:5" x14ac:dyDescent="0.3">
      <c r="A2401">
        <v>51</v>
      </c>
      <c r="B2401">
        <v>22</v>
      </c>
      <c r="C2401">
        <v>27</v>
      </c>
      <c r="D2401" s="7">
        <f t="shared" si="37"/>
        <v>1.01</v>
      </c>
      <c r="E2401" s="8" t="str">
        <f>VLOOKUP(D2401,'AD PREDITOS'!$AA$3:$AC$9,3,TRUE)</f>
        <v>AD4</v>
      </c>
    </row>
    <row r="2402" spans="1:5" x14ac:dyDescent="0.3">
      <c r="A2402">
        <v>50</v>
      </c>
      <c r="B2402">
        <v>23</v>
      </c>
      <c r="C2402">
        <v>27</v>
      </c>
      <c r="D2402" s="7">
        <f t="shared" si="37"/>
        <v>1.03</v>
      </c>
      <c r="E2402" s="8" t="str">
        <f>VLOOKUP(D2402,'AD PREDITOS'!$AA$3:$AC$9,3,TRUE)</f>
        <v>AD4</v>
      </c>
    </row>
    <row r="2403" spans="1:5" x14ac:dyDescent="0.3">
      <c r="A2403">
        <v>49</v>
      </c>
      <c r="B2403">
        <v>24</v>
      </c>
      <c r="C2403">
        <v>27</v>
      </c>
      <c r="D2403" s="7">
        <f t="shared" si="37"/>
        <v>1.04</v>
      </c>
      <c r="E2403" s="8" t="str">
        <f>VLOOKUP(D2403,'AD PREDITOS'!$AA$3:$AC$9,3,TRUE)</f>
        <v>AD4</v>
      </c>
    </row>
    <row r="2404" spans="1:5" x14ac:dyDescent="0.3">
      <c r="A2404">
        <v>48</v>
      </c>
      <c r="B2404">
        <v>25</v>
      </c>
      <c r="C2404">
        <v>27</v>
      </c>
      <c r="D2404" s="7">
        <f t="shared" si="37"/>
        <v>1.06</v>
      </c>
      <c r="E2404" s="8" t="str">
        <f>VLOOKUP(D2404,'AD PREDITOS'!$AA$3:$AC$9,3,TRUE)</f>
        <v>AD5</v>
      </c>
    </row>
    <row r="2405" spans="1:5" x14ac:dyDescent="0.3">
      <c r="A2405">
        <v>47</v>
      </c>
      <c r="B2405">
        <v>26</v>
      </c>
      <c r="C2405">
        <v>27</v>
      </c>
      <c r="D2405" s="7">
        <f t="shared" si="37"/>
        <v>1.07</v>
      </c>
      <c r="E2405" s="8" t="str">
        <f>VLOOKUP(D2405,'AD PREDITOS'!$AA$3:$AC$9,3,TRUE)</f>
        <v>AD5</v>
      </c>
    </row>
    <row r="2406" spans="1:5" x14ac:dyDescent="0.3">
      <c r="A2406">
        <v>46</v>
      </c>
      <c r="B2406">
        <v>27</v>
      </c>
      <c r="C2406">
        <v>27</v>
      </c>
      <c r="D2406" s="7">
        <f t="shared" si="37"/>
        <v>1.08</v>
      </c>
      <c r="E2406" s="8" t="str">
        <f>VLOOKUP(D2406,'AD PREDITOS'!$AA$3:$AC$9,3,TRUE)</f>
        <v>AD5</v>
      </c>
    </row>
    <row r="2407" spans="1:5" x14ac:dyDescent="0.3">
      <c r="A2407">
        <v>45</v>
      </c>
      <c r="B2407">
        <v>28</v>
      </c>
      <c r="C2407">
        <v>27</v>
      </c>
      <c r="D2407" s="7">
        <f t="shared" si="37"/>
        <v>1.1000000000000001</v>
      </c>
      <c r="E2407" s="8" t="str">
        <f>VLOOKUP(D2407,'AD PREDITOS'!$AA$3:$AC$9,3,TRUE)</f>
        <v>AD5</v>
      </c>
    </row>
    <row r="2408" spans="1:5" x14ac:dyDescent="0.3">
      <c r="A2408">
        <v>44</v>
      </c>
      <c r="B2408">
        <v>29</v>
      </c>
      <c r="C2408">
        <v>27</v>
      </c>
      <c r="D2408" s="7">
        <f t="shared" si="37"/>
        <v>1.1200000000000001</v>
      </c>
      <c r="E2408" s="8" t="str">
        <f>VLOOKUP(D2408,'AD PREDITOS'!$AA$3:$AC$9,3,TRUE)</f>
        <v>AD5</v>
      </c>
    </row>
    <row r="2409" spans="1:5" x14ac:dyDescent="0.3">
      <c r="A2409">
        <v>43</v>
      </c>
      <c r="B2409">
        <v>30</v>
      </c>
      <c r="C2409">
        <v>27</v>
      </c>
      <c r="D2409" s="7">
        <f t="shared" si="37"/>
        <v>1.1299999999999999</v>
      </c>
      <c r="E2409" s="8" t="str">
        <f>VLOOKUP(D2409,'AD PREDITOS'!$AA$3:$AC$9,3,TRUE)</f>
        <v>AD5</v>
      </c>
    </row>
    <row r="2410" spans="1:5" x14ac:dyDescent="0.3">
      <c r="A2410">
        <v>42</v>
      </c>
      <c r="B2410">
        <v>31</v>
      </c>
      <c r="C2410">
        <v>27</v>
      </c>
      <c r="D2410" s="7">
        <f t="shared" si="37"/>
        <v>1.1499999999999999</v>
      </c>
      <c r="E2410" s="8" t="str">
        <f>VLOOKUP(D2410,'AD PREDITOS'!$AA$3:$AC$9,3,TRUE)</f>
        <v>AD5</v>
      </c>
    </row>
    <row r="2411" spans="1:5" x14ac:dyDescent="0.3">
      <c r="A2411">
        <v>41</v>
      </c>
      <c r="B2411">
        <v>32</v>
      </c>
      <c r="C2411">
        <v>27</v>
      </c>
      <c r="D2411" s="7">
        <f t="shared" si="37"/>
        <v>1.17</v>
      </c>
      <c r="E2411" s="8" t="str">
        <f>VLOOKUP(D2411,'AD PREDITOS'!$AA$3:$AC$9,3,TRUE)</f>
        <v>AD5</v>
      </c>
    </row>
    <row r="2412" spans="1:5" x14ac:dyDescent="0.3">
      <c r="A2412">
        <v>40</v>
      </c>
      <c r="B2412">
        <v>33</v>
      </c>
      <c r="C2412">
        <v>27</v>
      </c>
      <c r="D2412" s="7">
        <f t="shared" si="37"/>
        <v>1.18</v>
      </c>
      <c r="E2412" s="8" t="str">
        <f>VLOOKUP(D2412,'AD PREDITOS'!$AA$3:$AC$9,3,TRUE)</f>
        <v>AD5</v>
      </c>
    </row>
    <row r="2413" spans="1:5" x14ac:dyDescent="0.3">
      <c r="A2413">
        <v>39</v>
      </c>
      <c r="B2413">
        <v>34</v>
      </c>
      <c r="C2413">
        <v>27</v>
      </c>
      <c r="D2413" s="7">
        <f t="shared" si="37"/>
        <v>1.2</v>
      </c>
      <c r="E2413" s="8" t="str">
        <f>VLOOKUP(D2413,'AD PREDITOS'!$AA$3:$AC$9,3,TRUE)</f>
        <v>AD5</v>
      </c>
    </row>
    <row r="2414" spans="1:5" x14ac:dyDescent="0.3">
      <c r="A2414">
        <v>38</v>
      </c>
      <c r="B2414">
        <v>35</v>
      </c>
      <c r="C2414">
        <v>27</v>
      </c>
      <c r="D2414" s="7">
        <f t="shared" si="37"/>
        <v>1.22</v>
      </c>
      <c r="E2414" s="8" t="str">
        <f>VLOOKUP(D2414,'AD PREDITOS'!$AA$3:$AC$9,3,TRUE)</f>
        <v>AD5</v>
      </c>
    </row>
    <row r="2415" spans="1:5" x14ac:dyDescent="0.3">
      <c r="A2415">
        <v>37</v>
      </c>
      <c r="B2415">
        <v>36</v>
      </c>
      <c r="C2415">
        <v>27</v>
      </c>
      <c r="D2415" s="7">
        <f t="shared" si="37"/>
        <v>1.24</v>
      </c>
      <c r="E2415" s="8" t="str">
        <f>VLOOKUP(D2415,'AD PREDITOS'!$AA$3:$AC$9,3,TRUE)</f>
        <v>AD5</v>
      </c>
    </row>
    <row r="2416" spans="1:5" x14ac:dyDescent="0.3">
      <c r="A2416">
        <v>36</v>
      </c>
      <c r="B2416">
        <v>37</v>
      </c>
      <c r="C2416">
        <v>27</v>
      </c>
      <c r="D2416" s="7">
        <f t="shared" si="37"/>
        <v>1.26</v>
      </c>
      <c r="E2416" s="8" t="str">
        <f>VLOOKUP(D2416,'AD PREDITOS'!$AA$3:$AC$9,3,TRUE)</f>
        <v>AD5</v>
      </c>
    </row>
    <row r="2417" spans="1:5" x14ac:dyDescent="0.3">
      <c r="A2417">
        <v>35</v>
      </c>
      <c r="B2417">
        <v>38</v>
      </c>
      <c r="C2417">
        <v>27</v>
      </c>
      <c r="D2417" s="7">
        <f t="shared" si="37"/>
        <v>1.28</v>
      </c>
      <c r="E2417" s="8" t="str">
        <f>VLOOKUP(D2417,'AD PREDITOS'!$AA$3:$AC$9,3,TRUE)</f>
        <v>AD5</v>
      </c>
    </row>
    <row r="2418" spans="1:5" x14ac:dyDescent="0.3">
      <c r="A2418">
        <v>34</v>
      </c>
      <c r="B2418">
        <v>39</v>
      </c>
      <c r="C2418">
        <v>27</v>
      </c>
      <c r="D2418" s="7">
        <f t="shared" si="37"/>
        <v>1.3</v>
      </c>
      <c r="E2418" s="8" t="str">
        <f>VLOOKUP(D2418,'AD PREDITOS'!$AA$3:$AC$9,3,TRUE)</f>
        <v>AD5</v>
      </c>
    </row>
    <row r="2419" spans="1:5" x14ac:dyDescent="0.3">
      <c r="A2419">
        <v>33</v>
      </c>
      <c r="B2419">
        <v>40</v>
      </c>
      <c r="C2419">
        <v>27</v>
      </c>
      <c r="D2419" s="7">
        <f t="shared" si="37"/>
        <v>1.32</v>
      </c>
      <c r="E2419" s="8" t="str">
        <f>VLOOKUP(D2419,'AD PREDITOS'!$AA$3:$AC$9,3,TRUE)</f>
        <v>AD5</v>
      </c>
    </row>
    <row r="2420" spans="1:5" x14ac:dyDescent="0.3">
      <c r="A2420">
        <v>32</v>
      </c>
      <c r="B2420">
        <v>41</v>
      </c>
      <c r="C2420">
        <v>27</v>
      </c>
      <c r="D2420" s="7">
        <f t="shared" si="37"/>
        <v>1.34</v>
      </c>
      <c r="E2420" s="8" t="str">
        <f>VLOOKUP(D2420,'AD PREDITOS'!$AA$3:$AC$9,3,TRUE)</f>
        <v>AD5</v>
      </c>
    </row>
    <row r="2421" spans="1:5" x14ac:dyDescent="0.3">
      <c r="A2421">
        <v>31</v>
      </c>
      <c r="B2421">
        <v>42</v>
      </c>
      <c r="C2421">
        <v>27</v>
      </c>
      <c r="D2421" s="7">
        <f t="shared" si="37"/>
        <v>1.36</v>
      </c>
      <c r="E2421" s="8" t="str">
        <f>VLOOKUP(D2421,'AD PREDITOS'!$AA$3:$AC$9,3,TRUE)</f>
        <v>AD5</v>
      </c>
    </row>
    <row r="2422" spans="1:5" x14ac:dyDescent="0.3">
      <c r="A2422">
        <v>30</v>
      </c>
      <c r="B2422">
        <v>43</v>
      </c>
      <c r="C2422">
        <v>27</v>
      </c>
      <c r="D2422" s="7">
        <f t="shared" si="37"/>
        <v>1.38</v>
      </c>
      <c r="E2422" s="8" t="str">
        <f>VLOOKUP(D2422,'AD PREDITOS'!$AA$3:$AC$9,3,TRUE)</f>
        <v>AD5</v>
      </c>
    </row>
    <row r="2423" spans="1:5" x14ac:dyDescent="0.3">
      <c r="A2423">
        <v>29</v>
      </c>
      <c r="B2423">
        <v>44</v>
      </c>
      <c r="C2423">
        <v>27</v>
      </c>
      <c r="D2423" s="7">
        <f t="shared" si="37"/>
        <v>1.4</v>
      </c>
      <c r="E2423" s="8" t="str">
        <f>VLOOKUP(D2423,'AD PREDITOS'!$AA$3:$AC$9,3,TRUE)</f>
        <v>AD6</v>
      </c>
    </row>
    <row r="2424" spans="1:5" x14ac:dyDescent="0.3">
      <c r="A2424">
        <v>28</v>
      </c>
      <c r="B2424">
        <v>45</v>
      </c>
      <c r="C2424">
        <v>27</v>
      </c>
      <c r="D2424" s="7">
        <f t="shared" si="37"/>
        <v>1.43</v>
      </c>
      <c r="E2424" s="8" t="str">
        <f>VLOOKUP(D2424,'AD PREDITOS'!$AA$3:$AC$9,3,TRUE)</f>
        <v>AD6</v>
      </c>
    </row>
    <row r="2425" spans="1:5" x14ac:dyDescent="0.3">
      <c r="A2425">
        <v>27</v>
      </c>
      <c r="B2425">
        <v>46</v>
      </c>
      <c r="C2425">
        <v>27</v>
      </c>
      <c r="D2425" s="7">
        <f t="shared" si="37"/>
        <v>1.45</v>
      </c>
      <c r="E2425" s="8" t="str">
        <f>VLOOKUP(D2425,'AD PREDITOS'!$AA$3:$AC$9,3,TRUE)</f>
        <v>AD6</v>
      </c>
    </row>
    <row r="2426" spans="1:5" x14ac:dyDescent="0.3">
      <c r="A2426">
        <v>26</v>
      </c>
      <c r="B2426">
        <v>47</v>
      </c>
      <c r="C2426">
        <v>27</v>
      </c>
      <c r="D2426" s="7">
        <f t="shared" si="37"/>
        <v>1.48</v>
      </c>
      <c r="E2426" s="8" t="str">
        <f>VLOOKUP(D2426,'AD PREDITOS'!$AA$3:$AC$9,3,TRUE)</f>
        <v>AD6</v>
      </c>
    </row>
    <row r="2427" spans="1:5" x14ac:dyDescent="0.3">
      <c r="A2427">
        <v>25</v>
      </c>
      <c r="B2427">
        <v>48</v>
      </c>
      <c r="C2427">
        <v>27</v>
      </c>
      <c r="D2427" s="7">
        <f t="shared" si="37"/>
        <v>1.5</v>
      </c>
      <c r="E2427" s="8" t="str">
        <f>VLOOKUP(D2427,'AD PREDITOS'!$AA$3:$AC$9,3,TRUE)</f>
        <v>AD6</v>
      </c>
    </row>
    <row r="2428" spans="1:5" x14ac:dyDescent="0.3">
      <c r="A2428">
        <v>24</v>
      </c>
      <c r="B2428">
        <v>49</v>
      </c>
      <c r="C2428">
        <v>27</v>
      </c>
      <c r="D2428" s="7">
        <f t="shared" si="37"/>
        <v>1.53</v>
      </c>
      <c r="E2428" s="8" t="str">
        <f>VLOOKUP(D2428,'AD PREDITOS'!$AA$3:$AC$9,3,TRUE)</f>
        <v>AD6</v>
      </c>
    </row>
    <row r="2429" spans="1:5" x14ac:dyDescent="0.3">
      <c r="A2429">
        <v>23</v>
      </c>
      <c r="B2429">
        <v>50</v>
      </c>
      <c r="C2429">
        <v>27</v>
      </c>
      <c r="D2429" s="7">
        <f t="shared" si="37"/>
        <v>1.55</v>
      </c>
      <c r="E2429" s="8" t="str">
        <f>VLOOKUP(D2429,'AD PREDITOS'!$AA$3:$AC$9,3,TRUE)</f>
        <v>AD6</v>
      </c>
    </row>
    <row r="2430" spans="1:5" x14ac:dyDescent="0.3">
      <c r="A2430">
        <v>22</v>
      </c>
      <c r="B2430">
        <v>51</v>
      </c>
      <c r="C2430">
        <v>27</v>
      </c>
      <c r="D2430" s="7">
        <f t="shared" si="37"/>
        <v>1.58</v>
      </c>
      <c r="E2430" s="8" t="str">
        <f>VLOOKUP(D2430,'AD PREDITOS'!$AA$3:$AC$9,3,TRUE)</f>
        <v>AD6</v>
      </c>
    </row>
    <row r="2431" spans="1:5" x14ac:dyDescent="0.3">
      <c r="A2431">
        <v>21</v>
      </c>
      <c r="B2431">
        <v>52</v>
      </c>
      <c r="C2431">
        <v>27</v>
      </c>
      <c r="D2431" s="7">
        <f t="shared" si="37"/>
        <v>1.61</v>
      </c>
      <c r="E2431" s="8" t="str">
        <f>VLOOKUP(D2431,'AD PREDITOS'!$AA$3:$AC$9,3,TRUE)</f>
        <v>AD6</v>
      </c>
    </row>
    <row r="2432" spans="1:5" x14ac:dyDescent="0.3">
      <c r="A2432">
        <v>20</v>
      </c>
      <c r="B2432">
        <v>53</v>
      </c>
      <c r="C2432">
        <v>27</v>
      </c>
      <c r="D2432" s="7">
        <f t="shared" si="37"/>
        <v>1.64</v>
      </c>
      <c r="E2432" s="8" t="str">
        <f>VLOOKUP(D2432,'AD PREDITOS'!$AA$3:$AC$9,3,TRUE)</f>
        <v>AD6</v>
      </c>
    </row>
    <row r="2433" spans="1:5" x14ac:dyDescent="0.3">
      <c r="A2433">
        <v>19</v>
      </c>
      <c r="B2433">
        <v>54</v>
      </c>
      <c r="C2433">
        <v>27</v>
      </c>
      <c r="D2433" s="7">
        <f t="shared" si="37"/>
        <v>1.66</v>
      </c>
      <c r="E2433" s="8" t="str">
        <f>VLOOKUP(D2433,'AD PREDITOS'!$AA$3:$AC$9,3,TRUE)</f>
        <v>AD6</v>
      </c>
    </row>
    <row r="2434" spans="1:5" x14ac:dyDescent="0.3">
      <c r="A2434">
        <v>18</v>
      </c>
      <c r="B2434">
        <v>55</v>
      </c>
      <c r="C2434">
        <v>27</v>
      </c>
      <c r="D2434" s="7">
        <f t="shared" si="37"/>
        <v>1.69</v>
      </c>
      <c r="E2434" s="8" t="str">
        <f>VLOOKUP(D2434,'AD PREDITOS'!$AA$3:$AC$9,3,TRUE)</f>
        <v>AD6</v>
      </c>
    </row>
    <row r="2435" spans="1:5" x14ac:dyDescent="0.3">
      <c r="A2435">
        <v>17</v>
      </c>
      <c r="B2435">
        <v>56</v>
      </c>
      <c r="C2435">
        <v>27</v>
      </c>
      <c r="D2435" s="7">
        <f t="shared" si="37"/>
        <v>1.72</v>
      </c>
      <c r="E2435" s="8" t="str">
        <f>VLOOKUP(D2435,'AD PREDITOS'!$AA$3:$AC$9,3,TRUE)</f>
        <v>AD6</v>
      </c>
    </row>
    <row r="2436" spans="1:5" x14ac:dyDescent="0.3">
      <c r="A2436">
        <v>16</v>
      </c>
      <c r="B2436">
        <v>57</v>
      </c>
      <c r="C2436">
        <v>27</v>
      </c>
      <c r="D2436" s="7">
        <f t="shared" ref="D2436:D2499" si="38">ROUND(((1+(0.3591*((-0.02128887*A2436)+(-0.01005814*B2436)+(-0.01901894*C2436)+(0.0001171219*A2436*B2436)+(0.0002073924*A2436*C2436)+(0.00006118707*B2436*C2436)+(-0.000006373789*A2436*B2436*C2436))))^2.78474)*10,2)</f>
        <v>1.76</v>
      </c>
      <c r="E2436" s="8" t="str">
        <f>VLOOKUP(D2436,'AD PREDITOS'!$AA$3:$AC$9,3,TRUE)</f>
        <v>AD6</v>
      </c>
    </row>
    <row r="2437" spans="1:5" x14ac:dyDescent="0.3">
      <c r="A2437">
        <v>15</v>
      </c>
      <c r="B2437">
        <v>58</v>
      </c>
      <c r="C2437">
        <v>27</v>
      </c>
      <c r="D2437" s="7">
        <f t="shared" si="38"/>
        <v>1.79</v>
      </c>
      <c r="E2437" s="8" t="str">
        <f>VLOOKUP(D2437,'AD PREDITOS'!$AA$3:$AC$9,3,TRUE)</f>
        <v>AD6</v>
      </c>
    </row>
    <row r="2438" spans="1:5" x14ac:dyDescent="0.3">
      <c r="A2438">
        <v>14</v>
      </c>
      <c r="B2438">
        <v>59</v>
      </c>
      <c r="C2438">
        <v>27</v>
      </c>
      <c r="D2438" s="7">
        <f t="shared" si="38"/>
        <v>1.82</v>
      </c>
      <c r="E2438" s="8" t="str">
        <f>VLOOKUP(D2438,'AD PREDITOS'!$AA$3:$AC$9,3,TRUE)</f>
        <v>AD6</v>
      </c>
    </row>
    <row r="2439" spans="1:5" x14ac:dyDescent="0.3">
      <c r="A2439">
        <v>13</v>
      </c>
      <c r="B2439">
        <v>60</v>
      </c>
      <c r="C2439">
        <v>27</v>
      </c>
      <c r="D2439" s="7">
        <f t="shared" si="38"/>
        <v>1.85</v>
      </c>
      <c r="E2439" s="8" t="str">
        <f>VLOOKUP(D2439,'AD PREDITOS'!$AA$3:$AC$9,3,TRUE)</f>
        <v>AD6</v>
      </c>
    </row>
    <row r="2440" spans="1:5" x14ac:dyDescent="0.3">
      <c r="A2440">
        <v>12</v>
      </c>
      <c r="B2440">
        <v>61</v>
      </c>
      <c r="C2440">
        <v>27</v>
      </c>
      <c r="D2440" s="7">
        <f t="shared" si="38"/>
        <v>1.89</v>
      </c>
      <c r="E2440" s="8" t="str">
        <f>VLOOKUP(D2440,'AD PREDITOS'!$AA$3:$AC$9,3,TRUE)</f>
        <v>AD6</v>
      </c>
    </row>
    <row r="2441" spans="1:5" x14ac:dyDescent="0.3">
      <c r="A2441">
        <v>11</v>
      </c>
      <c r="B2441">
        <v>62</v>
      </c>
      <c r="C2441">
        <v>27</v>
      </c>
      <c r="D2441" s="7">
        <f t="shared" si="38"/>
        <v>1.92</v>
      </c>
      <c r="E2441" s="8" t="str">
        <f>VLOOKUP(D2441,'AD PREDITOS'!$AA$3:$AC$9,3,TRUE)</f>
        <v>AD6</v>
      </c>
    </row>
    <row r="2442" spans="1:5" x14ac:dyDescent="0.3">
      <c r="A2442">
        <v>10</v>
      </c>
      <c r="B2442">
        <v>63</v>
      </c>
      <c r="C2442">
        <v>27</v>
      </c>
      <c r="D2442" s="7">
        <f t="shared" si="38"/>
        <v>1.96</v>
      </c>
      <c r="E2442" s="8" t="str">
        <f>VLOOKUP(D2442,'AD PREDITOS'!$AA$3:$AC$9,3,TRUE)</f>
        <v>AD6</v>
      </c>
    </row>
    <row r="2443" spans="1:5" x14ac:dyDescent="0.3">
      <c r="A2443">
        <v>9</v>
      </c>
      <c r="B2443">
        <v>64</v>
      </c>
      <c r="C2443">
        <v>27</v>
      </c>
      <c r="D2443" s="7">
        <f t="shared" si="38"/>
        <v>1.99</v>
      </c>
      <c r="E2443" s="8" t="str">
        <f>VLOOKUP(D2443,'AD PREDITOS'!$AA$3:$AC$9,3,TRUE)</f>
        <v>AD6</v>
      </c>
    </row>
    <row r="2444" spans="1:5" x14ac:dyDescent="0.3">
      <c r="A2444">
        <v>8</v>
      </c>
      <c r="B2444">
        <v>65</v>
      </c>
      <c r="C2444">
        <v>27</v>
      </c>
      <c r="D2444" s="7">
        <f t="shared" si="38"/>
        <v>2.0299999999999998</v>
      </c>
      <c r="E2444" s="8" t="str">
        <f>VLOOKUP(D2444,'AD PREDITOS'!$AA$3:$AC$9,3,TRUE)</f>
        <v>AD6</v>
      </c>
    </row>
    <row r="2445" spans="1:5" x14ac:dyDescent="0.3">
      <c r="A2445">
        <v>7</v>
      </c>
      <c r="B2445">
        <v>66</v>
      </c>
      <c r="C2445">
        <v>27</v>
      </c>
      <c r="D2445" s="7">
        <f t="shared" si="38"/>
        <v>2.0699999999999998</v>
      </c>
      <c r="E2445" s="8" t="str">
        <f>VLOOKUP(D2445,'AD PREDITOS'!$AA$3:$AC$9,3,TRUE)</f>
        <v>AD6</v>
      </c>
    </row>
    <row r="2446" spans="1:5" x14ac:dyDescent="0.3">
      <c r="A2446">
        <v>6</v>
      </c>
      <c r="B2446">
        <v>67</v>
      </c>
      <c r="C2446">
        <v>27</v>
      </c>
      <c r="D2446" s="7">
        <f t="shared" si="38"/>
        <v>2.11</v>
      </c>
      <c r="E2446" s="8" t="str">
        <f>VLOOKUP(D2446,'AD PREDITOS'!$AA$3:$AC$9,3,TRUE)</f>
        <v>AD6</v>
      </c>
    </row>
    <row r="2447" spans="1:5" x14ac:dyDescent="0.3">
      <c r="A2447">
        <v>5</v>
      </c>
      <c r="B2447">
        <v>68</v>
      </c>
      <c r="C2447">
        <v>27</v>
      </c>
      <c r="D2447" s="7">
        <f t="shared" si="38"/>
        <v>2.15</v>
      </c>
      <c r="E2447" s="8" t="str">
        <f>VLOOKUP(D2447,'AD PREDITOS'!$AA$3:$AC$9,3,TRUE)</f>
        <v>AD6</v>
      </c>
    </row>
    <row r="2448" spans="1:5" x14ac:dyDescent="0.3">
      <c r="A2448">
        <v>4</v>
      </c>
      <c r="B2448">
        <v>69</v>
      </c>
      <c r="C2448">
        <v>27</v>
      </c>
      <c r="D2448" s="7">
        <f t="shared" si="38"/>
        <v>2.19</v>
      </c>
      <c r="E2448" s="8" t="str">
        <f>VLOOKUP(D2448,'AD PREDITOS'!$AA$3:$AC$9,3,TRUE)</f>
        <v>AD6</v>
      </c>
    </row>
    <row r="2449" spans="1:5" x14ac:dyDescent="0.3">
      <c r="A2449">
        <v>3</v>
      </c>
      <c r="B2449">
        <v>70</v>
      </c>
      <c r="C2449">
        <v>27</v>
      </c>
      <c r="D2449" s="7">
        <f t="shared" si="38"/>
        <v>2.23</v>
      </c>
      <c r="E2449" s="8" t="str">
        <f>VLOOKUP(D2449,'AD PREDITOS'!$AA$3:$AC$9,3,TRUE)</f>
        <v>AD6</v>
      </c>
    </row>
    <row r="2450" spans="1:5" x14ac:dyDescent="0.3">
      <c r="A2450">
        <v>2</v>
      </c>
      <c r="B2450">
        <v>71</v>
      </c>
      <c r="C2450">
        <v>27</v>
      </c>
      <c r="D2450" s="7">
        <f t="shared" si="38"/>
        <v>2.27</v>
      </c>
      <c r="E2450" s="8" t="str">
        <f>VLOOKUP(D2450,'AD PREDITOS'!$AA$3:$AC$9,3,TRUE)</f>
        <v>AD6</v>
      </c>
    </row>
    <row r="2451" spans="1:5" x14ac:dyDescent="0.3">
      <c r="A2451">
        <v>1</v>
      </c>
      <c r="B2451">
        <v>72</v>
      </c>
      <c r="C2451">
        <v>27</v>
      </c>
      <c r="D2451" s="7">
        <f t="shared" si="38"/>
        <v>2.31</v>
      </c>
      <c r="E2451" s="8" t="str">
        <f>VLOOKUP(D2451,'AD PREDITOS'!$AA$3:$AC$9,3,TRUE)</f>
        <v>AD6</v>
      </c>
    </row>
    <row r="2452" spans="1:5" x14ac:dyDescent="0.3">
      <c r="A2452">
        <v>0</v>
      </c>
      <c r="B2452">
        <v>73</v>
      </c>
      <c r="C2452">
        <v>27</v>
      </c>
      <c r="D2452" s="7">
        <f t="shared" si="38"/>
        <v>2.36</v>
      </c>
      <c r="E2452" s="8" t="str">
        <f>VLOOKUP(D2452,'AD PREDITOS'!$AA$3:$AC$9,3,TRUE)</f>
        <v>AD6</v>
      </c>
    </row>
    <row r="2453" spans="1:5" x14ac:dyDescent="0.3">
      <c r="A2453">
        <v>72</v>
      </c>
      <c r="B2453">
        <v>0</v>
      </c>
      <c r="C2453">
        <v>28</v>
      </c>
      <c r="D2453" s="7">
        <f t="shared" si="38"/>
        <v>0.83</v>
      </c>
      <c r="E2453" s="8" t="str">
        <f>VLOOKUP(D2453,'AD PREDITOS'!$AA$3:$AC$9,3,TRUE)</f>
        <v>AD4</v>
      </c>
    </row>
    <row r="2454" spans="1:5" x14ac:dyDescent="0.3">
      <c r="A2454">
        <v>71</v>
      </c>
      <c r="B2454">
        <v>1</v>
      </c>
      <c r="C2454">
        <v>28</v>
      </c>
      <c r="D2454" s="7">
        <f t="shared" si="38"/>
        <v>0.83</v>
      </c>
      <c r="E2454" s="8" t="str">
        <f>VLOOKUP(D2454,'AD PREDITOS'!$AA$3:$AC$9,3,TRUE)</f>
        <v>AD4</v>
      </c>
    </row>
    <row r="2455" spans="1:5" x14ac:dyDescent="0.3">
      <c r="A2455">
        <v>70</v>
      </c>
      <c r="B2455">
        <v>2</v>
      </c>
      <c r="C2455">
        <v>28</v>
      </c>
      <c r="D2455" s="7">
        <f t="shared" si="38"/>
        <v>0.84</v>
      </c>
      <c r="E2455" s="8" t="str">
        <f>VLOOKUP(D2455,'AD PREDITOS'!$AA$3:$AC$9,3,TRUE)</f>
        <v>AD4</v>
      </c>
    </row>
    <row r="2456" spans="1:5" x14ac:dyDescent="0.3">
      <c r="A2456">
        <v>69</v>
      </c>
      <c r="B2456">
        <v>3</v>
      </c>
      <c r="C2456">
        <v>28</v>
      </c>
      <c r="D2456" s="7">
        <f t="shared" si="38"/>
        <v>0.84</v>
      </c>
      <c r="E2456" s="8" t="str">
        <f>VLOOKUP(D2456,'AD PREDITOS'!$AA$3:$AC$9,3,TRUE)</f>
        <v>AD4</v>
      </c>
    </row>
    <row r="2457" spans="1:5" x14ac:dyDescent="0.3">
      <c r="A2457">
        <v>68</v>
      </c>
      <c r="B2457">
        <v>4</v>
      </c>
      <c r="C2457">
        <v>28</v>
      </c>
      <c r="D2457" s="7">
        <f t="shared" si="38"/>
        <v>0.85</v>
      </c>
      <c r="E2457" s="8" t="str">
        <f>VLOOKUP(D2457,'AD PREDITOS'!$AA$3:$AC$9,3,TRUE)</f>
        <v>AD4</v>
      </c>
    </row>
    <row r="2458" spans="1:5" x14ac:dyDescent="0.3">
      <c r="A2458">
        <v>67</v>
      </c>
      <c r="B2458">
        <v>5</v>
      </c>
      <c r="C2458">
        <v>28</v>
      </c>
      <c r="D2458" s="7">
        <f t="shared" si="38"/>
        <v>0.86</v>
      </c>
      <c r="E2458" s="8" t="str">
        <f>VLOOKUP(D2458,'AD PREDITOS'!$AA$3:$AC$9,3,TRUE)</f>
        <v>AD4</v>
      </c>
    </row>
    <row r="2459" spans="1:5" x14ac:dyDescent="0.3">
      <c r="A2459">
        <v>66</v>
      </c>
      <c r="B2459">
        <v>6</v>
      </c>
      <c r="C2459">
        <v>28</v>
      </c>
      <c r="D2459" s="7">
        <f t="shared" si="38"/>
        <v>0.86</v>
      </c>
      <c r="E2459" s="8" t="str">
        <f>VLOOKUP(D2459,'AD PREDITOS'!$AA$3:$AC$9,3,TRUE)</f>
        <v>AD4</v>
      </c>
    </row>
    <row r="2460" spans="1:5" x14ac:dyDescent="0.3">
      <c r="A2460">
        <v>65</v>
      </c>
      <c r="B2460">
        <v>7</v>
      </c>
      <c r="C2460">
        <v>28</v>
      </c>
      <c r="D2460" s="7">
        <f t="shared" si="38"/>
        <v>0.87</v>
      </c>
      <c r="E2460" s="8" t="str">
        <f>VLOOKUP(D2460,'AD PREDITOS'!$AA$3:$AC$9,3,TRUE)</f>
        <v>AD4</v>
      </c>
    </row>
    <row r="2461" spans="1:5" x14ac:dyDescent="0.3">
      <c r="A2461">
        <v>64</v>
      </c>
      <c r="B2461">
        <v>8</v>
      </c>
      <c r="C2461">
        <v>28</v>
      </c>
      <c r="D2461" s="7">
        <f t="shared" si="38"/>
        <v>0.88</v>
      </c>
      <c r="E2461" s="8" t="str">
        <f>VLOOKUP(D2461,'AD PREDITOS'!$AA$3:$AC$9,3,TRUE)</f>
        <v>AD4</v>
      </c>
    </row>
    <row r="2462" spans="1:5" x14ac:dyDescent="0.3">
      <c r="A2462">
        <v>63</v>
      </c>
      <c r="B2462">
        <v>9</v>
      </c>
      <c r="C2462">
        <v>28</v>
      </c>
      <c r="D2462" s="7">
        <f t="shared" si="38"/>
        <v>0.89</v>
      </c>
      <c r="E2462" s="8" t="str">
        <f>VLOOKUP(D2462,'AD PREDITOS'!$AA$3:$AC$9,3,TRUE)</f>
        <v>AD4</v>
      </c>
    </row>
    <row r="2463" spans="1:5" x14ac:dyDescent="0.3">
      <c r="A2463">
        <v>62</v>
      </c>
      <c r="B2463">
        <v>10</v>
      </c>
      <c r="C2463">
        <v>28</v>
      </c>
      <c r="D2463" s="7">
        <f t="shared" si="38"/>
        <v>0.9</v>
      </c>
      <c r="E2463" s="8" t="str">
        <f>VLOOKUP(D2463,'AD PREDITOS'!$AA$3:$AC$9,3,TRUE)</f>
        <v>AD4</v>
      </c>
    </row>
    <row r="2464" spans="1:5" x14ac:dyDescent="0.3">
      <c r="A2464">
        <v>61</v>
      </c>
      <c r="B2464">
        <v>11</v>
      </c>
      <c r="C2464">
        <v>28</v>
      </c>
      <c r="D2464" s="7">
        <f t="shared" si="38"/>
        <v>0.9</v>
      </c>
      <c r="E2464" s="8" t="str">
        <f>VLOOKUP(D2464,'AD PREDITOS'!$AA$3:$AC$9,3,TRUE)</f>
        <v>AD4</v>
      </c>
    </row>
    <row r="2465" spans="1:5" x14ac:dyDescent="0.3">
      <c r="A2465">
        <v>60</v>
      </c>
      <c r="B2465">
        <v>12</v>
      </c>
      <c r="C2465">
        <v>28</v>
      </c>
      <c r="D2465" s="7">
        <f t="shared" si="38"/>
        <v>0.91</v>
      </c>
      <c r="E2465" s="8" t="str">
        <f>VLOOKUP(D2465,'AD PREDITOS'!$AA$3:$AC$9,3,TRUE)</f>
        <v>AD4</v>
      </c>
    </row>
    <row r="2466" spans="1:5" x14ac:dyDescent="0.3">
      <c r="A2466">
        <v>59</v>
      </c>
      <c r="B2466">
        <v>13</v>
      </c>
      <c r="C2466">
        <v>28</v>
      </c>
      <c r="D2466" s="7">
        <f t="shared" si="38"/>
        <v>0.92</v>
      </c>
      <c r="E2466" s="8" t="str">
        <f>VLOOKUP(D2466,'AD PREDITOS'!$AA$3:$AC$9,3,TRUE)</f>
        <v>AD4</v>
      </c>
    </row>
    <row r="2467" spans="1:5" x14ac:dyDescent="0.3">
      <c r="A2467">
        <v>58</v>
      </c>
      <c r="B2467">
        <v>14</v>
      </c>
      <c r="C2467">
        <v>28</v>
      </c>
      <c r="D2467" s="7">
        <f t="shared" si="38"/>
        <v>0.93</v>
      </c>
      <c r="E2467" s="8" t="str">
        <f>VLOOKUP(D2467,'AD PREDITOS'!$AA$3:$AC$9,3,TRUE)</f>
        <v>AD4</v>
      </c>
    </row>
    <row r="2468" spans="1:5" x14ac:dyDescent="0.3">
      <c r="A2468">
        <v>57</v>
      </c>
      <c r="B2468">
        <v>15</v>
      </c>
      <c r="C2468">
        <v>28</v>
      </c>
      <c r="D2468" s="7">
        <f t="shared" si="38"/>
        <v>0.94</v>
      </c>
      <c r="E2468" s="8" t="str">
        <f>VLOOKUP(D2468,'AD PREDITOS'!$AA$3:$AC$9,3,TRUE)</f>
        <v>AD4</v>
      </c>
    </row>
    <row r="2469" spans="1:5" x14ac:dyDescent="0.3">
      <c r="A2469">
        <v>56</v>
      </c>
      <c r="B2469">
        <v>16</v>
      </c>
      <c r="C2469">
        <v>28</v>
      </c>
      <c r="D2469" s="7">
        <f t="shared" si="38"/>
        <v>0.95</v>
      </c>
      <c r="E2469" s="8" t="str">
        <f>VLOOKUP(D2469,'AD PREDITOS'!$AA$3:$AC$9,3,TRUE)</f>
        <v>AD4</v>
      </c>
    </row>
    <row r="2470" spans="1:5" x14ac:dyDescent="0.3">
      <c r="A2470">
        <v>55</v>
      </c>
      <c r="B2470">
        <v>17</v>
      </c>
      <c r="C2470">
        <v>28</v>
      </c>
      <c r="D2470" s="7">
        <f t="shared" si="38"/>
        <v>0.96</v>
      </c>
      <c r="E2470" s="8" t="str">
        <f>VLOOKUP(D2470,'AD PREDITOS'!$AA$3:$AC$9,3,TRUE)</f>
        <v>AD4</v>
      </c>
    </row>
    <row r="2471" spans="1:5" x14ac:dyDescent="0.3">
      <c r="A2471">
        <v>54</v>
      </c>
      <c r="B2471">
        <v>18</v>
      </c>
      <c r="C2471">
        <v>28</v>
      </c>
      <c r="D2471" s="7">
        <f t="shared" si="38"/>
        <v>0.97</v>
      </c>
      <c r="E2471" s="8" t="str">
        <f>VLOOKUP(D2471,'AD PREDITOS'!$AA$3:$AC$9,3,TRUE)</f>
        <v>AD4</v>
      </c>
    </row>
    <row r="2472" spans="1:5" x14ac:dyDescent="0.3">
      <c r="A2472">
        <v>53</v>
      </c>
      <c r="B2472">
        <v>19</v>
      </c>
      <c r="C2472">
        <v>28</v>
      </c>
      <c r="D2472" s="7">
        <f t="shared" si="38"/>
        <v>0.98</v>
      </c>
      <c r="E2472" s="8" t="str">
        <f>VLOOKUP(D2472,'AD PREDITOS'!$AA$3:$AC$9,3,TRUE)</f>
        <v>AD4</v>
      </c>
    </row>
    <row r="2473" spans="1:5" x14ac:dyDescent="0.3">
      <c r="A2473">
        <v>52</v>
      </c>
      <c r="B2473">
        <v>20</v>
      </c>
      <c r="C2473">
        <v>28</v>
      </c>
      <c r="D2473" s="7">
        <f t="shared" si="38"/>
        <v>1</v>
      </c>
      <c r="E2473" s="8" t="str">
        <f>VLOOKUP(D2473,'AD PREDITOS'!$AA$3:$AC$9,3,TRUE)</f>
        <v>AD4</v>
      </c>
    </row>
    <row r="2474" spans="1:5" x14ac:dyDescent="0.3">
      <c r="A2474">
        <v>51</v>
      </c>
      <c r="B2474">
        <v>21</v>
      </c>
      <c r="C2474">
        <v>28</v>
      </c>
      <c r="D2474" s="7">
        <f t="shared" si="38"/>
        <v>1.01</v>
      </c>
      <c r="E2474" s="8" t="str">
        <f>VLOOKUP(D2474,'AD PREDITOS'!$AA$3:$AC$9,3,TRUE)</f>
        <v>AD4</v>
      </c>
    </row>
    <row r="2475" spans="1:5" x14ac:dyDescent="0.3">
      <c r="A2475">
        <v>50</v>
      </c>
      <c r="B2475">
        <v>22</v>
      </c>
      <c r="C2475">
        <v>28</v>
      </c>
      <c r="D2475" s="7">
        <f t="shared" si="38"/>
        <v>1.02</v>
      </c>
      <c r="E2475" s="8" t="str">
        <f>VLOOKUP(D2475,'AD PREDITOS'!$AA$3:$AC$9,3,TRUE)</f>
        <v>AD4</v>
      </c>
    </row>
    <row r="2476" spans="1:5" x14ac:dyDescent="0.3">
      <c r="A2476">
        <v>49</v>
      </c>
      <c r="B2476">
        <v>23</v>
      </c>
      <c r="C2476">
        <v>28</v>
      </c>
      <c r="D2476" s="7">
        <f t="shared" si="38"/>
        <v>1.03</v>
      </c>
      <c r="E2476" s="8" t="str">
        <f>VLOOKUP(D2476,'AD PREDITOS'!$AA$3:$AC$9,3,TRUE)</f>
        <v>AD4</v>
      </c>
    </row>
    <row r="2477" spans="1:5" x14ac:dyDescent="0.3">
      <c r="A2477">
        <v>48</v>
      </c>
      <c r="B2477">
        <v>24</v>
      </c>
      <c r="C2477">
        <v>28</v>
      </c>
      <c r="D2477" s="7">
        <f t="shared" si="38"/>
        <v>1.05</v>
      </c>
      <c r="E2477" s="8" t="str">
        <f>VLOOKUP(D2477,'AD PREDITOS'!$AA$3:$AC$9,3,TRUE)</f>
        <v>AD4</v>
      </c>
    </row>
    <row r="2478" spans="1:5" x14ac:dyDescent="0.3">
      <c r="A2478">
        <v>47</v>
      </c>
      <c r="B2478">
        <v>25</v>
      </c>
      <c r="C2478">
        <v>28</v>
      </c>
      <c r="D2478" s="7">
        <f t="shared" si="38"/>
        <v>1.06</v>
      </c>
      <c r="E2478" s="8" t="str">
        <f>VLOOKUP(D2478,'AD PREDITOS'!$AA$3:$AC$9,3,TRUE)</f>
        <v>AD5</v>
      </c>
    </row>
    <row r="2479" spans="1:5" x14ac:dyDescent="0.3">
      <c r="A2479">
        <v>46</v>
      </c>
      <c r="B2479">
        <v>26</v>
      </c>
      <c r="C2479">
        <v>28</v>
      </c>
      <c r="D2479" s="7">
        <f t="shared" si="38"/>
        <v>1.07</v>
      </c>
      <c r="E2479" s="8" t="str">
        <f>VLOOKUP(D2479,'AD PREDITOS'!$AA$3:$AC$9,3,TRUE)</f>
        <v>AD5</v>
      </c>
    </row>
    <row r="2480" spans="1:5" x14ac:dyDescent="0.3">
      <c r="A2480">
        <v>45</v>
      </c>
      <c r="B2480">
        <v>27</v>
      </c>
      <c r="C2480">
        <v>28</v>
      </c>
      <c r="D2480" s="7">
        <f t="shared" si="38"/>
        <v>1.0900000000000001</v>
      </c>
      <c r="E2480" s="8" t="str">
        <f>VLOOKUP(D2480,'AD PREDITOS'!$AA$3:$AC$9,3,TRUE)</f>
        <v>AD5</v>
      </c>
    </row>
    <row r="2481" spans="1:5" x14ac:dyDescent="0.3">
      <c r="A2481">
        <v>44</v>
      </c>
      <c r="B2481">
        <v>28</v>
      </c>
      <c r="C2481">
        <v>28</v>
      </c>
      <c r="D2481" s="7">
        <f t="shared" si="38"/>
        <v>1.1000000000000001</v>
      </c>
      <c r="E2481" s="8" t="str">
        <f>VLOOKUP(D2481,'AD PREDITOS'!$AA$3:$AC$9,3,TRUE)</f>
        <v>AD5</v>
      </c>
    </row>
    <row r="2482" spans="1:5" x14ac:dyDescent="0.3">
      <c r="A2482">
        <v>43</v>
      </c>
      <c r="B2482">
        <v>29</v>
      </c>
      <c r="C2482">
        <v>28</v>
      </c>
      <c r="D2482" s="7">
        <f t="shared" si="38"/>
        <v>1.1200000000000001</v>
      </c>
      <c r="E2482" s="8" t="str">
        <f>VLOOKUP(D2482,'AD PREDITOS'!$AA$3:$AC$9,3,TRUE)</f>
        <v>AD5</v>
      </c>
    </row>
    <row r="2483" spans="1:5" x14ac:dyDescent="0.3">
      <c r="A2483">
        <v>42</v>
      </c>
      <c r="B2483">
        <v>30</v>
      </c>
      <c r="C2483">
        <v>28</v>
      </c>
      <c r="D2483" s="7">
        <f t="shared" si="38"/>
        <v>1.1299999999999999</v>
      </c>
      <c r="E2483" s="8" t="str">
        <f>VLOOKUP(D2483,'AD PREDITOS'!$AA$3:$AC$9,3,TRUE)</f>
        <v>AD5</v>
      </c>
    </row>
    <row r="2484" spans="1:5" x14ac:dyDescent="0.3">
      <c r="A2484">
        <v>41</v>
      </c>
      <c r="B2484">
        <v>31</v>
      </c>
      <c r="C2484">
        <v>28</v>
      </c>
      <c r="D2484" s="7">
        <f t="shared" si="38"/>
        <v>1.1499999999999999</v>
      </c>
      <c r="E2484" s="8" t="str">
        <f>VLOOKUP(D2484,'AD PREDITOS'!$AA$3:$AC$9,3,TRUE)</f>
        <v>AD5</v>
      </c>
    </row>
    <row r="2485" spans="1:5" x14ac:dyDescent="0.3">
      <c r="A2485">
        <v>40</v>
      </c>
      <c r="B2485">
        <v>32</v>
      </c>
      <c r="C2485">
        <v>28</v>
      </c>
      <c r="D2485" s="7">
        <f t="shared" si="38"/>
        <v>1.17</v>
      </c>
      <c r="E2485" s="8" t="str">
        <f>VLOOKUP(D2485,'AD PREDITOS'!$AA$3:$AC$9,3,TRUE)</f>
        <v>AD5</v>
      </c>
    </row>
    <row r="2486" spans="1:5" x14ac:dyDescent="0.3">
      <c r="A2486">
        <v>39</v>
      </c>
      <c r="B2486">
        <v>33</v>
      </c>
      <c r="C2486">
        <v>28</v>
      </c>
      <c r="D2486" s="7">
        <f t="shared" si="38"/>
        <v>1.18</v>
      </c>
      <c r="E2486" s="8" t="str">
        <f>VLOOKUP(D2486,'AD PREDITOS'!$AA$3:$AC$9,3,TRUE)</f>
        <v>AD5</v>
      </c>
    </row>
    <row r="2487" spans="1:5" x14ac:dyDescent="0.3">
      <c r="A2487">
        <v>38</v>
      </c>
      <c r="B2487">
        <v>34</v>
      </c>
      <c r="C2487">
        <v>28</v>
      </c>
      <c r="D2487" s="7">
        <f t="shared" si="38"/>
        <v>1.2</v>
      </c>
      <c r="E2487" s="8" t="str">
        <f>VLOOKUP(D2487,'AD PREDITOS'!$AA$3:$AC$9,3,TRUE)</f>
        <v>AD5</v>
      </c>
    </row>
    <row r="2488" spans="1:5" x14ac:dyDescent="0.3">
      <c r="A2488">
        <v>37</v>
      </c>
      <c r="B2488">
        <v>35</v>
      </c>
      <c r="C2488">
        <v>28</v>
      </c>
      <c r="D2488" s="7">
        <f t="shared" si="38"/>
        <v>1.22</v>
      </c>
      <c r="E2488" s="8" t="str">
        <f>VLOOKUP(D2488,'AD PREDITOS'!$AA$3:$AC$9,3,TRUE)</f>
        <v>AD5</v>
      </c>
    </row>
    <row r="2489" spans="1:5" x14ac:dyDescent="0.3">
      <c r="A2489">
        <v>36</v>
      </c>
      <c r="B2489">
        <v>36</v>
      </c>
      <c r="C2489">
        <v>28</v>
      </c>
      <c r="D2489" s="7">
        <f t="shared" si="38"/>
        <v>1.24</v>
      </c>
      <c r="E2489" s="8" t="str">
        <f>VLOOKUP(D2489,'AD PREDITOS'!$AA$3:$AC$9,3,TRUE)</f>
        <v>AD5</v>
      </c>
    </row>
    <row r="2490" spans="1:5" x14ac:dyDescent="0.3">
      <c r="A2490">
        <v>35</v>
      </c>
      <c r="B2490">
        <v>37</v>
      </c>
      <c r="C2490">
        <v>28</v>
      </c>
      <c r="D2490" s="7">
        <f t="shared" si="38"/>
        <v>1.26</v>
      </c>
      <c r="E2490" s="8" t="str">
        <f>VLOOKUP(D2490,'AD PREDITOS'!$AA$3:$AC$9,3,TRUE)</f>
        <v>AD5</v>
      </c>
    </row>
    <row r="2491" spans="1:5" x14ac:dyDescent="0.3">
      <c r="A2491">
        <v>34</v>
      </c>
      <c r="B2491">
        <v>38</v>
      </c>
      <c r="C2491">
        <v>28</v>
      </c>
      <c r="D2491" s="7">
        <f t="shared" si="38"/>
        <v>1.28</v>
      </c>
      <c r="E2491" s="8" t="str">
        <f>VLOOKUP(D2491,'AD PREDITOS'!$AA$3:$AC$9,3,TRUE)</f>
        <v>AD5</v>
      </c>
    </row>
    <row r="2492" spans="1:5" x14ac:dyDescent="0.3">
      <c r="A2492">
        <v>33</v>
      </c>
      <c r="B2492">
        <v>39</v>
      </c>
      <c r="C2492">
        <v>28</v>
      </c>
      <c r="D2492" s="7">
        <f t="shared" si="38"/>
        <v>1.3</v>
      </c>
      <c r="E2492" s="8" t="str">
        <f>VLOOKUP(D2492,'AD PREDITOS'!$AA$3:$AC$9,3,TRUE)</f>
        <v>AD5</v>
      </c>
    </row>
    <row r="2493" spans="1:5" x14ac:dyDescent="0.3">
      <c r="A2493">
        <v>32</v>
      </c>
      <c r="B2493">
        <v>40</v>
      </c>
      <c r="C2493">
        <v>28</v>
      </c>
      <c r="D2493" s="7">
        <f t="shared" si="38"/>
        <v>1.32</v>
      </c>
      <c r="E2493" s="8" t="str">
        <f>VLOOKUP(D2493,'AD PREDITOS'!$AA$3:$AC$9,3,TRUE)</f>
        <v>AD5</v>
      </c>
    </row>
    <row r="2494" spans="1:5" x14ac:dyDescent="0.3">
      <c r="A2494">
        <v>31</v>
      </c>
      <c r="B2494">
        <v>41</v>
      </c>
      <c r="C2494">
        <v>28</v>
      </c>
      <c r="D2494" s="7">
        <f t="shared" si="38"/>
        <v>1.34</v>
      </c>
      <c r="E2494" s="8" t="str">
        <f>VLOOKUP(D2494,'AD PREDITOS'!$AA$3:$AC$9,3,TRUE)</f>
        <v>AD5</v>
      </c>
    </row>
    <row r="2495" spans="1:5" x14ac:dyDescent="0.3">
      <c r="A2495">
        <v>30</v>
      </c>
      <c r="B2495">
        <v>42</v>
      </c>
      <c r="C2495">
        <v>28</v>
      </c>
      <c r="D2495" s="7">
        <f t="shared" si="38"/>
        <v>1.36</v>
      </c>
      <c r="E2495" s="8" t="str">
        <f>VLOOKUP(D2495,'AD PREDITOS'!$AA$3:$AC$9,3,TRUE)</f>
        <v>AD5</v>
      </c>
    </row>
    <row r="2496" spans="1:5" x14ac:dyDescent="0.3">
      <c r="A2496">
        <v>29</v>
      </c>
      <c r="B2496">
        <v>43</v>
      </c>
      <c r="C2496">
        <v>28</v>
      </c>
      <c r="D2496" s="7">
        <f t="shared" si="38"/>
        <v>1.38</v>
      </c>
      <c r="E2496" s="8" t="str">
        <f>VLOOKUP(D2496,'AD PREDITOS'!$AA$3:$AC$9,3,TRUE)</f>
        <v>AD5</v>
      </c>
    </row>
    <row r="2497" spans="1:5" x14ac:dyDescent="0.3">
      <c r="A2497">
        <v>28</v>
      </c>
      <c r="B2497">
        <v>44</v>
      </c>
      <c r="C2497">
        <v>28</v>
      </c>
      <c r="D2497" s="7">
        <f t="shared" si="38"/>
        <v>1.4</v>
      </c>
      <c r="E2497" s="8" t="str">
        <f>VLOOKUP(D2497,'AD PREDITOS'!$AA$3:$AC$9,3,TRUE)</f>
        <v>AD6</v>
      </c>
    </row>
    <row r="2498" spans="1:5" x14ac:dyDescent="0.3">
      <c r="A2498">
        <v>27</v>
      </c>
      <c r="B2498">
        <v>45</v>
      </c>
      <c r="C2498">
        <v>28</v>
      </c>
      <c r="D2498" s="7">
        <f t="shared" si="38"/>
        <v>1.43</v>
      </c>
      <c r="E2498" s="8" t="str">
        <f>VLOOKUP(D2498,'AD PREDITOS'!$AA$3:$AC$9,3,TRUE)</f>
        <v>AD6</v>
      </c>
    </row>
    <row r="2499" spans="1:5" x14ac:dyDescent="0.3">
      <c r="A2499">
        <v>26</v>
      </c>
      <c r="B2499">
        <v>46</v>
      </c>
      <c r="C2499">
        <v>28</v>
      </c>
      <c r="D2499" s="7">
        <f t="shared" si="38"/>
        <v>1.45</v>
      </c>
      <c r="E2499" s="8" t="str">
        <f>VLOOKUP(D2499,'AD PREDITOS'!$AA$3:$AC$9,3,TRUE)</f>
        <v>AD6</v>
      </c>
    </row>
    <row r="2500" spans="1:5" x14ac:dyDescent="0.3">
      <c r="A2500">
        <v>25</v>
      </c>
      <c r="B2500">
        <v>47</v>
      </c>
      <c r="C2500">
        <v>28</v>
      </c>
      <c r="D2500" s="7">
        <f t="shared" ref="D2500:D2563" si="39">ROUND(((1+(0.3591*((-0.02128887*A2500)+(-0.01005814*B2500)+(-0.01901894*C2500)+(0.0001171219*A2500*B2500)+(0.0002073924*A2500*C2500)+(0.00006118707*B2500*C2500)+(-0.000006373789*A2500*B2500*C2500))))^2.78474)*10,2)</f>
        <v>1.48</v>
      </c>
      <c r="E2500" s="8" t="str">
        <f>VLOOKUP(D2500,'AD PREDITOS'!$AA$3:$AC$9,3,TRUE)</f>
        <v>AD6</v>
      </c>
    </row>
    <row r="2501" spans="1:5" x14ac:dyDescent="0.3">
      <c r="A2501">
        <v>24</v>
      </c>
      <c r="B2501">
        <v>48</v>
      </c>
      <c r="C2501">
        <v>28</v>
      </c>
      <c r="D2501" s="7">
        <f t="shared" si="39"/>
        <v>1.5</v>
      </c>
      <c r="E2501" s="8" t="str">
        <f>VLOOKUP(D2501,'AD PREDITOS'!$AA$3:$AC$9,3,TRUE)</f>
        <v>AD6</v>
      </c>
    </row>
    <row r="2502" spans="1:5" x14ac:dyDescent="0.3">
      <c r="A2502">
        <v>23</v>
      </c>
      <c r="B2502">
        <v>49</v>
      </c>
      <c r="C2502">
        <v>28</v>
      </c>
      <c r="D2502" s="7">
        <f t="shared" si="39"/>
        <v>1.53</v>
      </c>
      <c r="E2502" s="8" t="str">
        <f>VLOOKUP(D2502,'AD PREDITOS'!$AA$3:$AC$9,3,TRUE)</f>
        <v>AD6</v>
      </c>
    </row>
    <row r="2503" spans="1:5" x14ac:dyDescent="0.3">
      <c r="A2503">
        <v>22</v>
      </c>
      <c r="B2503">
        <v>50</v>
      </c>
      <c r="C2503">
        <v>28</v>
      </c>
      <c r="D2503" s="7">
        <f t="shared" si="39"/>
        <v>1.55</v>
      </c>
      <c r="E2503" s="8" t="str">
        <f>VLOOKUP(D2503,'AD PREDITOS'!$AA$3:$AC$9,3,TRUE)</f>
        <v>AD6</v>
      </c>
    </row>
    <row r="2504" spans="1:5" x14ac:dyDescent="0.3">
      <c r="A2504">
        <v>21</v>
      </c>
      <c r="B2504">
        <v>51</v>
      </c>
      <c r="C2504">
        <v>28</v>
      </c>
      <c r="D2504" s="7">
        <f t="shared" si="39"/>
        <v>1.58</v>
      </c>
      <c r="E2504" s="8" t="str">
        <f>VLOOKUP(D2504,'AD PREDITOS'!$AA$3:$AC$9,3,TRUE)</f>
        <v>AD6</v>
      </c>
    </row>
    <row r="2505" spans="1:5" x14ac:dyDescent="0.3">
      <c r="A2505">
        <v>20</v>
      </c>
      <c r="B2505">
        <v>52</v>
      </c>
      <c r="C2505">
        <v>28</v>
      </c>
      <c r="D2505" s="7">
        <f t="shared" si="39"/>
        <v>1.61</v>
      </c>
      <c r="E2505" s="8" t="str">
        <f>VLOOKUP(D2505,'AD PREDITOS'!$AA$3:$AC$9,3,TRUE)</f>
        <v>AD6</v>
      </c>
    </row>
    <row r="2506" spans="1:5" x14ac:dyDescent="0.3">
      <c r="A2506">
        <v>19</v>
      </c>
      <c r="B2506">
        <v>53</v>
      </c>
      <c r="C2506">
        <v>28</v>
      </c>
      <c r="D2506" s="7">
        <f t="shared" si="39"/>
        <v>1.64</v>
      </c>
      <c r="E2506" s="8" t="str">
        <f>VLOOKUP(D2506,'AD PREDITOS'!$AA$3:$AC$9,3,TRUE)</f>
        <v>AD6</v>
      </c>
    </row>
    <row r="2507" spans="1:5" x14ac:dyDescent="0.3">
      <c r="A2507">
        <v>18</v>
      </c>
      <c r="B2507">
        <v>54</v>
      </c>
      <c r="C2507">
        <v>28</v>
      </c>
      <c r="D2507" s="7">
        <f t="shared" si="39"/>
        <v>1.67</v>
      </c>
      <c r="E2507" s="8" t="str">
        <f>VLOOKUP(D2507,'AD PREDITOS'!$AA$3:$AC$9,3,TRUE)</f>
        <v>AD6</v>
      </c>
    </row>
    <row r="2508" spans="1:5" x14ac:dyDescent="0.3">
      <c r="A2508">
        <v>17</v>
      </c>
      <c r="B2508">
        <v>55</v>
      </c>
      <c r="C2508">
        <v>28</v>
      </c>
      <c r="D2508" s="7">
        <f t="shared" si="39"/>
        <v>1.7</v>
      </c>
      <c r="E2508" s="8" t="str">
        <f>VLOOKUP(D2508,'AD PREDITOS'!$AA$3:$AC$9,3,TRUE)</f>
        <v>AD6</v>
      </c>
    </row>
    <row r="2509" spans="1:5" x14ac:dyDescent="0.3">
      <c r="A2509">
        <v>16</v>
      </c>
      <c r="B2509">
        <v>56</v>
      </c>
      <c r="C2509">
        <v>28</v>
      </c>
      <c r="D2509" s="7">
        <f t="shared" si="39"/>
        <v>1.73</v>
      </c>
      <c r="E2509" s="8" t="str">
        <f>VLOOKUP(D2509,'AD PREDITOS'!$AA$3:$AC$9,3,TRUE)</f>
        <v>AD6</v>
      </c>
    </row>
    <row r="2510" spans="1:5" x14ac:dyDescent="0.3">
      <c r="A2510">
        <v>15</v>
      </c>
      <c r="B2510">
        <v>57</v>
      </c>
      <c r="C2510">
        <v>28</v>
      </c>
      <c r="D2510" s="7">
        <f t="shared" si="39"/>
        <v>1.76</v>
      </c>
      <c r="E2510" s="8" t="str">
        <f>VLOOKUP(D2510,'AD PREDITOS'!$AA$3:$AC$9,3,TRUE)</f>
        <v>AD6</v>
      </c>
    </row>
    <row r="2511" spans="1:5" x14ac:dyDescent="0.3">
      <c r="A2511">
        <v>14</v>
      </c>
      <c r="B2511">
        <v>58</v>
      </c>
      <c r="C2511">
        <v>28</v>
      </c>
      <c r="D2511" s="7">
        <f t="shared" si="39"/>
        <v>1.79</v>
      </c>
      <c r="E2511" s="8" t="str">
        <f>VLOOKUP(D2511,'AD PREDITOS'!$AA$3:$AC$9,3,TRUE)</f>
        <v>AD6</v>
      </c>
    </row>
    <row r="2512" spans="1:5" x14ac:dyDescent="0.3">
      <c r="A2512">
        <v>13</v>
      </c>
      <c r="B2512">
        <v>59</v>
      </c>
      <c r="C2512">
        <v>28</v>
      </c>
      <c r="D2512" s="7">
        <f t="shared" si="39"/>
        <v>1.82</v>
      </c>
      <c r="E2512" s="8" t="str">
        <f>VLOOKUP(D2512,'AD PREDITOS'!$AA$3:$AC$9,3,TRUE)</f>
        <v>AD6</v>
      </c>
    </row>
    <row r="2513" spans="1:5" x14ac:dyDescent="0.3">
      <c r="A2513">
        <v>12</v>
      </c>
      <c r="B2513">
        <v>60</v>
      </c>
      <c r="C2513">
        <v>28</v>
      </c>
      <c r="D2513" s="7">
        <f t="shared" si="39"/>
        <v>1.86</v>
      </c>
      <c r="E2513" s="8" t="str">
        <f>VLOOKUP(D2513,'AD PREDITOS'!$AA$3:$AC$9,3,TRUE)</f>
        <v>AD6</v>
      </c>
    </row>
    <row r="2514" spans="1:5" x14ac:dyDescent="0.3">
      <c r="A2514">
        <v>11</v>
      </c>
      <c r="B2514">
        <v>61</v>
      </c>
      <c r="C2514">
        <v>28</v>
      </c>
      <c r="D2514" s="7">
        <f t="shared" si="39"/>
        <v>1.89</v>
      </c>
      <c r="E2514" s="8" t="str">
        <f>VLOOKUP(D2514,'AD PREDITOS'!$AA$3:$AC$9,3,TRUE)</f>
        <v>AD6</v>
      </c>
    </row>
    <row r="2515" spans="1:5" x14ac:dyDescent="0.3">
      <c r="A2515">
        <v>10</v>
      </c>
      <c r="B2515">
        <v>62</v>
      </c>
      <c r="C2515">
        <v>28</v>
      </c>
      <c r="D2515" s="7">
        <f t="shared" si="39"/>
        <v>1.93</v>
      </c>
      <c r="E2515" s="8" t="str">
        <f>VLOOKUP(D2515,'AD PREDITOS'!$AA$3:$AC$9,3,TRUE)</f>
        <v>AD6</v>
      </c>
    </row>
    <row r="2516" spans="1:5" x14ac:dyDescent="0.3">
      <c r="A2516">
        <v>9</v>
      </c>
      <c r="B2516">
        <v>63</v>
      </c>
      <c r="C2516">
        <v>28</v>
      </c>
      <c r="D2516" s="7">
        <f t="shared" si="39"/>
        <v>1.96</v>
      </c>
      <c r="E2516" s="8" t="str">
        <f>VLOOKUP(D2516,'AD PREDITOS'!$AA$3:$AC$9,3,TRUE)</f>
        <v>AD6</v>
      </c>
    </row>
    <row r="2517" spans="1:5" x14ac:dyDescent="0.3">
      <c r="A2517">
        <v>8</v>
      </c>
      <c r="B2517">
        <v>64</v>
      </c>
      <c r="C2517">
        <v>28</v>
      </c>
      <c r="D2517" s="7">
        <f t="shared" si="39"/>
        <v>2</v>
      </c>
      <c r="E2517" s="8" t="str">
        <f>VLOOKUP(D2517,'AD PREDITOS'!$AA$3:$AC$9,3,TRUE)</f>
        <v>AD6</v>
      </c>
    </row>
    <row r="2518" spans="1:5" x14ac:dyDescent="0.3">
      <c r="A2518">
        <v>7</v>
      </c>
      <c r="B2518">
        <v>65</v>
      </c>
      <c r="C2518">
        <v>28</v>
      </c>
      <c r="D2518" s="7">
        <f t="shared" si="39"/>
        <v>2.04</v>
      </c>
      <c r="E2518" s="8" t="str">
        <f>VLOOKUP(D2518,'AD PREDITOS'!$AA$3:$AC$9,3,TRUE)</f>
        <v>AD6</v>
      </c>
    </row>
    <row r="2519" spans="1:5" x14ac:dyDescent="0.3">
      <c r="A2519">
        <v>6</v>
      </c>
      <c r="B2519">
        <v>66</v>
      </c>
      <c r="C2519">
        <v>28</v>
      </c>
      <c r="D2519" s="7">
        <f t="shared" si="39"/>
        <v>2.08</v>
      </c>
      <c r="E2519" s="8" t="str">
        <f>VLOOKUP(D2519,'AD PREDITOS'!$AA$3:$AC$9,3,TRUE)</f>
        <v>AD6</v>
      </c>
    </row>
    <row r="2520" spans="1:5" x14ac:dyDescent="0.3">
      <c r="A2520">
        <v>5</v>
      </c>
      <c r="B2520">
        <v>67</v>
      </c>
      <c r="C2520">
        <v>28</v>
      </c>
      <c r="D2520" s="7">
        <f t="shared" si="39"/>
        <v>2.12</v>
      </c>
      <c r="E2520" s="8" t="str">
        <f>VLOOKUP(D2520,'AD PREDITOS'!$AA$3:$AC$9,3,TRUE)</f>
        <v>AD6</v>
      </c>
    </row>
    <row r="2521" spans="1:5" x14ac:dyDescent="0.3">
      <c r="A2521">
        <v>4</v>
      </c>
      <c r="B2521">
        <v>68</v>
      </c>
      <c r="C2521">
        <v>28</v>
      </c>
      <c r="D2521" s="7">
        <f t="shared" si="39"/>
        <v>2.16</v>
      </c>
      <c r="E2521" s="8" t="str">
        <f>VLOOKUP(D2521,'AD PREDITOS'!$AA$3:$AC$9,3,TRUE)</f>
        <v>AD6</v>
      </c>
    </row>
    <row r="2522" spans="1:5" x14ac:dyDescent="0.3">
      <c r="A2522">
        <v>3</v>
      </c>
      <c r="B2522">
        <v>69</v>
      </c>
      <c r="C2522">
        <v>28</v>
      </c>
      <c r="D2522" s="7">
        <f t="shared" si="39"/>
        <v>2.2000000000000002</v>
      </c>
      <c r="E2522" s="8" t="str">
        <f>VLOOKUP(D2522,'AD PREDITOS'!$AA$3:$AC$9,3,TRUE)</f>
        <v>AD6</v>
      </c>
    </row>
    <row r="2523" spans="1:5" x14ac:dyDescent="0.3">
      <c r="A2523">
        <v>2</v>
      </c>
      <c r="B2523">
        <v>70</v>
      </c>
      <c r="C2523">
        <v>28</v>
      </c>
      <c r="D2523" s="7">
        <f t="shared" si="39"/>
        <v>2.2400000000000002</v>
      </c>
      <c r="E2523" s="8" t="str">
        <f>VLOOKUP(D2523,'AD PREDITOS'!$AA$3:$AC$9,3,TRUE)</f>
        <v>AD6</v>
      </c>
    </row>
    <row r="2524" spans="1:5" x14ac:dyDescent="0.3">
      <c r="A2524">
        <v>1</v>
      </c>
      <c r="B2524">
        <v>71</v>
      </c>
      <c r="C2524">
        <v>28</v>
      </c>
      <c r="D2524" s="7">
        <f t="shared" si="39"/>
        <v>2.29</v>
      </c>
      <c r="E2524" s="8" t="str">
        <f>VLOOKUP(D2524,'AD PREDITOS'!$AA$3:$AC$9,3,TRUE)</f>
        <v>AD6</v>
      </c>
    </row>
    <row r="2525" spans="1:5" x14ac:dyDescent="0.3">
      <c r="A2525">
        <v>0</v>
      </c>
      <c r="B2525">
        <v>72</v>
      </c>
      <c r="C2525">
        <v>28</v>
      </c>
      <c r="D2525" s="7">
        <f t="shared" si="39"/>
        <v>2.33</v>
      </c>
      <c r="E2525" s="8" t="str">
        <f>VLOOKUP(D2525,'AD PREDITOS'!$AA$3:$AC$9,3,TRUE)</f>
        <v>AD6</v>
      </c>
    </row>
    <row r="2526" spans="1:5" x14ac:dyDescent="0.3">
      <c r="A2526">
        <v>71</v>
      </c>
      <c r="B2526">
        <v>0</v>
      </c>
      <c r="C2526">
        <v>29</v>
      </c>
      <c r="D2526" s="7">
        <f t="shared" si="39"/>
        <v>0.85</v>
      </c>
      <c r="E2526" s="8" t="str">
        <f>VLOOKUP(D2526,'AD PREDITOS'!$AA$3:$AC$9,3,TRUE)</f>
        <v>AD4</v>
      </c>
    </row>
    <row r="2527" spans="1:5" x14ac:dyDescent="0.3">
      <c r="A2527">
        <v>70</v>
      </c>
      <c r="B2527">
        <v>1</v>
      </c>
      <c r="C2527">
        <v>29</v>
      </c>
      <c r="D2527" s="7">
        <f t="shared" si="39"/>
        <v>0.85</v>
      </c>
      <c r="E2527" s="8" t="str">
        <f>VLOOKUP(D2527,'AD PREDITOS'!$AA$3:$AC$9,3,TRUE)</f>
        <v>AD4</v>
      </c>
    </row>
    <row r="2528" spans="1:5" x14ac:dyDescent="0.3">
      <c r="A2528">
        <v>69</v>
      </c>
      <c r="B2528">
        <v>2</v>
      </c>
      <c r="C2528">
        <v>29</v>
      </c>
      <c r="D2528" s="7">
        <f t="shared" si="39"/>
        <v>0.86</v>
      </c>
      <c r="E2528" s="8" t="str">
        <f>VLOOKUP(D2528,'AD PREDITOS'!$AA$3:$AC$9,3,TRUE)</f>
        <v>AD4</v>
      </c>
    </row>
    <row r="2529" spans="1:5" x14ac:dyDescent="0.3">
      <c r="A2529">
        <v>68</v>
      </c>
      <c r="B2529">
        <v>3</v>
      </c>
      <c r="C2529">
        <v>29</v>
      </c>
      <c r="D2529" s="7">
        <f t="shared" si="39"/>
        <v>0.86</v>
      </c>
      <c r="E2529" s="8" t="str">
        <f>VLOOKUP(D2529,'AD PREDITOS'!$AA$3:$AC$9,3,TRUE)</f>
        <v>AD4</v>
      </c>
    </row>
    <row r="2530" spans="1:5" x14ac:dyDescent="0.3">
      <c r="A2530">
        <v>67</v>
      </c>
      <c r="B2530">
        <v>4</v>
      </c>
      <c r="C2530">
        <v>29</v>
      </c>
      <c r="D2530" s="7">
        <f t="shared" si="39"/>
        <v>0.87</v>
      </c>
      <c r="E2530" s="8" t="str">
        <f>VLOOKUP(D2530,'AD PREDITOS'!$AA$3:$AC$9,3,TRUE)</f>
        <v>AD4</v>
      </c>
    </row>
    <row r="2531" spans="1:5" x14ac:dyDescent="0.3">
      <c r="A2531">
        <v>66</v>
      </c>
      <c r="B2531">
        <v>5</v>
      </c>
      <c r="C2531">
        <v>29</v>
      </c>
      <c r="D2531" s="7">
        <f t="shared" si="39"/>
        <v>0.88</v>
      </c>
      <c r="E2531" s="8" t="str">
        <f>VLOOKUP(D2531,'AD PREDITOS'!$AA$3:$AC$9,3,TRUE)</f>
        <v>AD4</v>
      </c>
    </row>
    <row r="2532" spans="1:5" x14ac:dyDescent="0.3">
      <c r="A2532">
        <v>65</v>
      </c>
      <c r="B2532">
        <v>6</v>
      </c>
      <c r="C2532">
        <v>29</v>
      </c>
      <c r="D2532" s="7">
        <f t="shared" si="39"/>
        <v>0.88</v>
      </c>
      <c r="E2532" s="8" t="str">
        <f>VLOOKUP(D2532,'AD PREDITOS'!$AA$3:$AC$9,3,TRUE)</f>
        <v>AD4</v>
      </c>
    </row>
    <row r="2533" spans="1:5" x14ac:dyDescent="0.3">
      <c r="A2533">
        <v>64</v>
      </c>
      <c r="B2533">
        <v>7</v>
      </c>
      <c r="C2533">
        <v>29</v>
      </c>
      <c r="D2533" s="7">
        <f t="shared" si="39"/>
        <v>0.89</v>
      </c>
      <c r="E2533" s="8" t="str">
        <f>VLOOKUP(D2533,'AD PREDITOS'!$AA$3:$AC$9,3,TRUE)</f>
        <v>AD4</v>
      </c>
    </row>
    <row r="2534" spans="1:5" x14ac:dyDescent="0.3">
      <c r="A2534">
        <v>63</v>
      </c>
      <c r="B2534">
        <v>8</v>
      </c>
      <c r="C2534">
        <v>29</v>
      </c>
      <c r="D2534" s="7">
        <f t="shared" si="39"/>
        <v>0.89</v>
      </c>
      <c r="E2534" s="8" t="str">
        <f>VLOOKUP(D2534,'AD PREDITOS'!$AA$3:$AC$9,3,TRUE)</f>
        <v>AD4</v>
      </c>
    </row>
    <row r="2535" spans="1:5" x14ac:dyDescent="0.3">
      <c r="A2535">
        <v>62</v>
      </c>
      <c r="B2535">
        <v>9</v>
      </c>
      <c r="C2535">
        <v>29</v>
      </c>
      <c r="D2535" s="7">
        <f t="shared" si="39"/>
        <v>0.9</v>
      </c>
      <c r="E2535" s="8" t="str">
        <f>VLOOKUP(D2535,'AD PREDITOS'!$AA$3:$AC$9,3,TRUE)</f>
        <v>AD4</v>
      </c>
    </row>
    <row r="2536" spans="1:5" x14ac:dyDescent="0.3">
      <c r="A2536">
        <v>61</v>
      </c>
      <c r="B2536">
        <v>10</v>
      </c>
      <c r="C2536">
        <v>29</v>
      </c>
      <c r="D2536" s="7">
        <f t="shared" si="39"/>
        <v>0.91</v>
      </c>
      <c r="E2536" s="8" t="str">
        <f>VLOOKUP(D2536,'AD PREDITOS'!$AA$3:$AC$9,3,TRUE)</f>
        <v>AD4</v>
      </c>
    </row>
    <row r="2537" spans="1:5" x14ac:dyDescent="0.3">
      <c r="A2537">
        <v>60</v>
      </c>
      <c r="B2537">
        <v>11</v>
      </c>
      <c r="C2537">
        <v>29</v>
      </c>
      <c r="D2537" s="7">
        <f t="shared" si="39"/>
        <v>0.92</v>
      </c>
      <c r="E2537" s="8" t="str">
        <f>VLOOKUP(D2537,'AD PREDITOS'!$AA$3:$AC$9,3,TRUE)</f>
        <v>AD4</v>
      </c>
    </row>
    <row r="2538" spans="1:5" x14ac:dyDescent="0.3">
      <c r="A2538">
        <v>59</v>
      </c>
      <c r="B2538">
        <v>12</v>
      </c>
      <c r="C2538">
        <v>29</v>
      </c>
      <c r="D2538" s="7">
        <f t="shared" si="39"/>
        <v>0.93</v>
      </c>
      <c r="E2538" s="8" t="str">
        <f>VLOOKUP(D2538,'AD PREDITOS'!$AA$3:$AC$9,3,TRUE)</f>
        <v>AD4</v>
      </c>
    </row>
    <row r="2539" spans="1:5" x14ac:dyDescent="0.3">
      <c r="A2539">
        <v>58</v>
      </c>
      <c r="B2539">
        <v>13</v>
      </c>
      <c r="C2539">
        <v>29</v>
      </c>
      <c r="D2539" s="7">
        <f t="shared" si="39"/>
        <v>0.93</v>
      </c>
      <c r="E2539" s="8" t="str">
        <f>VLOOKUP(D2539,'AD PREDITOS'!$AA$3:$AC$9,3,TRUE)</f>
        <v>AD4</v>
      </c>
    </row>
    <row r="2540" spans="1:5" x14ac:dyDescent="0.3">
      <c r="A2540">
        <v>57</v>
      </c>
      <c r="B2540">
        <v>14</v>
      </c>
      <c r="C2540">
        <v>29</v>
      </c>
      <c r="D2540" s="7">
        <f t="shared" si="39"/>
        <v>0.94</v>
      </c>
      <c r="E2540" s="8" t="str">
        <f>VLOOKUP(D2540,'AD PREDITOS'!$AA$3:$AC$9,3,TRUE)</f>
        <v>AD4</v>
      </c>
    </row>
    <row r="2541" spans="1:5" x14ac:dyDescent="0.3">
      <c r="A2541">
        <v>56</v>
      </c>
      <c r="B2541">
        <v>15</v>
      </c>
      <c r="C2541">
        <v>29</v>
      </c>
      <c r="D2541" s="7">
        <f t="shared" si="39"/>
        <v>0.95</v>
      </c>
      <c r="E2541" s="8" t="str">
        <f>VLOOKUP(D2541,'AD PREDITOS'!$AA$3:$AC$9,3,TRUE)</f>
        <v>AD4</v>
      </c>
    </row>
    <row r="2542" spans="1:5" x14ac:dyDescent="0.3">
      <c r="A2542">
        <v>55</v>
      </c>
      <c r="B2542">
        <v>16</v>
      </c>
      <c r="C2542">
        <v>29</v>
      </c>
      <c r="D2542" s="7">
        <f t="shared" si="39"/>
        <v>0.96</v>
      </c>
      <c r="E2542" s="8" t="str">
        <f>VLOOKUP(D2542,'AD PREDITOS'!$AA$3:$AC$9,3,TRUE)</f>
        <v>AD4</v>
      </c>
    </row>
    <row r="2543" spans="1:5" x14ac:dyDescent="0.3">
      <c r="A2543">
        <v>54</v>
      </c>
      <c r="B2543">
        <v>17</v>
      </c>
      <c r="C2543">
        <v>29</v>
      </c>
      <c r="D2543" s="7">
        <f t="shared" si="39"/>
        <v>0.97</v>
      </c>
      <c r="E2543" s="8" t="str">
        <f>VLOOKUP(D2543,'AD PREDITOS'!$AA$3:$AC$9,3,TRUE)</f>
        <v>AD4</v>
      </c>
    </row>
    <row r="2544" spans="1:5" x14ac:dyDescent="0.3">
      <c r="A2544">
        <v>53</v>
      </c>
      <c r="B2544">
        <v>18</v>
      </c>
      <c r="C2544">
        <v>29</v>
      </c>
      <c r="D2544" s="7">
        <f t="shared" si="39"/>
        <v>0.98</v>
      </c>
      <c r="E2544" s="8" t="str">
        <f>VLOOKUP(D2544,'AD PREDITOS'!$AA$3:$AC$9,3,TRUE)</f>
        <v>AD4</v>
      </c>
    </row>
    <row r="2545" spans="1:5" x14ac:dyDescent="0.3">
      <c r="A2545">
        <v>52</v>
      </c>
      <c r="B2545">
        <v>19</v>
      </c>
      <c r="C2545">
        <v>29</v>
      </c>
      <c r="D2545" s="7">
        <f t="shared" si="39"/>
        <v>0.99</v>
      </c>
      <c r="E2545" s="8" t="str">
        <f>VLOOKUP(D2545,'AD PREDITOS'!$AA$3:$AC$9,3,TRUE)</f>
        <v>AD4</v>
      </c>
    </row>
    <row r="2546" spans="1:5" x14ac:dyDescent="0.3">
      <c r="A2546">
        <v>51</v>
      </c>
      <c r="B2546">
        <v>20</v>
      </c>
      <c r="C2546">
        <v>29</v>
      </c>
      <c r="D2546" s="7">
        <f t="shared" si="39"/>
        <v>1</v>
      </c>
      <c r="E2546" s="8" t="str">
        <f>VLOOKUP(D2546,'AD PREDITOS'!$AA$3:$AC$9,3,TRUE)</f>
        <v>AD4</v>
      </c>
    </row>
    <row r="2547" spans="1:5" x14ac:dyDescent="0.3">
      <c r="A2547">
        <v>50</v>
      </c>
      <c r="B2547">
        <v>21</v>
      </c>
      <c r="C2547">
        <v>29</v>
      </c>
      <c r="D2547" s="7">
        <f t="shared" si="39"/>
        <v>1.01</v>
      </c>
      <c r="E2547" s="8" t="str">
        <f>VLOOKUP(D2547,'AD PREDITOS'!$AA$3:$AC$9,3,TRUE)</f>
        <v>AD4</v>
      </c>
    </row>
    <row r="2548" spans="1:5" x14ac:dyDescent="0.3">
      <c r="A2548">
        <v>49</v>
      </c>
      <c r="B2548">
        <v>22</v>
      </c>
      <c r="C2548">
        <v>29</v>
      </c>
      <c r="D2548" s="7">
        <f t="shared" si="39"/>
        <v>1.03</v>
      </c>
      <c r="E2548" s="8" t="str">
        <f>VLOOKUP(D2548,'AD PREDITOS'!$AA$3:$AC$9,3,TRUE)</f>
        <v>AD4</v>
      </c>
    </row>
    <row r="2549" spans="1:5" x14ac:dyDescent="0.3">
      <c r="A2549">
        <v>48</v>
      </c>
      <c r="B2549">
        <v>23</v>
      </c>
      <c r="C2549">
        <v>29</v>
      </c>
      <c r="D2549" s="7">
        <f t="shared" si="39"/>
        <v>1.04</v>
      </c>
      <c r="E2549" s="8" t="str">
        <f>VLOOKUP(D2549,'AD PREDITOS'!$AA$3:$AC$9,3,TRUE)</f>
        <v>AD4</v>
      </c>
    </row>
    <row r="2550" spans="1:5" x14ac:dyDescent="0.3">
      <c r="A2550">
        <v>47</v>
      </c>
      <c r="B2550">
        <v>24</v>
      </c>
      <c r="C2550">
        <v>29</v>
      </c>
      <c r="D2550" s="7">
        <f t="shared" si="39"/>
        <v>1.05</v>
      </c>
      <c r="E2550" s="8" t="str">
        <f>VLOOKUP(D2550,'AD PREDITOS'!$AA$3:$AC$9,3,TRUE)</f>
        <v>AD4</v>
      </c>
    </row>
    <row r="2551" spans="1:5" x14ac:dyDescent="0.3">
      <c r="A2551">
        <v>46</v>
      </c>
      <c r="B2551">
        <v>25</v>
      </c>
      <c r="C2551">
        <v>29</v>
      </c>
      <c r="D2551" s="7">
        <f t="shared" si="39"/>
        <v>1.06</v>
      </c>
      <c r="E2551" s="8" t="str">
        <f>VLOOKUP(D2551,'AD PREDITOS'!$AA$3:$AC$9,3,TRUE)</f>
        <v>AD5</v>
      </c>
    </row>
    <row r="2552" spans="1:5" x14ac:dyDescent="0.3">
      <c r="A2552">
        <v>45</v>
      </c>
      <c r="B2552">
        <v>26</v>
      </c>
      <c r="C2552">
        <v>29</v>
      </c>
      <c r="D2552" s="7">
        <f t="shared" si="39"/>
        <v>1.08</v>
      </c>
      <c r="E2552" s="8" t="str">
        <f>VLOOKUP(D2552,'AD PREDITOS'!$AA$3:$AC$9,3,TRUE)</f>
        <v>AD5</v>
      </c>
    </row>
    <row r="2553" spans="1:5" x14ac:dyDescent="0.3">
      <c r="A2553">
        <v>44</v>
      </c>
      <c r="B2553">
        <v>27</v>
      </c>
      <c r="C2553">
        <v>29</v>
      </c>
      <c r="D2553" s="7">
        <f t="shared" si="39"/>
        <v>1.0900000000000001</v>
      </c>
      <c r="E2553" s="8" t="str">
        <f>VLOOKUP(D2553,'AD PREDITOS'!$AA$3:$AC$9,3,TRUE)</f>
        <v>AD5</v>
      </c>
    </row>
    <row r="2554" spans="1:5" x14ac:dyDescent="0.3">
      <c r="A2554">
        <v>43</v>
      </c>
      <c r="B2554">
        <v>28</v>
      </c>
      <c r="C2554">
        <v>29</v>
      </c>
      <c r="D2554" s="7">
        <f t="shared" si="39"/>
        <v>1.1100000000000001</v>
      </c>
      <c r="E2554" s="8" t="str">
        <f>VLOOKUP(D2554,'AD PREDITOS'!$AA$3:$AC$9,3,TRUE)</f>
        <v>AD5</v>
      </c>
    </row>
    <row r="2555" spans="1:5" x14ac:dyDescent="0.3">
      <c r="A2555">
        <v>42</v>
      </c>
      <c r="B2555">
        <v>29</v>
      </c>
      <c r="C2555">
        <v>29</v>
      </c>
      <c r="D2555" s="7">
        <f t="shared" si="39"/>
        <v>1.1200000000000001</v>
      </c>
      <c r="E2555" s="8" t="str">
        <f>VLOOKUP(D2555,'AD PREDITOS'!$AA$3:$AC$9,3,TRUE)</f>
        <v>AD5</v>
      </c>
    </row>
    <row r="2556" spans="1:5" x14ac:dyDescent="0.3">
      <c r="A2556">
        <v>41</v>
      </c>
      <c r="B2556">
        <v>30</v>
      </c>
      <c r="C2556">
        <v>29</v>
      </c>
      <c r="D2556" s="7">
        <f t="shared" si="39"/>
        <v>1.1399999999999999</v>
      </c>
      <c r="E2556" s="8" t="str">
        <f>VLOOKUP(D2556,'AD PREDITOS'!$AA$3:$AC$9,3,TRUE)</f>
        <v>AD5</v>
      </c>
    </row>
    <row r="2557" spans="1:5" x14ac:dyDescent="0.3">
      <c r="A2557">
        <v>40</v>
      </c>
      <c r="B2557">
        <v>31</v>
      </c>
      <c r="C2557">
        <v>29</v>
      </c>
      <c r="D2557" s="7">
        <f t="shared" si="39"/>
        <v>1.1499999999999999</v>
      </c>
      <c r="E2557" s="8" t="str">
        <f>VLOOKUP(D2557,'AD PREDITOS'!$AA$3:$AC$9,3,TRUE)</f>
        <v>AD5</v>
      </c>
    </row>
    <row r="2558" spans="1:5" x14ac:dyDescent="0.3">
      <c r="A2558">
        <v>39</v>
      </c>
      <c r="B2558">
        <v>32</v>
      </c>
      <c r="C2558">
        <v>29</v>
      </c>
      <c r="D2558" s="7">
        <f t="shared" si="39"/>
        <v>1.17</v>
      </c>
      <c r="E2558" s="8" t="str">
        <f>VLOOKUP(D2558,'AD PREDITOS'!$AA$3:$AC$9,3,TRUE)</f>
        <v>AD5</v>
      </c>
    </row>
    <row r="2559" spans="1:5" x14ac:dyDescent="0.3">
      <c r="A2559">
        <v>38</v>
      </c>
      <c r="B2559">
        <v>33</v>
      </c>
      <c r="C2559">
        <v>29</v>
      </c>
      <c r="D2559" s="7">
        <f t="shared" si="39"/>
        <v>1.18</v>
      </c>
      <c r="E2559" s="8" t="str">
        <f>VLOOKUP(D2559,'AD PREDITOS'!$AA$3:$AC$9,3,TRUE)</f>
        <v>AD5</v>
      </c>
    </row>
    <row r="2560" spans="1:5" x14ac:dyDescent="0.3">
      <c r="A2560">
        <v>37</v>
      </c>
      <c r="B2560">
        <v>34</v>
      </c>
      <c r="C2560">
        <v>29</v>
      </c>
      <c r="D2560" s="7">
        <f t="shared" si="39"/>
        <v>1.2</v>
      </c>
      <c r="E2560" s="8" t="str">
        <f>VLOOKUP(D2560,'AD PREDITOS'!$AA$3:$AC$9,3,TRUE)</f>
        <v>AD5</v>
      </c>
    </row>
    <row r="2561" spans="1:5" x14ac:dyDescent="0.3">
      <c r="A2561">
        <v>36</v>
      </c>
      <c r="B2561">
        <v>35</v>
      </c>
      <c r="C2561">
        <v>29</v>
      </c>
      <c r="D2561" s="7">
        <f t="shared" si="39"/>
        <v>1.22</v>
      </c>
      <c r="E2561" s="8" t="str">
        <f>VLOOKUP(D2561,'AD PREDITOS'!$AA$3:$AC$9,3,TRUE)</f>
        <v>AD5</v>
      </c>
    </row>
    <row r="2562" spans="1:5" x14ac:dyDescent="0.3">
      <c r="A2562">
        <v>35</v>
      </c>
      <c r="B2562">
        <v>36</v>
      </c>
      <c r="C2562">
        <v>29</v>
      </c>
      <c r="D2562" s="7">
        <f t="shared" si="39"/>
        <v>1.24</v>
      </c>
      <c r="E2562" s="8" t="str">
        <f>VLOOKUP(D2562,'AD PREDITOS'!$AA$3:$AC$9,3,TRUE)</f>
        <v>AD5</v>
      </c>
    </row>
    <row r="2563" spans="1:5" x14ac:dyDescent="0.3">
      <c r="A2563">
        <v>34</v>
      </c>
      <c r="B2563">
        <v>37</v>
      </c>
      <c r="C2563">
        <v>29</v>
      </c>
      <c r="D2563" s="7">
        <f t="shared" si="39"/>
        <v>1.26</v>
      </c>
      <c r="E2563" s="8" t="str">
        <f>VLOOKUP(D2563,'AD PREDITOS'!$AA$3:$AC$9,3,TRUE)</f>
        <v>AD5</v>
      </c>
    </row>
    <row r="2564" spans="1:5" x14ac:dyDescent="0.3">
      <c r="A2564">
        <v>33</v>
      </c>
      <c r="B2564">
        <v>38</v>
      </c>
      <c r="C2564">
        <v>29</v>
      </c>
      <c r="D2564" s="7">
        <f t="shared" ref="D2564:D2627" si="40">ROUND(((1+(0.3591*((-0.02128887*A2564)+(-0.01005814*B2564)+(-0.01901894*C2564)+(0.0001171219*A2564*B2564)+(0.0002073924*A2564*C2564)+(0.00006118707*B2564*C2564)+(-0.000006373789*A2564*B2564*C2564))))^2.78474)*10,2)</f>
        <v>1.28</v>
      </c>
      <c r="E2564" s="8" t="str">
        <f>VLOOKUP(D2564,'AD PREDITOS'!$AA$3:$AC$9,3,TRUE)</f>
        <v>AD5</v>
      </c>
    </row>
    <row r="2565" spans="1:5" x14ac:dyDescent="0.3">
      <c r="A2565">
        <v>32</v>
      </c>
      <c r="B2565">
        <v>39</v>
      </c>
      <c r="C2565">
        <v>29</v>
      </c>
      <c r="D2565" s="7">
        <f t="shared" si="40"/>
        <v>1.3</v>
      </c>
      <c r="E2565" s="8" t="str">
        <f>VLOOKUP(D2565,'AD PREDITOS'!$AA$3:$AC$9,3,TRUE)</f>
        <v>AD5</v>
      </c>
    </row>
    <row r="2566" spans="1:5" x14ac:dyDescent="0.3">
      <c r="A2566">
        <v>31</v>
      </c>
      <c r="B2566">
        <v>40</v>
      </c>
      <c r="C2566">
        <v>29</v>
      </c>
      <c r="D2566" s="7">
        <f t="shared" si="40"/>
        <v>1.32</v>
      </c>
      <c r="E2566" s="8" t="str">
        <f>VLOOKUP(D2566,'AD PREDITOS'!$AA$3:$AC$9,3,TRUE)</f>
        <v>AD5</v>
      </c>
    </row>
    <row r="2567" spans="1:5" x14ac:dyDescent="0.3">
      <c r="A2567">
        <v>30</v>
      </c>
      <c r="B2567">
        <v>41</v>
      </c>
      <c r="C2567">
        <v>29</v>
      </c>
      <c r="D2567" s="7">
        <f t="shared" si="40"/>
        <v>1.34</v>
      </c>
      <c r="E2567" s="8" t="str">
        <f>VLOOKUP(D2567,'AD PREDITOS'!$AA$3:$AC$9,3,TRUE)</f>
        <v>AD5</v>
      </c>
    </row>
    <row r="2568" spans="1:5" x14ac:dyDescent="0.3">
      <c r="A2568">
        <v>29</v>
      </c>
      <c r="B2568">
        <v>42</v>
      </c>
      <c r="C2568">
        <v>29</v>
      </c>
      <c r="D2568" s="7">
        <f t="shared" si="40"/>
        <v>1.36</v>
      </c>
      <c r="E2568" s="8" t="str">
        <f>VLOOKUP(D2568,'AD PREDITOS'!$AA$3:$AC$9,3,TRUE)</f>
        <v>AD5</v>
      </c>
    </row>
    <row r="2569" spans="1:5" x14ac:dyDescent="0.3">
      <c r="A2569">
        <v>28</v>
      </c>
      <c r="B2569">
        <v>43</v>
      </c>
      <c r="C2569">
        <v>29</v>
      </c>
      <c r="D2569" s="7">
        <f t="shared" si="40"/>
        <v>1.38</v>
      </c>
      <c r="E2569" s="8" t="str">
        <f>VLOOKUP(D2569,'AD PREDITOS'!$AA$3:$AC$9,3,TRUE)</f>
        <v>AD5</v>
      </c>
    </row>
    <row r="2570" spans="1:5" x14ac:dyDescent="0.3">
      <c r="A2570">
        <v>27</v>
      </c>
      <c r="B2570">
        <v>44</v>
      </c>
      <c r="C2570">
        <v>29</v>
      </c>
      <c r="D2570" s="7">
        <f t="shared" si="40"/>
        <v>1.4</v>
      </c>
      <c r="E2570" s="8" t="str">
        <f>VLOOKUP(D2570,'AD PREDITOS'!$AA$3:$AC$9,3,TRUE)</f>
        <v>AD6</v>
      </c>
    </row>
    <row r="2571" spans="1:5" x14ac:dyDescent="0.3">
      <c r="A2571">
        <v>26</v>
      </c>
      <c r="B2571">
        <v>45</v>
      </c>
      <c r="C2571">
        <v>29</v>
      </c>
      <c r="D2571" s="7">
        <f t="shared" si="40"/>
        <v>1.43</v>
      </c>
      <c r="E2571" s="8" t="str">
        <f>VLOOKUP(D2571,'AD PREDITOS'!$AA$3:$AC$9,3,TRUE)</f>
        <v>AD6</v>
      </c>
    </row>
    <row r="2572" spans="1:5" x14ac:dyDescent="0.3">
      <c r="A2572">
        <v>25</v>
      </c>
      <c r="B2572">
        <v>46</v>
      </c>
      <c r="C2572">
        <v>29</v>
      </c>
      <c r="D2572" s="7">
        <f t="shared" si="40"/>
        <v>1.45</v>
      </c>
      <c r="E2572" s="8" t="str">
        <f>VLOOKUP(D2572,'AD PREDITOS'!$AA$3:$AC$9,3,TRUE)</f>
        <v>AD6</v>
      </c>
    </row>
    <row r="2573" spans="1:5" x14ac:dyDescent="0.3">
      <c r="A2573">
        <v>24</v>
      </c>
      <c r="B2573">
        <v>47</v>
      </c>
      <c r="C2573">
        <v>29</v>
      </c>
      <c r="D2573" s="7">
        <f t="shared" si="40"/>
        <v>1.48</v>
      </c>
      <c r="E2573" s="8" t="str">
        <f>VLOOKUP(D2573,'AD PREDITOS'!$AA$3:$AC$9,3,TRUE)</f>
        <v>AD6</v>
      </c>
    </row>
    <row r="2574" spans="1:5" x14ac:dyDescent="0.3">
      <c r="A2574">
        <v>23</v>
      </c>
      <c r="B2574">
        <v>48</v>
      </c>
      <c r="C2574">
        <v>29</v>
      </c>
      <c r="D2574" s="7">
        <f t="shared" si="40"/>
        <v>1.5</v>
      </c>
      <c r="E2574" s="8" t="str">
        <f>VLOOKUP(D2574,'AD PREDITOS'!$AA$3:$AC$9,3,TRUE)</f>
        <v>AD6</v>
      </c>
    </row>
    <row r="2575" spans="1:5" x14ac:dyDescent="0.3">
      <c r="A2575">
        <v>22</v>
      </c>
      <c r="B2575">
        <v>49</v>
      </c>
      <c r="C2575">
        <v>29</v>
      </c>
      <c r="D2575" s="7">
        <f t="shared" si="40"/>
        <v>1.53</v>
      </c>
      <c r="E2575" s="8" t="str">
        <f>VLOOKUP(D2575,'AD PREDITOS'!$AA$3:$AC$9,3,TRUE)</f>
        <v>AD6</v>
      </c>
    </row>
    <row r="2576" spans="1:5" x14ac:dyDescent="0.3">
      <c r="A2576">
        <v>21</v>
      </c>
      <c r="B2576">
        <v>50</v>
      </c>
      <c r="C2576">
        <v>29</v>
      </c>
      <c r="D2576" s="7">
        <f t="shared" si="40"/>
        <v>1.55</v>
      </c>
      <c r="E2576" s="8" t="str">
        <f>VLOOKUP(D2576,'AD PREDITOS'!$AA$3:$AC$9,3,TRUE)</f>
        <v>AD6</v>
      </c>
    </row>
    <row r="2577" spans="1:5" x14ac:dyDescent="0.3">
      <c r="A2577">
        <v>20</v>
      </c>
      <c r="B2577">
        <v>51</v>
      </c>
      <c r="C2577">
        <v>29</v>
      </c>
      <c r="D2577" s="7">
        <f t="shared" si="40"/>
        <v>1.58</v>
      </c>
      <c r="E2577" s="8" t="str">
        <f>VLOOKUP(D2577,'AD PREDITOS'!$AA$3:$AC$9,3,TRUE)</f>
        <v>AD6</v>
      </c>
    </row>
    <row r="2578" spans="1:5" x14ac:dyDescent="0.3">
      <c r="A2578">
        <v>19</v>
      </c>
      <c r="B2578">
        <v>52</v>
      </c>
      <c r="C2578">
        <v>29</v>
      </c>
      <c r="D2578" s="7">
        <f t="shared" si="40"/>
        <v>1.61</v>
      </c>
      <c r="E2578" s="8" t="str">
        <f>VLOOKUP(D2578,'AD PREDITOS'!$AA$3:$AC$9,3,TRUE)</f>
        <v>AD6</v>
      </c>
    </row>
    <row r="2579" spans="1:5" x14ac:dyDescent="0.3">
      <c r="A2579">
        <v>18</v>
      </c>
      <c r="B2579">
        <v>53</v>
      </c>
      <c r="C2579">
        <v>29</v>
      </c>
      <c r="D2579" s="7">
        <f t="shared" si="40"/>
        <v>1.64</v>
      </c>
      <c r="E2579" s="8" t="str">
        <f>VLOOKUP(D2579,'AD PREDITOS'!$AA$3:$AC$9,3,TRUE)</f>
        <v>AD6</v>
      </c>
    </row>
    <row r="2580" spans="1:5" x14ac:dyDescent="0.3">
      <c r="A2580">
        <v>17</v>
      </c>
      <c r="B2580">
        <v>54</v>
      </c>
      <c r="C2580">
        <v>29</v>
      </c>
      <c r="D2580" s="7">
        <f t="shared" si="40"/>
        <v>1.67</v>
      </c>
      <c r="E2580" s="8" t="str">
        <f>VLOOKUP(D2580,'AD PREDITOS'!$AA$3:$AC$9,3,TRUE)</f>
        <v>AD6</v>
      </c>
    </row>
    <row r="2581" spans="1:5" x14ac:dyDescent="0.3">
      <c r="A2581">
        <v>16</v>
      </c>
      <c r="B2581">
        <v>55</v>
      </c>
      <c r="C2581">
        <v>29</v>
      </c>
      <c r="D2581" s="7">
        <f t="shared" si="40"/>
        <v>1.7</v>
      </c>
      <c r="E2581" s="8" t="str">
        <f>VLOOKUP(D2581,'AD PREDITOS'!$AA$3:$AC$9,3,TRUE)</f>
        <v>AD6</v>
      </c>
    </row>
    <row r="2582" spans="1:5" x14ac:dyDescent="0.3">
      <c r="A2582">
        <v>15</v>
      </c>
      <c r="B2582">
        <v>56</v>
      </c>
      <c r="C2582">
        <v>29</v>
      </c>
      <c r="D2582" s="7">
        <f t="shared" si="40"/>
        <v>1.73</v>
      </c>
      <c r="E2582" s="8" t="str">
        <f>VLOOKUP(D2582,'AD PREDITOS'!$AA$3:$AC$9,3,TRUE)</f>
        <v>AD6</v>
      </c>
    </row>
    <row r="2583" spans="1:5" x14ac:dyDescent="0.3">
      <c r="A2583">
        <v>14</v>
      </c>
      <c r="B2583">
        <v>57</v>
      </c>
      <c r="C2583">
        <v>29</v>
      </c>
      <c r="D2583" s="7">
        <f t="shared" si="40"/>
        <v>1.76</v>
      </c>
      <c r="E2583" s="8" t="str">
        <f>VLOOKUP(D2583,'AD PREDITOS'!$AA$3:$AC$9,3,TRUE)</f>
        <v>AD6</v>
      </c>
    </row>
    <row r="2584" spans="1:5" x14ac:dyDescent="0.3">
      <c r="A2584">
        <v>13</v>
      </c>
      <c r="B2584">
        <v>58</v>
      </c>
      <c r="C2584">
        <v>29</v>
      </c>
      <c r="D2584" s="7">
        <f t="shared" si="40"/>
        <v>1.8</v>
      </c>
      <c r="E2584" s="8" t="str">
        <f>VLOOKUP(D2584,'AD PREDITOS'!$AA$3:$AC$9,3,TRUE)</f>
        <v>AD6</v>
      </c>
    </row>
    <row r="2585" spans="1:5" x14ac:dyDescent="0.3">
      <c r="A2585">
        <v>12</v>
      </c>
      <c r="B2585">
        <v>59</v>
      </c>
      <c r="C2585">
        <v>29</v>
      </c>
      <c r="D2585" s="7">
        <f t="shared" si="40"/>
        <v>1.83</v>
      </c>
      <c r="E2585" s="8" t="str">
        <f>VLOOKUP(D2585,'AD PREDITOS'!$AA$3:$AC$9,3,TRUE)</f>
        <v>AD6</v>
      </c>
    </row>
    <row r="2586" spans="1:5" x14ac:dyDescent="0.3">
      <c r="A2586">
        <v>11</v>
      </c>
      <c r="B2586">
        <v>60</v>
      </c>
      <c r="C2586">
        <v>29</v>
      </c>
      <c r="D2586" s="7">
        <f t="shared" si="40"/>
        <v>1.86</v>
      </c>
      <c r="E2586" s="8" t="str">
        <f>VLOOKUP(D2586,'AD PREDITOS'!$AA$3:$AC$9,3,TRUE)</f>
        <v>AD6</v>
      </c>
    </row>
    <row r="2587" spans="1:5" x14ac:dyDescent="0.3">
      <c r="A2587">
        <v>10</v>
      </c>
      <c r="B2587">
        <v>61</v>
      </c>
      <c r="C2587">
        <v>29</v>
      </c>
      <c r="D2587" s="7">
        <f t="shared" si="40"/>
        <v>1.9</v>
      </c>
      <c r="E2587" s="8" t="str">
        <f>VLOOKUP(D2587,'AD PREDITOS'!$AA$3:$AC$9,3,TRUE)</f>
        <v>AD6</v>
      </c>
    </row>
    <row r="2588" spans="1:5" x14ac:dyDescent="0.3">
      <c r="A2588">
        <v>9</v>
      </c>
      <c r="B2588">
        <v>62</v>
      </c>
      <c r="C2588">
        <v>29</v>
      </c>
      <c r="D2588" s="7">
        <f t="shared" si="40"/>
        <v>1.94</v>
      </c>
      <c r="E2588" s="8" t="str">
        <f>VLOOKUP(D2588,'AD PREDITOS'!$AA$3:$AC$9,3,TRUE)</f>
        <v>AD6</v>
      </c>
    </row>
    <row r="2589" spans="1:5" x14ac:dyDescent="0.3">
      <c r="A2589">
        <v>8</v>
      </c>
      <c r="B2589">
        <v>63</v>
      </c>
      <c r="C2589">
        <v>29</v>
      </c>
      <c r="D2589" s="7">
        <f t="shared" si="40"/>
        <v>1.97</v>
      </c>
      <c r="E2589" s="8" t="str">
        <f>VLOOKUP(D2589,'AD PREDITOS'!$AA$3:$AC$9,3,TRUE)</f>
        <v>AD6</v>
      </c>
    </row>
    <row r="2590" spans="1:5" x14ac:dyDescent="0.3">
      <c r="A2590">
        <v>7</v>
      </c>
      <c r="B2590">
        <v>64</v>
      </c>
      <c r="C2590">
        <v>29</v>
      </c>
      <c r="D2590" s="7">
        <f t="shared" si="40"/>
        <v>2.0099999999999998</v>
      </c>
      <c r="E2590" s="8" t="str">
        <f>VLOOKUP(D2590,'AD PREDITOS'!$AA$3:$AC$9,3,TRUE)</f>
        <v>AD6</v>
      </c>
    </row>
    <row r="2591" spans="1:5" x14ac:dyDescent="0.3">
      <c r="A2591">
        <v>6</v>
      </c>
      <c r="B2591">
        <v>65</v>
      </c>
      <c r="C2591">
        <v>29</v>
      </c>
      <c r="D2591" s="7">
        <f t="shared" si="40"/>
        <v>2.0499999999999998</v>
      </c>
      <c r="E2591" s="8" t="str">
        <f>VLOOKUP(D2591,'AD PREDITOS'!$AA$3:$AC$9,3,TRUE)</f>
        <v>AD6</v>
      </c>
    </row>
    <row r="2592" spans="1:5" x14ac:dyDescent="0.3">
      <c r="A2592">
        <v>5</v>
      </c>
      <c r="B2592">
        <v>66</v>
      </c>
      <c r="C2592">
        <v>29</v>
      </c>
      <c r="D2592" s="7">
        <f t="shared" si="40"/>
        <v>2.09</v>
      </c>
      <c r="E2592" s="8" t="str">
        <f>VLOOKUP(D2592,'AD PREDITOS'!$AA$3:$AC$9,3,TRUE)</f>
        <v>AD6</v>
      </c>
    </row>
    <row r="2593" spans="1:5" x14ac:dyDescent="0.3">
      <c r="A2593">
        <v>4</v>
      </c>
      <c r="B2593">
        <v>67</v>
      </c>
      <c r="C2593">
        <v>29</v>
      </c>
      <c r="D2593" s="7">
        <f t="shared" si="40"/>
        <v>2.13</v>
      </c>
      <c r="E2593" s="8" t="str">
        <f>VLOOKUP(D2593,'AD PREDITOS'!$AA$3:$AC$9,3,TRUE)</f>
        <v>AD6</v>
      </c>
    </row>
    <row r="2594" spans="1:5" x14ac:dyDescent="0.3">
      <c r="A2594">
        <v>3</v>
      </c>
      <c r="B2594">
        <v>68</v>
      </c>
      <c r="C2594">
        <v>29</v>
      </c>
      <c r="D2594" s="7">
        <f t="shared" si="40"/>
        <v>2.1800000000000002</v>
      </c>
      <c r="E2594" s="8" t="str">
        <f>VLOOKUP(D2594,'AD PREDITOS'!$AA$3:$AC$9,3,TRUE)</f>
        <v>AD6</v>
      </c>
    </row>
    <row r="2595" spans="1:5" x14ac:dyDescent="0.3">
      <c r="A2595">
        <v>2</v>
      </c>
      <c r="B2595">
        <v>69</v>
      </c>
      <c r="C2595">
        <v>29</v>
      </c>
      <c r="D2595" s="7">
        <f t="shared" si="40"/>
        <v>2.2200000000000002</v>
      </c>
      <c r="E2595" s="8" t="str">
        <f>VLOOKUP(D2595,'AD PREDITOS'!$AA$3:$AC$9,3,TRUE)</f>
        <v>AD6</v>
      </c>
    </row>
    <row r="2596" spans="1:5" x14ac:dyDescent="0.3">
      <c r="A2596">
        <v>1</v>
      </c>
      <c r="B2596">
        <v>70</v>
      </c>
      <c r="C2596">
        <v>29</v>
      </c>
      <c r="D2596" s="7">
        <f t="shared" si="40"/>
        <v>2.2599999999999998</v>
      </c>
      <c r="E2596" s="8" t="str">
        <f>VLOOKUP(D2596,'AD PREDITOS'!$AA$3:$AC$9,3,TRUE)</f>
        <v>AD6</v>
      </c>
    </row>
    <row r="2597" spans="1:5" x14ac:dyDescent="0.3">
      <c r="A2597">
        <v>0</v>
      </c>
      <c r="B2597">
        <v>71</v>
      </c>
      <c r="C2597">
        <v>29</v>
      </c>
      <c r="D2597" s="7">
        <f t="shared" si="40"/>
        <v>2.31</v>
      </c>
      <c r="E2597" s="8" t="str">
        <f>VLOOKUP(D2597,'AD PREDITOS'!$AA$3:$AC$9,3,TRUE)</f>
        <v>AD6</v>
      </c>
    </row>
    <row r="2598" spans="1:5" x14ac:dyDescent="0.3">
      <c r="A2598">
        <v>70</v>
      </c>
      <c r="B2598">
        <v>0</v>
      </c>
      <c r="C2598">
        <v>30</v>
      </c>
      <c r="D2598" s="7">
        <f t="shared" si="40"/>
        <v>0.87</v>
      </c>
      <c r="E2598" s="8" t="str">
        <f>VLOOKUP(D2598,'AD PREDITOS'!$AA$3:$AC$9,3,TRUE)</f>
        <v>AD4</v>
      </c>
    </row>
    <row r="2599" spans="1:5" x14ac:dyDescent="0.3">
      <c r="A2599">
        <v>69</v>
      </c>
      <c r="B2599">
        <v>1</v>
      </c>
      <c r="C2599">
        <v>30</v>
      </c>
      <c r="D2599" s="7">
        <f t="shared" si="40"/>
        <v>0.88</v>
      </c>
      <c r="E2599" s="8" t="str">
        <f>VLOOKUP(D2599,'AD PREDITOS'!$AA$3:$AC$9,3,TRUE)</f>
        <v>AD4</v>
      </c>
    </row>
    <row r="2600" spans="1:5" x14ac:dyDescent="0.3">
      <c r="A2600">
        <v>68</v>
      </c>
      <c r="B2600">
        <v>2</v>
      </c>
      <c r="C2600">
        <v>30</v>
      </c>
      <c r="D2600" s="7">
        <f t="shared" si="40"/>
        <v>0.88</v>
      </c>
      <c r="E2600" s="8" t="str">
        <f>VLOOKUP(D2600,'AD PREDITOS'!$AA$3:$AC$9,3,TRUE)</f>
        <v>AD4</v>
      </c>
    </row>
    <row r="2601" spans="1:5" x14ac:dyDescent="0.3">
      <c r="A2601">
        <v>67</v>
      </c>
      <c r="B2601">
        <v>3</v>
      </c>
      <c r="C2601">
        <v>30</v>
      </c>
      <c r="D2601" s="7">
        <f t="shared" si="40"/>
        <v>0.88</v>
      </c>
      <c r="E2601" s="8" t="str">
        <f>VLOOKUP(D2601,'AD PREDITOS'!$AA$3:$AC$9,3,TRUE)</f>
        <v>AD4</v>
      </c>
    </row>
    <row r="2602" spans="1:5" x14ac:dyDescent="0.3">
      <c r="A2602">
        <v>66</v>
      </c>
      <c r="B2602">
        <v>4</v>
      </c>
      <c r="C2602">
        <v>30</v>
      </c>
      <c r="D2602" s="7">
        <f t="shared" si="40"/>
        <v>0.89</v>
      </c>
      <c r="E2602" s="8" t="str">
        <f>VLOOKUP(D2602,'AD PREDITOS'!$AA$3:$AC$9,3,TRUE)</f>
        <v>AD4</v>
      </c>
    </row>
    <row r="2603" spans="1:5" x14ac:dyDescent="0.3">
      <c r="A2603">
        <v>65</v>
      </c>
      <c r="B2603">
        <v>5</v>
      </c>
      <c r="C2603">
        <v>30</v>
      </c>
      <c r="D2603" s="7">
        <f t="shared" si="40"/>
        <v>0.89</v>
      </c>
      <c r="E2603" s="8" t="str">
        <f>VLOOKUP(D2603,'AD PREDITOS'!$AA$3:$AC$9,3,TRUE)</f>
        <v>AD4</v>
      </c>
    </row>
    <row r="2604" spans="1:5" x14ac:dyDescent="0.3">
      <c r="A2604">
        <v>64</v>
      </c>
      <c r="B2604">
        <v>6</v>
      </c>
      <c r="C2604">
        <v>30</v>
      </c>
      <c r="D2604" s="7">
        <f t="shared" si="40"/>
        <v>0.9</v>
      </c>
      <c r="E2604" s="8" t="str">
        <f>VLOOKUP(D2604,'AD PREDITOS'!$AA$3:$AC$9,3,TRUE)</f>
        <v>AD4</v>
      </c>
    </row>
    <row r="2605" spans="1:5" x14ac:dyDescent="0.3">
      <c r="A2605">
        <v>63</v>
      </c>
      <c r="B2605">
        <v>7</v>
      </c>
      <c r="C2605">
        <v>30</v>
      </c>
      <c r="D2605" s="7">
        <f t="shared" si="40"/>
        <v>0.9</v>
      </c>
      <c r="E2605" s="8" t="str">
        <f>VLOOKUP(D2605,'AD PREDITOS'!$AA$3:$AC$9,3,TRUE)</f>
        <v>AD4</v>
      </c>
    </row>
    <row r="2606" spans="1:5" x14ac:dyDescent="0.3">
      <c r="A2606">
        <v>62</v>
      </c>
      <c r="B2606">
        <v>8</v>
      </c>
      <c r="C2606">
        <v>30</v>
      </c>
      <c r="D2606" s="7">
        <f t="shared" si="40"/>
        <v>0.91</v>
      </c>
      <c r="E2606" s="8" t="str">
        <f>VLOOKUP(D2606,'AD PREDITOS'!$AA$3:$AC$9,3,TRUE)</f>
        <v>AD4</v>
      </c>
    </row>
    <row r="2607" spans="1:5" x14ac:dyDescent="0.3">
      <c r="A2607">
        <v>61</v>
      </c>
      <c r="B2607">
        <v>9</v>
      </c>
      <c r="C2607">
        <v>30</v>
      </c>
      <c r="D2607" s="7">
        <f t="shared" si="40"/>
        <v>0.92</v>
      </c>
      <c r="E2607" s="8" t="str">
        <f>VLOOKUP(D2607,'AD PREDITOS'!$AA$3:$AC$9,3,TRUE)</f>
        <v>AD4</v>
      </c>
    </row>
    <row r="2608" spans="1:5" x14ac:dyDescent="0.3">
      <c r="A2608">
        <v>60</v>
      </c>
      <c r="B2608">
        <v>10</v>
      </c>
      <c r="C2608">
        <v>30</v>
      </c>
      <c r="D2608" s="7">
        <f t="shared" si="40"/>
        <v>0.92</v>
      </c>
      <c r="E2608" s="8" t="str">
        <f>VLOOKUP(D2608,'AD PREDITOS'!$AA$3:$AC$9,3,TRUE)</f>
        <v>AD4</v>
      </c>
    </row>
    <row r="2609" spans="1:5" x14ac:dyDescent="0.3">
      <c r="A2609">
        <v>59</v>
      </c>
      <c r="B2609">
        <v>11</v>
      </c>
      <c r="C2609">
        <v>30</v>
      </c>
      <c r="D2609" s="7">
        <f t="shared" si="40"/>
        <v>0.93</v>
      </c>
      <c r="E2609" s="8" t="str">
        <f>VLOOKUP(D2609,'AD PREDITOS'!$AA$3:$AC$9,3,TRUE)</f>
        <v>AD4</v>
      </c>
    </row>
    <row r="2610" spans="1:5" x14ac:dyDescent="0.3">
      <c r="A2610">
        <v>58</v>
      </c>
      <c r="B2610">
        <v>12</v>
      </c>
      <c r="C2610">
        <v>30</v>
      </c>
      <c r="D2610" s="7">
        <f t="shared" si="40"/>
        <v>0.94</v>
      </c>
      <c r="E2610" s="8" t="str">
        <f>VLOOKUP(D2610,'AD PREDITOS'!$AA$3:$AC$9,3,TRUE)</f>
        <v>AD4</v>
      </c>
    </row>
    <row r="2611" spans="1:5" x14ac:dyDescent="0.3">
      <c r="A2611">
        <v>57</v>
      </c>
      <c r="B2611">
        <v>13</v>
      </c>
      <c r="C2611">
        <v>30</v>
      </c>
      <c r="D2611" s="7">
        <f t="shared" si="40"/>
        <v>0.94</v>
      </c>
      <c r="E2611" s="8" t="str">
        <f>VLOOKUP(D2611,'AD PREDITOS'!$AA$3:$AC$9,3,TRUE)</f>
        <v>AD4</v>
      </c>
    </row>
    <row r="2612" spans="1:5" x14ac:dyDescent="0.3">
      <c r="A2612">
        <v>56</v>
      </c>
      <c r="B2612">
        <v>14</v>
      </c>
      <c r="C2612">
        <v>30</v>
      </c>
      <c r="D2612" s="7">
        <f t="shared" si="40"/>
        <v>0.95</v>
      </c>
      <c r="E2612" s="8" t="str">
        <f>VLOOKUP(D2612,'AD PREDITOS'!$AA$3:$AC$9,3,TRUE)</f>
        <v>AD4</v>
      </c>
    </row>
    <row r="2613" spans="1:5" x14ac:dyDescent="0.3">
      <c r="A2613">
        <v>55</v>
      </c>
      <c r="B2613">
        <v>15</v>
      </c>
      <c r="C2613">
        <v>30</v>
      </c>
      <c r="D2613" s="7">
        <f t="shared" si="40"/>
        <v>0.96</v>
      </c>
      <c r="E2613" s="8" t="str">
        <f>VLOOKUP(D2613,'AD PREDITOS'!$AA$3:$AC$9,3,TRUE)</f>
        <v>AD4</v>
      </c>
    </row>
    <row r="2614" spans="1:5" x14ac:dyDescent="0.3">
      <c r="A2614">
        <v>54</v>
      </c>
      <c r="B2614">
        <v>16</v>
      </c>
      <c r="C2614">
        <v>30</v>
      </c>
      <c r="D2614" s="7">
        <f t="shared" si="40"/>
        <v>0.97</v>
      </c>
      <c r="E2614" s="8" t="str">
        <f>VLOOKUP(D2614,'AD PREDITOS'!$AA$3:$AC$9,3,TRUE)</f>
        <v>AD4</v>
      </c>
    </row>
    <row r="2615" spans="1:5" x14ac:dyDescent="0.3">
      <c r="A2615">
        <v>53</v>
      </c>
      <c r="B2615">
        <v>17</v>
      </c>
      <c r="C2615">
        <v>30</v>
      </c>
      <c r="D2615" s="7">
        <f t="shared" si="40"/>
        <v>0.98</v>
      </c>
      <c r="E2615" s="8" t="str">
        <f>VLOOKUP(D2615,'AD PREDITOS'!$AA$3:$AC$9,3,TRUE)</f>
        <v>AD4</v>
      </c>
    </row>
    <row r="2616" spans="1:5" x14ac:dyDescent="0.3">
      <c r="A2616">
        <v>52</v>
      </c>
      <c r="B2616">
        <v>18</v>
      </c>
      <c r="C2616">
        <v>30</v>
      </c>
      <c r="D2616" s="7">
        <f t="shared" si="40"/>
        <v>0.99</v>
      </c>
      <c r="E2616" s="8" t="str">
        <f>VLOOKUP(D2616,'AD PREDITOS'!$AA$3:$AC$9,3,TRUE)</f>
        <v>AD4</v>
      </c>
    </row>
    <row r="2617" spans="1:5" x14ac:dyDescent="0.3">
      <c r="A2617">
        <v>51</v>
      </c>
      <c r="B2617">
        <v>19</v>
      </c>
      <c r="C2617">
        <v>30</v>
      </c>
      <c r="D2617" s="7">
        <f t="shared" si="40"/>
        <v>1</v>
      </c>
      <c r="E2617" s="8" t="str">
        <f>VLOOKUP(D2617,'AD PREDITOS'!$AA$3:$AC$9,3,TRUE)</f>
        <v>AD4</v>
      </c>
    </row>
    <row r="2618" spans="1:5" x14ac:dyDescent="0.3">
      <c r="A2618">
        <v>50</v>
      </c>
      <c r="B2618">
        <v>20</v>
      </c>
      <c r="C2618">
        <v>30</v>
      </c>
      <c r="D2618" s="7">
        <f t="shared" si="40"/>
        <v>1.01</v>
      </c>
      <c r="E2618" s="8" t="str">
        <f>VLOOKUP(D2618,'AD PREDITOS'!$AA$3:$AC$9,3,TRUE)</f>
        <v>AD4</v>
      </c>
    </row>
    <row r="2619" spans="1:5" x14ac:dyDescent="0.3">
      <c r="A2619">
        <v>49</v>
      </c>
      <c r="B2619">
        <v>21</v>
      </c>
      <c r="C2619">
        <v>30</v>
      </c>
      <c r="D2619" s="7">
        <f t="shared" si="40"/>
        <v>1.02</v>
      </c>
      <c r="E2619" s="8" t="str">
        <f>VLOOKUP(D2619,'AD PREDITOS'!$AA$3:$AC$9,3,TRUE)</f>
        <v>AD4</v>
      </c>
    </row>
    <row r="2620" spans="1:5" x14ac:dyDescent="0.3">
      <c r="A2620">
        <v>48</v>
      </c>
      <c r="B2620">
        <v>22</v>
      </c>
      <c r="C2620">
        <v>30</v>
      </c>
      <c r="D2620" s="7">
        <f t="shared" si="40"/>
        <v>1.03</v>
      </c>
      <c r="E2620" s="8" t="str">
        <f>VLOOKUP(D2620,'AD PREDITOS'!$AA$3:$AC$9,3,TRUE)</f>
        <v>AD4</v>
      </c>
    </row>
    <row r="2621" spans="1:5" x14ac:dyDescent="0.3">
      <c r="A2621">
        <v>47</v>
      </c>
      <c r="B2621">
        <v>23</v>
      </c>
      <c r="C2621">
        <v>30</v>
      </c>
      <c r="D2621" s="7">
        <f t="shared" si="40"/>
        <v>1.04</v>
      </c>
      <c r="E2621" s="8" t="str">
        <f>VLOOKUP(D2621,'AD PREDITOS'!$AA$3:$AC$9,3,TRUE)</f>
        <v>AD4</v>
      </c>
    </row>
    <row r="2622" spans="1:5" x14ac:dyDescent="0.3">
      <c r="A2622">
        <v>46</v>
      </c>
      <c r="B2622">
        <v>24</v>
      </c>
      <c r="C2622">
        <v>30</v>
      </c>
      <c r="D2622" s="7">
        <f t="shared" si="40"/>
        <v>1.06</v>
      </c>
      <c r="E2622" s="8" t="str">
        <f>VLOOKUP(D2622,'AD PREDITOS'!$AA$3:$AC$9,3,TRUE)</f>
        <v>AD5</v>
      </c>
    </row>
    <row r="2623" spans="1:5" x14ac:dyDescent="0.3">
      <c r="A2623">
        <v>45</v>
      </c>
      <c r="B2623">
        <v>25</v>
      </c>
      <c r="C2623">
        <v>30</v>
      </c>
      <c r="D2623" s="7">
        <f t="shared" si="40"/>
        <v>1.07</v>
      </c>
      <c r="E2623" s="8" t="str">
        <f>VLOOKUP(D2623,'AD PREDITOS'!$AA$3:$AC$9,3,TRUE)</f>
        <v>AD5</v>
      </c>
    </row>
    <row r="2624" spans="1:5" x14ac:dyDescent="0.3">
      <c r="A2624">
        <v>44</v>
      </c>
      <c r="B2624">
        <v>26</v>
      </c>
      <c r="C2624">
        <v>30</v>
      </c>
      <c r="D2624" s="7">
        <f t="shared" si="40"/>
        <v>1.08</v>
      </c>
      <c r="E2624" s="8" t="str">
        <f>VLOOKUP(D2624,'AD PREDITOS'!$AA$3:$AC$9,3,TRUE)</f>
        <v>AD5</v>
      </c>
    </row>
    <row r="2625" spans="1:5" x14ac:dyDescent="0.3">
      <c r="A2625">
        <v>43</v>
      </c>
      <c r="B2625">
        <v>27</v>
      </c>
      <c r="C2625">
        <v>30</v>
      </c>
      <c r="D2625" s="7">
        <f t="shared" si="40"/>
        <v>1.0900000000000001</v>
      </c>
      <c r="E2625" s="8" t="str">
        <f>VLOOKUP(D2625,'AD PREDITOS'!$AA$3:$AC$9,3,TRUE)</f>
        <v>AD5</v>
      </c>
    </row>
    <row r="2626" spans="1:5" x14ac:dyDescent="0.3">
      <c r="A2626">
        <v>42</v>
      </c>
      <c r="B2626">
        <v>28</v>
      </c>
      <c r="C2626">
        <v>30</v>
      </c>
      <c r="D2626" s="7">
        <f t="shared" si="40"/>
        <v>1.1100000000000001</v>
      </c>
      <c r="E2626" s="8" t="str">
        <f>VLOOKUP(D2626,'AD PREDITOS'!$AA$3:$AC$9,3,TRUE)</f>
        <v>AD5</v>
      </c>
    </row>
    <row r="2627" spans="1:5" x14ac:dyDescent="0.3">
      <c r="A2627">
        <v>41</v>
      </c>
      <c r="B2627">
        <v>29</v>
      </c>
      <c r="C2627">
        <v>30</v>
      </c>
      <c r="D2627" s="7">
        <f t="shared" si="40"/>
        <v>1.1200000000000001</v>
      </c>
      <c r="E2627" s="8" t="str">
        <f>VLOOKUP(D2627,'AD PREDITOS'!$AA$3:$AC$9,3,TRUE)</f>
        <v>AD5</v>
      </c>
    </row>
    <row r="2628" spans="1:5" x14ac:dyDescent="0.3">
      <c r="A2628">
        <v>40</v>
      </c>
      <c r="B2628">
        <v>30</v>
      </c>
      <c r="C2628">
        <v>30</v>
      </c>
      <c r="D2628" s="7">
        <f t="shared" ref="D2628:D2691" si="41">ROUND(((1+(0.3591*((-0.02128887*A2628)+(-0.01005814*B2628)+(-0.01901894*C2628)+(0.0001171219*A2628*B2628)+(0.0002073924*A2628*C2628)+(0.00006118707*B2628*C2628)+(-0.000006373789*A2628*B2628*C2628))))^2.78474)*10,2)</f>
        <v>1.1399999999999999</v>
      </c>
      <c r="E2628" s="8" t="str">
        <f>VLOOKUP(D2628,'AD PREDITOS'!$AA$3:$AC$9,3,TRUE)</f>
        <v>AD5</v>
      </c>
    </row>
    <row r="2629" spans="1:5" x14ac:dyDescent="0.3">
      <c r="A2629">
        <v>39</v>
      </c>
      <c r="B2629">
        <v>31</v>
      </c>
      <c r="C2629">
        <v>30</v>
      </c>
      <c r="D2629" s="7">
        <f t="shared" si="41"/>
        <v>1.1499999999999999</v>
      </c>
      <c r="E2629" s="8" t="str">
        <f>VLOOKUP(D2629,'AD PREDITOS'!$AA$3:$AC$9,3,TRUE)</f>
        <v>AD5</v>
      </c>
    </row>
    <row r="2630" spans="1:5" x14ac:dyDescent="0.3">
      <c r="A2630">
        <v>38</v>
      </c>
      <c r="B2630">
        <v>32</v>
      </c>
      <c r="C2630">
        <v>30</v>
      </c>
      <c r="D2630" s="7">
        <f t="shared" si="41"/>
        <v>1.17</v>
      </c>
      <c r="E2630" s="8" t="str">
        <f>VLOOKUP(D2630,'AD PREDITOS'!$AA$3:$AC$9,3,TRUE)</f>
        <v>AD5</v>
      </c>
    </row>
    <row r="2631" spans="1:5" x14ac:dyDescent="0.3">
      <c r="A2631">
        <v>37</v>
      </c>
      <c r="B2631">
        <v>33</v>
      </c>
      <c r="C2631">
        <v>30</v>
      </c>
      <c r="D2631" s="7">
        <f t="shared" si="41"/>
        <v>1.19</v>
      </c>
      <c r="E2631" s="8" t="str">
        <f>VLOOKUP(D2631,'AD PREDITOS'!$AA$3:$AC$9,3,TRUE)</f>
        <v>AD5</v>
      </c>
    </row>
    <row r="2632" spans="1:5" x14ac:dyDescent="0.3">
      <c r="A2632">
        <v>36</v>
      </c>
      <c r="B2632">
        <v>34</v>
      </c>
      <c r="C2632">
        <v>30</v>
      </c>
      <c r="D2632" s="7">
        <f t="shared" si="41"/>
        <v>1.2</v>
      </c>
      <c r="E2632" s="8" t="str">
        <f>VLOOKUP(D2632,'AD PREDITOS'!$AA$3:$AC$9,3,TRUE)</f>
        <v>AD5</v>
      </c>
    </row>
    <row r="2633" spans="1:5" x14ac:dyDescent="0.3">
      <c r="A2633">
        <v>35</v>
      </c>
      <c r="B2633">
        <v>35</v>
      </c>
      <c r="C2633">
        <v>30</v>
      </c>
      <c r="D2633" s="7">
        <f t="shared" si="41"/>
        <v>1.22</v>
      </c>
      <c r="E2633" s="8" t="str">
        <f>VLOOKUP(D2633,'AD PREDITOS'!$AA$3:$AC$9,3,TRUE)</f>
        <v>AD5</v>
      </c>
    </row>
    <row r="2634" spans="1:5" x14ac:dyDescent="0.3">
      <c r="A2634">
        <v>34</v>
      </c>
      <c r="B2634">
        <v>36</v>
      </c>
      <c r="C2634">
        <v>30</v>
      </c>
      <c r="D2634" s="7">
        <f t="shared" si="41"/>
        <v>1.24</v>
      </c>
      <c r="E2634" s="8" t="str">
        <f>VLOOKUP(D2634,'AD PREDITOS'!$AA$3:$AC$9,3,TRUE)</f>
        <v>AD5</v>
      </c>
    </row>
    <row r="2635" spans="1:5" x14ac:dyDescent="0.3">
      <c r="A2635">
        <v>33</v>
      </c>
      <c r="B2635">
        <v>37</v>
      </c>
      <c r="C2635">
        <v>30</v>
      </c>
      <c r="D2635" s="7">
        <f t="shared" si="41"/>
        <v>1.26</v>
      </c>
      <c r="E2635" s="8" t="str">
        <f>VLOOKUP(D2635,'AD PREDITOS'!$AA$3:$AC$9,3,TRUE)</f>
        <v>AD5</v>
      </c>
    </row>
    <row r="2636" spans="1:5" x14ac:dyDescent="0.3">
      <c r="A2636">
        <v>32</v>
      </c>
      <c r="B2636">
        <v>38</v>
      </c>
      <c r="C2636">
        <v>30</v>
      </c>
      <c r="D2636" s="7">
        <f t="shared" si="41"/>
        <v>1.28</v>
      </c>
      <c r="E2636" s="8" t="str">
        <f>VLOOKUP(D2636,'AD PREDITOS'!$AA$3:$AC$9,3,TRUE)</f>
        <v>AD5</v>
      </c>
    </row>
    <row r="2637" spans="1:5" x14ac:dyDescent="0.3">
      <c r="A2637">
        <v>31</v>
      </c>
      <c r="B2637">
        <v>39</v>
      </c>
      <c r="C2637">
        <v>30</v>
      </c>
      <c r="D2637" s="7">
        <f t="shared" si="41"/>
        <v>1.3</v>
      </c>
      <c r="E2637" s="8" t="str">
        <f>VLOOKUP(D2637,'AD PREDITOS'!$AA$3:$AC$9,3,TRUE)</f>
        <v>AD5</v>
      </c>
    </row>
    <row r="2638" spans="1:5" x14ac:dyDescent="0.3">
      <c r="A2638">
        <v>30</v>
      </c>
      <c r="B2638">
        <v>40</v>
      </c>
      <c r="C2638">
        <v>30</v>
      </c>
      <c r="D2638" s="7">
        <f t="shared" si="41"/>
        <v>1.32</v>
      </c>
      <c r="E2638" s="8" t="str">
        <f>VLOOKUP(D2638,'AD PREDITOS'!$AA$3:$AC$9,3,TRUE)</f>
        <v>AD5</v>
      </c>
    </row>
    <row r="2639" spans="1:5" x14ac:dyDescent="0.3">
      <c r="A2639">
        <v>29</v>
      </c>
      <c r="B2639">
        <v>41</v>
      </c>
      <c r="C2639">
        <v>30</v>
      </c>
      <c r="D2639" s="7">
        <f t="shared" si="41"/>
        <v>1.34</v>
      </c>
      <c r="E2639" s="8" t="str">
        <f>VLOOKUP(D2639,'AD PREDITOS'!$AA$3:$AC$9,3,TRUE)</f>
        <v>AD5</v>
      </c>
    </row>
    <row r="2640" spans="1:5" x14ac:dyDescent="0.3">
      <c r="A2640">
        <v>28</v>
      </c>
      <c r="B2640">
        <v>42</v>
      </c>
      <c r="C2640">
        <v>30</v>
      </c>
      <c r="D2640" s="7">
        <f t="shared" si="41"/>
        <v>1.36</v>
      </c>
      <c r="E2640" s="8" t="str">
        <f>VLOOKUP(D2640,'AD PREDITOS'!$AA$3:$AC$9,3,TRUE)</f>
        <v>AD5</v>
      </c>
    </row>
    <row r="2641" spans="1:5" x14ac:dyDescent="0.3">
      <c r="A2641">
        <v>27</v>
      </c>
      <c r="B2641">
        <v>43</v>
      </c>
      <c r="C2641">
        <v>30</v>
      </c>
      <c r="D2641" s="7">
        <f t="shared" si="41"/>
        <v>1.38</v>
      </c>
      <c r="E2641" s="8" t="str">
        <f>VLOOKUP(D2641,'AD PREDITOS'!$AA$3:$AC$9,3,TRUE)</f>
        <v>AD5</v>
      </c>
    </row>
    <row r="2642" spans="1:5" x14ac:dyDescent="0.3">
      <c r="A2642">
        <v>26</v>
      </c>
      <c r="B2642">
        <v>44</v>
      </c>
      <c r="C2642">
        <v>30</v>
      </c>
      <c r="D2642" s="7">
        <f t="shared" si="41"/>
        <v>1.4</v>
      </c>
      <c r="E2642" s="8" t="str">
        <f>VLOOKUP(D2642,'AD PREDITOS'!$AA$3:$AC$9,3,TRUE)</f>
        <v>AD6</v>
      </c>
    </row>
    <row r="2643" spans="1:5" x14ac:dyDescent="0.3">
      <c r="A2643">
        <v>25</v>
      </c>
      <c r="B2643">
        <v>45</v>
      </c>
      <c r="C2643">
        <v>30</v>
      </c>
      <c r="D2643" s="7">
        <f t="shared" si="41"/>
        <v>1.43</v>
      </c>
      <c r="E2643" s="8" t="str">
        <f>VLOOKUP(D2643,'AD PREDITOS'!$AA$3:$AC$9,3,TRUE)</f>
        <v>AD6</v>
      </c>
    </row>
    <row r="2644" spans="1:5" x14ac:dyDescent="0.3">
      <c r="A2644">
        <v>24</v>
      </c>
      <c r="B2644">
        <v>46</v>
      </c>
      <c r="C2644">
        <v>30</v>
      </c>
      <c r="D2644" s="7">
        <f t="shared" si="41"/>
        <v>1.45</v>
      </c>
      <c r="E2644" s="8" t="str">
        <f>VLOOKUP(D2644,'AD PREDITOS'!$AA$3:$AC$9,3,TRUE)</f>
        <v>AD6</v>
      </c>
    </row>
    <row r="2645" spans="1:5" x14ac:dyDescent="0.3">
      <c r="A2645">
        <v>23</v>
      </c>
      <c r="B2645">
        <v>47</v>
      </c>
      <c r="C2645">
        <v>30</v>
      </c>
      <c r="D2645" s="7">
        <f t="shared" si="41"/>
        <v>1.48</v>
      </c>
      <c r="E2645" s="8" t="str">
        <f>VLOOKUP(D2645,'AD PREDITOS'!$AA$3:$AC$9,3,TRUE)</f>
        <v>AD6</v>
      </c>
    </row>
    <row r="2646" spans="1:5" x14ac:dyDescent="0.3">
      <c r="A2646">
        <v>22</v>
      </c>
      <c r="B2646">
        <v>48</v>
      </c>
      <c r="C2646">
        <v>30</v>
      </c>
      <c r="D2646" s="7">
        <f t="shared" si="41"/>
        <v>1.5</v>
      </c>
      <c r="E2646" s="8" t="str">
        <f>VLOOKUP(D2646,'AD PREDITOS'!$AA$3:$AC$9,3,TRUE)</f>
        <v>AD6</v>
      </c>
    </row>
    <row r="2647" spans="1:5" x14ac:dyDescent="0.3">
      <c r="A2647">
        <v>21</v>
      </c>
      <c r="B2647">
        <v>49</v>
      </c>
      <c r="C2647">
        <v>30</v>
      </c>
      <c r="D2647" s="7">
        <f t="shared" si="41"/>
        <v>1.53</v>
      </c>
      <c r="E2647" s="8" t="str">
        <f>VLOOKUP(D2647,'AD PREDITOS'!$AA$3:$AC$9,3,TRUE)</f>
        <v>AD6</v>
      </c>
    </row>
    <row r="2648" spans="1:5" x14ac:dyDescent="0.3">
      <c r="A2648">
        <v>20</v>
      </c>
      <c r="B2648">
        <v>50</v>
      </c>
      <c r="C2648">
        <v>30</v>
      </c>
      <c r="D2648" s="7">
        <f t="shared" si="41"/>
        <v>1.56</v>
      </c>
      <c r="E2648" s="8" t="str">
        <f>VLOOKUP(D2648,'AD PREDITOS'!$AA$3:$AC$9,3,TRUE)</f>
        <v>AD6</v>
      </c>
    </row>
    <row r="2649" spans="1:5" x14ac:dyDescent="0.3">
      <c r="A2649">
        <v>19</v>
      </c>
      <c r="B2649">
        <v>51</v>
      </c>
      <c r="C2649">
        <v>30</v>
      </c>
      <c r="D2649" s="7">
        <f t="shared" si="41"/>
        <v>1.58</v>
      </c>
      <c r="E2649" s="8" t="str">
        <f>VLOOKUP(D2649,'AD PREDITOS'!$AA$3:$AC$9,3,TRUE)</f>
        <v>AD6</v>
      </c>
    </row>
    <row r="2650" spans="1:5" x14ac:dyDescent="0.3">
      <c r="A2650">
        <v>18</v>
      </c>
      <c r="B2650">
        <v>52</v>
      </c>
      <c r="C2650">
        <v>30</v>
      </c>
      <c r="D2650" s="7">
        <f t="shared" si="41"/>
        <v>1.61</v>
      </c>
      <c r="E2650" s="8" t="str">
        <f>VLOOKUP(D2650,'AD PREDITOS'!$AA$3:$AC$9,3,TRUE)</f>
        <v>AD6</v>
      </c>
    </row>
    <row r="2651" spans="1:5" x14ac:dyDescent="0.3">
      <c r="A2651">
        <v>17</v>
      </c>
      <c r="B2651">
        <v>53</v>
      </c>
      <c r="C2651">
        <v>30</v>
      </c>
      <c r="D2651" s="7">
        <f t="shared" si="41"/>
        <v>1.64</v>
      </c>
      <c r="E2651" s="8" t="str">
        <f>VLOOKUP(D2651,'AD PREDITOS'!$AA$3:$AC$9,3,TRUE)</f>
        <v>AD6</v>
      </c>
    </row>
    <row r="2652" spans="1:5" x14ac:dyDescent="0.3">
      <c r="A2652">
        <v>16</v>
      </c>
      <c r="B2652">
        <v>54</v>
      </c>
      <c r="C2652">
        <v>30</v>
      </c>
      <c r="D2652" s="7">
        <f t="shared" si="41"/>
        <v>1.67</v>
      </c>
      <c r="E2652" s="8" t="str">
        <f>VLOOKUP(D2652,'AD PREDITOS'!$AA$3:$AC$9,3,TRUE)</f>
        <v>AD6</v>
      </c>
    </row>
    <row r="2653" spans="1:5" x14ac:dyDescent="0.3">
      <c r="A2653">
        <v>15</v>
      </c>
      <c r="B2653">
        <v>55</v>
      </c>
      <c r="C2653">
        <v>30</v>
      </c>
      <c r="D2653" s="7">
        <f t="shared" si="41"/>
        <v>1.7</v>
      </c>
      <c r="E2653" s="8" t="str">
        <f>VLOOKUP(D2653,'AD PREDITOS'!$AA$3:$AC$9,3,TRUE)</f>
        <v>AD6</v>
      </c>
    </row>
    <row r="2654" spans="1:5" x14ac:dyDescent="0.3">
      <c r="A2654">
        <v>14</v>
      </c>
      <c r="B2654">
        <v>56</v>
      </c>
      <c r="C2654">
        <v>30</v>
      </c>
      <c r="D2654" s="7">
        <f t="shared" si="41"/>
        <v>1.74</v>
      </c>
      <c r="E2654" s="8" t="str">
        <f>VLOOKUP(D2654,'AD PREDITOS'!$AA$3:$AC$9,3,TRUE)</f>
        <v>AD6</v>
      </c>
    </row>
    <row r="2655" spans="1:5" x14ac:dyDescent="0.3">
      <c r="A2655">
        <v>13</v>
      </c>
      <c r="B2655">
        <v>57</v>
      </c>
      <c r="C2655">
        <v>30</v>
      </c>
      <c r="D2655" s="7">
        <f t="shared" si="41"/>
        <v>1.77</v>
      </c>
      <c r="E2655" s="8" t="str">
        <f>VLOOKUP(D2655,'AD PREDITOS'!$AA$3:$AC$9,3,TRUE)</f>
        <v>AD6</v>
      </c>
    </row>
    <row r="2656" spans="1:5" x14ac:dyDescent="0.3">
      <c r="A2656">
        <v>12</v>
      </c>
      <c r="B2656">
        <v>58</v>
      </c>
      <c r="C2656">
        <v>30</v>
      </c>
      <c r="D2656" s="7">
        <f t="shared" si="41"/>
        <v>1.8</v>
      </c>
      <c r="E2656" s="8" t="str">
        <f>VLOOKUP(D2656,'AD PREDITOS'!$AA$3:$AC$9,3,TRUE)</f>
        <v>AD6</v>
      </c>
    </row>
    <row r="2657" spans="1:5" x14ac:dyDescent="0.3">
      <c r="A2657">
        <v>11</v>
      </c>
      <c r="B2657">
        <v>59</v>
      </c>
      <c r="C2657">
        <v>30</v>
      </c>
      <c r="D2657" s="7">
        <f t="shared" si="41"/>
        <v>1.84</v>
      </c>
      <c r="E2657" s="8" t="str">
        <f>VLOOKUP(D2657,'AD PREDITOS'!$AA$3:$AC$9,3,TRUE)</f>
        <v>AD6</v>
      </c>
    </row>
    <row r="2658" spans="1:5" x14ac:dyDescent="0.3">
      <c r="A2658">
        <v>10</v>
      </c>
      <c r="B2658">
        <v>60</v>
      </c>
      <c r="C2658">
        <v>30</v>
      </c>
      <c r="D2658" s="7">
        <f t="shared" si="41"/>
        <v>1.87</v>
      </c>
      <c r="E2658" s="8" t="str">
        <f>VLOOKUP(D2658,'AD PREDITOS'!$AA$3:$AC$9,3,TRUE)</f>
        <v>AD6</v>
      </c>
    </row>
    <row r="2659" spans="1:5" x14ac:dyDescent="0.3">
      <c r="A2659">
        <v>9</v>
      </c>
      <c r="B2659">
        <v>61</v>
      </c>
      <c r="C2659">
        <v>30</v>
      </c>
      <c r="D2659" s="7">
        <f t="shared" si="41"/>
        <v>1.91</v>
      </c>
      <c r="E2659" s="8" t="str">
        <f>VLOOKUP(D2659,'AD PREDITOS'!$AA$3:$AC$9,3,TRUE)</f>
        <v>AD6</v>
      </c>
    </row>
    <row r="2660" spans="1:5" x14ac:dyDescent="0.3">
      <c r="A2660">
        <v>8</v>
      </c>
      <c r="B2660">
        <v>62</v>
      </c>
      <c r="C2660">
        <v>30</v>
      </c>
      <c r="D2660" s="7">
        <f t="shared" si="41"/>
        <v>1.95</v>
      </c>
      <c r="E2660" s="8" t="str">
        <f>VLOOKUP(D2660,'AD PREDITOS'!$AA$3:$AC$9,3,TRUE)</f>
        <v>AD6</v>
      </c>
    </row>
    <row r="2661" spans="1:5" x14ac:dyDescent="0.3">
      <c r="A2661">
        <v>7</v>
      </c>
      <c r="B2661">
        <v>63</v>
      </c>
      <c r="C2661">
        <v>30</v>
      </c>
      <c r="D2661" s="7">
        <f t="shared" si="41"/>
        <v>1.98</v>
      </c>
      <c r="E2661" s="8" t="str">
        <f>VLOOKUP(D2661,'AD PREDITOS'!$AA$3:$AC$9,3,TRUE)</f>
        <v>AD6</v>
      </c>
    </row>
    <row r="2662" spans="1:5" x14ac:dyDescent="0.3">
      <c r="A2662">
        <v>6</v>
      </c>
      <c r="B2662">
        <v>64</v>
      </c>
      <c r="C2662">
        <v>30</v>
      </c>
      <c r="D2662" s="7">
        <f t="shared" si="41"/>
        <v>2.02</v>
      </c>
      <c r="E2662" s="8" t="str">
        <f>VLOOKUP(D2662,'AD PREDITOS'!$AA$3:$AC$9,3,TRUE)</f>
        <v>AD6</v>
      </c>
    </row>
    <row r="2663" spans="1:5" x14ac:dyDescent="0.3">
      <c r="A2663">
        <v>5</v>
      </c>
      <c r="B2663">
        <v>65</v>
      </c>
      <c r="C2663">
        <v>30</v>
      </c>
      <c r="D2663" s="7">
        <f t="shared" si="41"/>
        <v>2.06</v>
      </c>
      <c r="E2663" s="8" t="str">
        <f>VLOOKUP(D2663,'AD PREDITOS'!$AA$3:$AC$9,3,TRUE)</f>
        <v>AD6</v>
      </c>
    </row>
    <row r="2664" spans="1:5" x14ac:dyDescent="0.3">
      <c r="A2664">
        <v>4</v>
      </c>
      <c r="B2664">
        <v>66</v>
      </c>
      <c r="C2664">
        <v>30</v>
      </c>
      <c r="D2664" s="7">
        <f t="shared" si="41"/>
        <v>2.11</v>
      </c>
      <c r="E2664" s="8" t="str">
        <f>VLOOKUP(D2664,'AD PREDITOS'!$AA$3:$AC$9,3,TRUE)</f>
        <v>AD6</v>
      </c>
    </row>
    <row r="2665" spans="1:5" x14ac:dyDescent="0.3">
      <c r="A2665">
        <v>3</v>
      </c>
      <c r="B2665">
        <v>67</v>
      </c>
      <c r="C2665">
        <v>30</v>
      </c>
      <c r="D2665" s="7">
        <f t="shared" si="41"/>
        <v>2.15</v>
      </c>
      <c r="E2665" s="8" t="str">
        <f>VLOOKUP(D2665,'AD PREDITOS'!$AA$3:$AC$9,3,TRUE)</f>
        <v>AD6</v>
      </c>
    </row>
    <row r="2666" spans="1:5" x14ac:dyDescent="0.3">
      <c r="A2666">
        <v>2</v>
      </c>
      <c r="B2666">
        <v>68</v>
      </c>
      <c r="C2666">
        <v>30</v>
      </c>
      <c r="D2666" s="7">
        <f t="shared" si="41"/>
        <v>2.19</v>
      </c>
      <c r="E2666" s="8" t="str">
        <f>VLOOKUP(D2666,'AD PREDITOS'!$AA$3:$AC$9,3,TRUE)</f>
        <v>AD6</v>
      </c>
    </row>
    <row r="2667" spans="1:5" x14ac:dyDescent="0.3">
      <c r="A2667">
        <v>1</v>
      </c>
      <c r="B2667">
        <v>69</v>
      </c>
      <c r="C2667">
        <v>30</v>
      </c>
      <c r="D2667" s="7">
        <f t="shared" si="41"/>
        <v>2.2400000000000002</v>
      </c>
      <c r="E2667" s="8" t="str">
        <f>VLOOKUP(D2667,'AD PREDITOS'!$AA$3:$AC$9,3,TRUE)</f>
        <v>AD6</v>
      </c>
    </row>
    <row r="2668" spans="1:5" x14ac:dyDescent="0.3">
      <c r="A2668">
        <v>0</v>
      </c>
      <c r="B2668">
        <v>70</v>
      </c>
      <c r="C2668">
        <v>30</v>
      </c>
      <c r="D2668" s="7">
        <f t="shared" si="41"/>
        <v>2.2799999999999998</v>
      </c>
      <c r="E2668" s="8" t="str">
        <f>VLOOKUP(D2668,'AD PREDITOS'!$AA$3:$AC$9,3,TRUE)</f>
        <v>AD6</v>
      </c>
    </row>
    <row r="2669" spans="1:5" x14ac:dyDescent="0.3">
      <c r="A2669">
        <v>69</v>
      </c>
      <c r="B2669">
        <v>0</v>
      </c>
      <c r="C2669">
        <v>31</v>
      </c>
      <c r="D2669" s="7">
        <f t="shared" si="41"/>
        <v>0.89</v>
      </c>
      <c r="E2669" s="8" t="str">
        <f>VLOOKUP(D2669,'AD PREDITOS'!$AA$3:$AC$9,3,TRUE)</f>
        <v>AD4</v>
      </c>
    </row>
    <row r="2670" spans="1:5" x14ac:dyDescent="0.3">
      <c r="A2670">
        <v>68</v>
      </c>
      <c r="B2670">
        <v>1</v>
      </c>
      <c r="C2670">
        <v>31</v>
      </c>
      <c r="D2670" s="7">
        <f t="shared" si="41"/>
        <v>0.9</v>
      </c>
      <c r="E2670" s="8" t="str">
        <f>VLOOKUP(D2670,'AD PREDITOS'!$AA$3:$AC$9,3,TRUE)</f>
        <v>AD4</v>
      </c>
    </row>
    <row r="2671" spans="1:5" x14ac:dyDescent="0.3">
      <c r="A2671">
        <v>67</v>
      </c>
      <c r="B2671">
        <v>2</v>
      </c>
      <c r="C2671">
        <v>31</v>
      </c>
      <c r="D2671" s="7">
        <f t="shared" si="41"/>
        <v>0.9</v>
      </c>
      <c r="E2671" s="8" t="str">
        <f>VLOOKUP(D2671,'AD PREDITOS'!$AA$3:$AC$9,3,TRUE)</f>
        <v>AD4</v>
      </c>
    </row>
    <row r="2672" spans="1:5" x14ac:dyDescent="0.3">
      <c r="A2672">
        <v>66</v>
      </c>
      <c r="B2672">
        <v>3</v>
      </c>
      <c r="C2672">
        <v>31</v>
      </c>
      <c r="D2672" s="7">
        <f t="shared" si="41"/>
        <v>0.9</v>
      </c>
      <c r="E2672" s="8" t="str">
        <f>VLOOKUP(D2672,'AD PREDITOS'!$AA$3:$AC$9,3,TRUE)</f>
        <v>AD4</v>
      </c>
    </row>
    <row r="2673" spans="1:5" x14ac:dyDescent="0.3">
      <c r="A2673">
        <v>65</v>
      </c>
      <c r="B2673">
        <v>4</v>
      </c>
      <c r="C2673">
        <v>31</v>
      </c>
      <c r="D2673" s="7">
        <f t="shared" si="41"/>
        <v>0.91</v>
      </c>
      <c r="E2673" s="8" t="str">
        <f>VLOOKUP(D2673,'AD PREDITOS'!$AA$3:$AC$9,3,TRUE)</f>
        <v>AD4</v>
      </c>
    </row>
    <row r="2674" spans="1:5" x14ac:dyDescent="0.3">
      <c r="A2674">
        <v>64</v>
      </c>
      <c r="B2674">
        <v>5</v>
      </c>
      <c r="C2674">
        <v>31</v>
      </c>
      <c r="D2674" s="7">
        <f t="shared" si="41"/>
        <v>0.91</v>
      </c>
      <c r="E2674" s="8" t="str">
        <f>VLOOKUP(D2674,'AD PREDITOS'!$AA$3:$AC$9,3,TRUE)</f>
        <v>AD4</v>
      </c>
    </row>
    <row r="2675" spans="1:5" x14ac:dyDescent="0.3">
      <c r="A2675">
        <v>63</v>
      </c>
      <c r="B2675">
        <v>6</v>
      </c>
      <c r="C2675">
        <v>31</v>
      </c>
      <c r="D2675" s="7">
        <f t="shared" si="41"/>
        <v>0.91</v>
      </c>
      <c r="E2675" s="8" t="str">
        <f>VLOOKUP(D2675,'AD PREDITOS'!$AA$3:$AC$9,3,TRUE)</f>
        <v>AD4</v>
      </c>
    </row>
    <row r="2676" spans="1:5" x14ac:dyDescent="0.3">
      <c r="A2676">
        <v>62</v>
      </c>
      <c r="B2676">
        <v>7</v>
      </c>
      <c r="C2676">
        <v>31</v>
      </c>
      <c r="D2676" s="7">
        <f t="shared" si="41"/>
        <v>0.92</v>
      </c>
      <c r="E2676" s="8" t="str">
        <f>VLOOKUP(D2676,'AD PREDITOS'!$AA$3:$AC$9,3,TRUE)</f>
        <v>AD4</v>
      </c>
    </row>
    <row r="2677" spans="1:5" x14ac:dyDescent="0.3">
      <c r="A2677">
        <v>61</v>
      </c>
      <c r="B2677">
        <v>8</v>
      </c>
      <c r="C2677">
        <v>31</v>
      </c>
      <c r="D2677" s="7">
        <f t="shared" si="41"/>
        <v>0.92</v>
      </c>
      <c r="E2677" s="8" t="str">
        <f>VLOOKUP(D2677,'AD PREDITOS'!$AA$3:$AC$9,3,TRUE)</f>
        <v>AD4</v>
      </c>
    </row>
    <row r="2678" spans="1:5" x14ac:dyDescent="0.3">
      <c r="A2678">
        <v>60</v>
      </c>
      <c r="B2678">
        <v>9</v>
      </c>
      <c r="C2678">
        <v>31</v>
      </c>
      <c r="D2678" s="7">
        <f t="shared" si="41"/>
        <v>0.93</v>
      </c>
      <c r="E2678" s="8" t="str">
        <f>VLOOKUP(D2678,'AD PREDITOS'!$AA$3:$AC$9,3,TRUE)</f>
        <v>AD4</v>
      </c>
    </row>
    <row r="2679" spans="1:5" x14ac:dyDescent="0.3">
      <c r="A2679">
        <v>59</v>
      </c>
      <c r="B2679">
        <v>10</v>
      </c>
      <c r="C2679">
        <v>31</v>
      </c>
      <c r="D2679" s="7">
        <f t="shared" si="41"/>
        <v>0.94</v>
      </c>
      <c r="E2679" s="8" t="str">
        <f>VLOOKUP(D2679,'AD PREDITOS'!$AA$3:$AC$9,3,TRUE)</f>
        <v>AD4</v>
      </c>
    </row>
    <row r="2680" spans="1:5" x14ac:dyDescent="0.3">
      <c r="A2680">
        <v>58</v>
      </c>
      <c r="B2680">
        <v>11</v>
      </c>
      <c r="C2680">
        <v>31</v>
      </c>
      <c r="D2680" s="7">
        <f t="shared" si="41"/>
        <v>0.94</v>
      </c>
      <c r="E2680" s="8" t="str">
        <f>VLOOKUP(D2680,'AD PREDITOS'!$AA$3:$AC$9,3,TRUE)</f>
        <v>AD4</v>
      </c>
    </row>
    <row r="2681" spans="1:5" x14ac:dyDescent="0.3">
      <c r="A2681">
        <v>57</v>
      </c>
      <c r="B2681">
        <v>12</v>
      </c>
      <c r="C2681">
        <v>31</v>
      </c>
      <c r="D2681" s="7">
        <f t="shared" si="41"/>
        <v>0.95</v>
      </c>
      <c r="E2681" s="8" t="str">
        <f>VLOOKUP(D2681,'AD PREDITOS'!$AA$3:$AC$9,3,TRUE)</f>
        <v>AD4</v>
      </c>
    </row>
    <row r="2682" spans="1:5" x14ac:dyDescent="0.3">
      <c r="A2682">
        <v>56</v>
      </c>
      <c r="B2682">
        <v>13</v>
      </c>
      <c r="C2682">
        <v>31</v>
      </c>
      <c r="D2682" s="7">
        <f t="shared" si="41"/>
        <v>0.96</v>
      </c>
      <c r="E2682" s="8" t="str">
        <f>VLOOKUP(D2682,'AD PREDITOS'!$AA$3:$AC$9,3,TRUE)</f>
        <v>AD4</v>
      </c>
    </row>
    <row r="2683" spans="1:5" x14ac:dyDescent="0.3">
      <c r="A2683">
        <v>55</v>
      </c>
      <c r="B2683">
        <v>14</v>
      </c>
      <c r="C2683">
        <v>31</v>
      </c>
      <c r="D2683" s="7">
        <f t="shared" si="41"/>
        <v>0.96</v>
      </c>
      <c r="E2683" s="8" t="str">
        <f>VLOOKUP(D2683,'AD PREDITOS'!$AA$3:$AC$9,3,TRUE)</f>
        <v>AD4</v>
      </c>
    </row>
    <row r="2684" spans="1:5" x14ac:dyDescent="0.3">
      <c r="A2684">
        <v>54</v>
      </c>
      <c r="B2684">
        <v>15</v>
      </c>
      <c r="C2684">
        <v>31</v>
      </c>
      <c r="D2684" s="7">
        <f t="shared" si="41"/>
        <v>0.97</v>
      </c>
      <c r="E2684" s="8" t="str">
        <f>VLOOKUP(D2684,'AD PREDITOS'!$AA$3:$AC$9,3,TRUE)</f>
        <v>AD4</v>
      </c>
    </row>
    <row r="2685" spans="1:5" x14ac:dyDescent="0.3">
      <c r="A2685">
        <v>53</v>
      </c>
      <c r="B2685">
        <v>16</v>
      </c>
      <c r="C2685">
        <v>31</v>
      </c>
      <c r="D2685" s="7">
        <f t="shared" si="41"/>
        <v>0.98</v>
      </c>
      <c r="E2685" s="8" t="str">
        <f>VLOOKUP(D2685,'AD PREDITOS'!$AA$3:$AC$9,3,TRUE)</f>
        <v>AD4</v>
      </c>
    </row>
    <row r="2686" spans="1:5" x14ac:dyDescent="0.3">
      <c r="A2686">
        <v>52</v>
      </c>
      <c r="B2686">
        <v>17</v>
      </c>
      <c r="C2686">
        <v>31</v>
      </c>
      <c r="D2686" s="7">
        <f t="shared" si="41"/>
        <v>0.99</v>
      </c>
      <c r="E2686" s="8" t="str">
        <f>VLOOKUP(D2686,'AD PREDITOS'!$AA$3:$AC$9,3,TRUE)</f>
        <v>AD4</v>
      </c>
    </row>
    <row r="2687" spans="1:5" x14ac:dyDescent="0.3">
      <c r="A2687">
        <v>51</v>
      </c>
      <c r="B2687">
        <v>18</v>
      </c>
      <c r="C2687">
        <v>31</v>
      </c>
      <c r="D2687" s="7">
        <f t="shared" si="41"/>
        <v>1</v>
      </c>
      <c r="E2687" s="8" t="str">
        <f>VLOOKUP(D2687,'AD PREDITOS'!$AA$3:$AC$9,3,TRUE)</f>
        <v>AD4</v>
      </c>
    </row>
    <row r="2688" spans="1:5" x14ac:dyDescent="0.3">
      <c r="A2688">
        <v>50</v>
      </c>
      <c r="B2688">
        <v>19</v>
      </c>
      <c r="C2688">
        <v>31</v>
      </c>
      <c r="D2688" s="7">
        <f t="shared" si="41"/>
        <v>1.01</v>
      </c>
      <c r="E2688" s="8" t="str">
        <f>VLOOKUP(D2688,'AD PREDITOS'!$AA$3:$AC$9,3,TRUE)</f>
        <v>AD4</v>
      </c>
    </row>
    <row r="2689" spans="1:5" x14ac:dyDescent="0.3">
      <c r="A2689">
        <v>49</v>
      </c>
      <c r="B2689">
        <v>20</v>
      </c>
      <c r="C2689">
        <v>31</v>
      </c>
      <c r="D2689" s="7">
        <f t="shared" si="41"/>
        <v>1.02</v>
      </c>
      <c r="E2689" s="8" t="str">
        <f>VLOOKUP(D2689,'AD PREDITOS'!$AA$3:$AC$9,3,TRUE)</f>
        <v>AD4</v>
      </c>
    </row>
    <row r="2690" spans="1:5" x14ac:dyDescent="0.3">
      <c r="A2690">
        <v>48</v>
      </c>
      <c r="B2690">
        <v>21</v>
      </c>
      <c r="C2690">
        <v>31</v>
      </c>
      <c r="D2690" s="7">
        <f t="shared" si="41"/>
        <v>1.03</v>
      </c>
      <c r="E2690" s="8" t="str">
        <f>VLOOKUP(D2690,'AD PREDITOS'!$AA$3:$AC$9,3,TRUE)</f>
        <v>AD4</v>
      </c>
    </row>
    <row r="2691" spans="1:5" x14ac:dyDescent="0.3">
      <c r="A2691">
        <v>47</v>
      </c>
      <c r="B2691">
        <v>22</v>
      </c>
      <c r="C2691">
        <v>31</v>
      </c>
      <c r="D2691" s="7">
        <f t="shared" si="41"/>
        <v>1.04</v>
      </c>
      <c r="E2691" s="8" t="str">
        <f>VLOOKUP(D2691,'AD PREDITOS'!$AA$3:$AC$9,3,TRUE)</f>
        <v>AD4</v>
      </c>
    </row>
    <row r="2692" spans="1:5" x14ac:dyDescent="0.3">
      <c r="A2692">
        <v>46</v>
      </c>
      <c r="B2692">
        <v>23</v>
      </c>
      <c r="C2692">
        <v>31</v>
      </c>
      <c r="D2692" s="7">
        <f t="shared" ref="D2692:D2755" si="42">ROUND(((1+(0.3591*((-0.02128887*A2692)+(-0.01005814*B2692)+(-0.01901894*C2692)+(0.0001171219*A2692*B2692)+(0.0002073924*A2692*C2692)+(0.00006118707*B2692*C2692)+(-0.000006373789*A2692*B2692*C2692))))^2.78474)*10,2)</f>
        <v>1.05</v>
      </c>
      <c r="E2692" s="8" t="str">
        <f>VLOOKUP(D2692,'AD PREDITOS'!$AA$3:$AC$9,3,TRUE)</f>
        <v>AD4</v>
      </c>
    </row>
    <row r="2693" spans="1:5" x14ac:dyDescent="0.3">
      <c r="A2693">
        <v>45</v>
      </c>
      <c r="B2693">
        <v>24</v>
      </c>
      <c r="C2693">
        <v>31</v>
      </c>
      <c r="D2693" s="7">
        <f t="shared" si="42"/>
        <v>1.06</v>
      </c>
      <c r="E2693" s="8" t="str">
        <f>VLOOKUP(D2693,'AD PREDITOS'!$AA$3:$AC$9,3,TRUE)</f>
        <v>AD5</v>
      </c>
    </row>
    <row r="2694" spans="1:5" x14ac:dyDescent="0.3">
      <c r="A2694">
        <v>44</v>
      </c>
      <c r="B2694">
        <v>25</v>
      </c>
      <c r="C2694">
        <v>31</v>
      </c>
      <c r="D2694" s="7">
        <f t="shared" si="42"/>
        <v>1.07</v>
      </c>
      <c r="E2694" s="8" t="str">
        <f>VLOOKUP(D2694,'AD PREDITOS'!$AA$3:$AC$9,3,TRUE)</f>
        <v>AD5</v>
      </c>
    </row>
    <row r="2695" spans="1:5" x14ac:dyDescent="0.3">
      <c r="A2695">
        <v>43</v>
      </c>
      <c r="B2695">
        <v>26</v>
      </c>
      <c r="C2695">
        <v>31</v>
      </c>
      <c r="D2695" s="7">
        <f t="shared" si="42"/>
        <v>1.08</v>
      </c>
      <c r="E2695" s="8" t="str">
        <f>VLOOKUP(D2695,'AD PREDITOS'!$AA$3:$AC$9,3,TRUE)</f>
        <v>AD5</v>
      </c>
    </row>
    <row r="2696" spans="1:5" x14ac:dyDescent="0.3">
      <c r="A2696">
        <v>42</v>
      </c>
      <c r="B2696">
        <v>27</v>
      </c>
      <c r="C2696">
        <v>31</v>
      </c>
      <c r="D2696" s="7">
        <f t="shared" si="42"/>
        <v>1.1000000000000001</v>
      </c>
      <c r="E2696" s="8" t="str">
        <f>VLOOKUP(D2696,'AD PREDITOS'!$AA$3:$AC$9,3,TRUE)</f>
        <v>AD5</v>
      </c>
    </row>
    <row r="2697" spans="1:5" x14ac:dyDescent="0.3">
      <c r="A2697">
        <v>41</v>
      </c>
      <c r="B2697">
        <v>28</v>
      </c>
      <c r="C2697">
        <v>31</v>
      </c>
      <c r="D2697" s="7">
        <f t="shared" si="42"/>
        <v>1.1100000000000001</v>
      </c>
      <c r="E2697" s="8" t="str">
        <f>VLOOKUP(D2697,'AD PREDITOS'!$AA$3:$AC$9,3,TRUE)</f>
        <v>AD5</v>
      </c>
    </row>
    <row r="2698" spans="1:5" x14ac:dyDescent="0.3">
      <c r="A2698">
        <v>40</v>
      </c>
      <c r="B2698">
        <v>29</v>
      </c>
      <c r="C2698">
        <v>31</v>
      </c>
      <c r="D2698" s="7">
        <f t="shared" si="42"/>
        <v>1.1299999999999999</v>
      </c>
      <c r="E2698" s="8" t="str">
        <f>VLOOKUP(D2698,'AD PREDITOS'!$AA$3:$AC$9,3,TRUE)</f>
        <v>AD5</v>
      </c>
    </row>
    <row r="2699" spans="1:5" x14ac:dyDescent="0.3">
      <c r="A2699">
        <v>39</v>
      </c>
      <c r="B2699">
        <v>30</v>
      </c>
      <c r="C2699">
        <v>31</v>
      </c>
      <c r="D2699" s="7">
        <f t="shared" si="42"/>
        <v>1.1399999999999999</v>
      </c>
      <c r="E2699" s="8" t="str">
        <f>VLOOKUP(D2699,'AD PREDITOS'!$AA$3:$AC$9,3,TRUE)</f>
        <v>AD5</v>
      </c>
    </row>
    <row r="2700" spans="1:5" x14ac:dyDescent="0.3">
      <c r="A2700">
        <v>38</v>
      </c>
      <c r="B2700">
        <v>31</v>
      </c>
      <c r="C2700">
        <v>31</v>
      </c>
      <c r="D2700" s="7">
        <f t="shared" si="42"/>
        <v>1.1499999999999999</v>
      </c>
      <c r="E2700" s="8" t="str">
        <f>VLOOKUP(D2700,'AD PREDITOS'!$AA$3:$AC$9,3,TRUE)</f>
        <v>AD5</v>
      </c>
    </row>
    <row r="2701" spans="1:5" x14ac:dyDescent="0.3">
      <c r="A2701">
        <v>37</v>
      </c>
      <c r="B2701">
        <v>32</v>
      </c>
      <c r="C2701">
        <v>31</v>
      </c>
      <c r="D2701" s="7">
        <f t="shared" si="42"/>
        <v>1.17</v>
      </c>
      <c r="E2701" s="8" t="str">
        <f>VLOOKUP(D2701,'AD PREDITOS'!$AA$3:$AC$9,3,TRUE)</f>
        <v>AD5</v>
      </c>
    </row>
    <row r="2702" spans="1:5" x14ac:dyDescent="0.3">
      <c r="A2702">
        <v>36</v>
      </c>
      <c r="B2702">
        <v>33</v>
      </c>
      <c r="C2702">
        <v>31</v>
      </c>
      <c r="D2702" s="7">
        <f t="shared" si="42"/>
        <v>1.19</v>
      </c>
      <c r="E2702" s="8" t="str">
        <f>VLOOKUP(D2702,'AD PREDITOS'!$AA$3:$AC$9,3,TRUE)</f>
        <v>AD5</v>
      </c>
    </row>
    <row r="2703" spans="1:5" x14ac:dyDescent="0.3">
      <c r="A2703">
        <v>35</v>
      </c>
      <c r="B2703">
        <v>34</v>
      </c>
      <c r="C2703">
        <v>31</v>
      </c>
      <c r="D2703" s="7">
        <f t="shared" si="42"/>
        <v>1.2</v>
      </c>
      <c r="E2703" s="8" t="str">
        <f>VLOOKUP(D2703,'AD PREDITOS'!$AA$3:$AC$9,3,TRUE)</f>
        <v>AD5</v>
      </c>
    </row>
    <row r="2704" spans="1:5" x14ac:dyDescent="0.3">
      <c r="A2704">
        <v>34</v>
      </c>
      <c r="B2704">
        <v>35</v>
      </c>
      <c r="C2704">
        <v>31</v>
      </c>
      <c r="D2704" s="7">
        <f t="shared" si="42"/>
        <v>1.22</v>
      </c>
      <c r="E2704" s="8" t="str">
        <f>VLOOKUP(D2704,'AD PREDITOS'!$AA$3:$AC$9,3,TRUE)</f>
        <v>AD5</v>
      </c>
    </row>
    <row r="2705" spans="1:5" x14ac:dyDescent="0.3">
      <c r="A2705">
        <v>33</v>
      </c>
      <c r="B2705">
        <v>36</v>
      </c>
      <c r="C2705">
        <v>31</v>
      </c>
      <c r="D2705" s="7">
        <f t="shared" si="42"/>
        <v>1.24</v>
      </c>
      <c r="E2705" s="8" t="str">
        <f>VLOOKUP(D2705,'AD PREDITOS'!$AA$3:$AC$9,3,TRUE)</f>
        <v>AD5</v>
      </c>
    </row>
    <row r="2706" spans="1:5" x14ac:dyDescent="0.3">
      <c r="A2706">
        <v>32</v>
      </c>
      <c r="B2706">
        <v>37</v>
      </c>
      <c r="C2706">
        <v>31</v>
      </c>
      <c r="D2706" s="7">
        <f t="shared" si="42"/>
        <v>1.26</v>
      </c>
      <c r="E2706" s="8" t="str">
        <f>VLOOKUP(D2706,'AD PREDITOS'!$AA$3:$AC$9,3,TRUE)</f>
        <v>AD5</v>
      </c>
    </row>
    <row r="2707" spans="1:5" x14ac:dyDescent="0.3">
      <c r="A2707">
        <v>31</v>
      </c>
      <c r="B2707">
        <v>38</v>
      </c>
      <c r="C2707">
        <v>31</v>
      </c>
      <c r="D2707" s="7">
        <f t="shared" si="42"/>
        <v>1.28</v>
      </c>
      <c r="E2707" s="8" t="str">
        <f>VLOOKUP(D2707,'AD PREDITOS'!$AA$3:$AC$9,3,TRUE)</f>
        <v>AD5</v>
      </c>
    </row>
    <row r="2708" spans="1:5" x14ac:dyDescent="0.3">
      <c r="A2708">
        <v>30</v>
      </c>
      <c r="B2708">
        <v>39</v>
      </c>
      <c r="C2708">
        <v>31</v>
      </c>
      <c r="D2708" s="7">
        <f t="shared" si="42"/>
        <v>1.3</v>
      </c>
      <c r="E2708" s="8" t="str">
        <f>VLOOKUP(D2708,'AD PREDITOS'!$AA$3:$AC$9,3,TRUE)</f>
        <v>AD5</v>
      </c>
    </row>
    <row r="2709" spans="1:5" x14ac:dyDescent="0.3">
      <c r="A2709">
        <v>29</v>
      </c>
      <c r="B2709">
        <v>40</v>
      </c>
      <c r="C2709">
        <v>31</v>
      </c>
      <c r="D2709" s="7">
        <f t="shared" si="42"/>
        <v>1.32</v>
      </c>
      <c r="E2709" s="8" t="str">
        <f>VLOOKUP(D2709,'AD PREDITOS'!$AA$3:$AC$9,3,TRUE)</f>
        <v>AD5</v>
      </c>
    </row>
    <row r="2710" spans="1:5" x14ac:dyDescent="0.3">
      <c r="A2710">
        <v>28</v>
      </c>
      <c r="B2710">
        <v>41</v>
      </c>
      <c r="C2710">
        <v>31</v>
      </c>
      <c r="D2710" s="7">
        <f t="shared" si="42"/>
        <v>1.34</v>
      </c>
      <c r="E2710" s="8" t="str">
        <f>VLOOKUP(D2710,'AD PREDITOS'!$AA$3:$AC$9,3,TRUE)</f>
        <v>AD5</v>
      </c>
    </row>
    <row r="2711" spans="1:5" x14ac:dyDescent="0.3">
      <c r="A2711">
        <v>27</v>
      </c>
      <c r="B2711">
        <v>42</v>
      </c>
      <c r="C2711">
        <v>31</v>
      </c>
      <c r="D2711" s="7">
        <f t="shared" si="42"/>
        <v>1.36</v>
      </c>
      <c r="E2711" s="8" t="str">
        <f>VLOOKUP(D2711,'AD PREDITOS'!$AA$3:$AC$9,3,TRUE)</f>
        <v>AD5</v>
      </c>
    </row>
    <row r="2712" spans="1:5" x14ac:dyDescent="0.3">
      <c r="A2712">
        <v>26</v>
      </c>
      <c r="B2712">
        <v>43</v>
      </c>
      <c r="C2712">
        <v>31</v>
      </c>
      <c r="D2712" s="7">
        <f t="shared" si="42"/>
        <v>1.38</v>
      </c>
      <c r="E2712" s="8" t="str">
        <f>VLOOKUP(D2712,'AD PREDITOS'!$AA$3:$AC$9,3,TRUE)</f>
        <v>AD5</v>
      </c>
    </row>
    <row r="2713" spans="1:5" x14ac:dyDescent="0.3">
      <c r="A2713">
        <v>25</v>
      </c>
      <c r="B2713">
        <v>44</v>
      </c>
      <c r="C2713">
        <v>31</v>
      </c>
      <c r="D2713" s="7">
        <f t="shared" si="42"/>
        <v>1.4</v>
      </c>
      <c r="E2713" s="8" t="str">
        <f>VLOOKUP(D2713,'AD PREDITOS'!$AA$3:$AC$9,3,TRUE)</f>
        <v>AD6</v>
      </c>
    </row>
    <row r="2714" spans="1:5" x14ac:dyDescent="0.3">
      <c r="A2714">
        <v>24</v>
      </c>
      <c r="B2714">
        <v>45</v>
      </c>
      <c r="C2714">
        <v>31</v>
      </c>
      <c r="D2714" s="7">
        <f t="shared" si="42"/>
        <v>1.43</v>
      </c>
      <c r="E2714" s="8" t="str">
        <f>VLOOKUP(D2714,'AD PREDITOS'!$AA$3:$AC$9,3,TRUE)</f>
        <v>AD6</v>
      </c>
    </row>
    <row r="2715" spans="1:5" x14ac:dyDescent="0.3">
      <c r="A2715">
        <v>23</v>
      </c>
      <c r="B2715">
        <v>46</v>
      </c>
      <c r="C2715">
        <v>31</v>
      </c>
      <c r="D2715" s="7">
        <f t="shared" si="42"/>
        <v>1.45</v>
      </c>
      <c r="E2715" s="8" t="str">
        <f>VLOOKUP(D2715,'AD PREDITOS'!$AA$3:$AC$9,3,TRUE)</f>
        <v>AD6</v>
      </c>
    </row>
    <row r="2716" spans="1:5" x14ac:dyDescent="0.3">
      <c r="A2716">
        <v>22</v>
      </c>
      <c r="B2716">
        <v>47</v>
      </c>
      <c r="C2716">
        <v>31</v>
      </c>
      <c r="D2716" s="7">
        <f t="shared" si="42"/>
        <v>1.48</v>
      </c>
      <c r="E2716" s="8" t="str">
        <f>VLOOKUP(D2716,'AD PREDITOS'!$AA$3:$AC$9,3,TRUE)</f>
        <v>AD6</v>
      </c>
    </row>
    <row r="2717" spans="1:5" x14ac:dyDescent="0.3">
      <c r="A2717">
        <v>21</v>
      </c>
      <c r="B2717">
        <v>48</v>
      </c>
      <c r="C2717">
        <v>31</v>
      </c>
      <c r="D2717" s="7">
        <f t="shared" si="42"/>
        <v>1.5</v>
      </c>
      <c r="E2717" s="8" t="str">
        <f>VLOOKUP(D2717,'AD PREDITOS'!$AA$3:$AC$9,3,TRUE)</f>
        <v>AD6</v>
      </c>
    </row>
    <row r="2718" spans="1:5" x14ac:dyDescent="0.3">
      <c r="A2718">
        <v>20</v>
      </c>
      <c r="B2718">
        <v>49</v>
      </c>
      <c r="C2718">
        <v>31</v>
      </c>
      <c r="D2718" s="7">
        <f t="shared" si="42"/>
        <v>1.53</v>
      </c>
      <c r="E2718" s="8" t="str">
        <f>VLOOKUP(D2718,'AD PREDITOS'!$AA$3:$AC$9,3,TRUE)</f>
        <v>AD6</v>
      </c>
    </row>
    <row r="2719" spans="1:5" x14ac:dyDescent="0.3">
      <c r="A2719">
        <v>19</v>
      </c>
      <c r="B2719">
        <v>50</v>
      </c>
      <c r="C2719">
        <v>31</v>
      </c>
      <c r="D2719" s="7">
        <f t="shared" si="42"/>
        <v>1.56</v>
      </c>
      <c r="E2719" s="8" t="str">
        <f>VLOOKUP(D2719,'AD PREDITOS'!$AA$3:$AC$9,3,TRUE)</f>
        <v>AD6</v>
      </c>
    </row>
    <row r="2720" spans="1:5" x14ac:dyDescent="0.3">
      <c r="A2720">
        <v>18</v>
      </c>
      <c r="B2720">
        <v>51</v>
      </c>
      <c r="C2720">
        <v>31</v>
      </c>
      <c r="D2720" s="7">
        <f t="shared" si="42"/>
        <v>1.59</v>
      </c>
      <c r="E2720" s="8" t="str">
        <f>VLOOKUP(D2720,'AD PREDITOS'!$AA$3:$AC$9,3,TRUE)</f>
        <v>AD6</v>
      </c>
    </row>
    <row r="2721" spans="1:5" x14ac:dyDescent="0.3">
      <c r="A2721">
        <v>17</v>
      </c>
      <c r="B2721">
        <v>52</v>
      </c>
      <c r="C2721">
        <v>31</v>
      </c>
      <c r="D2721" s="7">
        <f t="shared" si="42"/>
        <v>1.62</v>
      </c>
      <c r="E2721" s="8" t="str">
        <f>VLOOKUP(D2721,'AD PREDITOS'!$AA$3:$AC$9,3,TRUE)</f>
        <v>AD6</v>
      </c>
    </row>
    <row r="2722" spans="1:5" x14ac:dyDescent="0.3">
      <c r="A2722">
        <v>16</v>
      </c>
      <c r="B2722">
        <v>53</v>
      </c>
      <c r="C2722">
        <v>31</v>
      </c>
      <c r="D2722" s="7">
        <f t="shared" si="42"/>
        <v>1.65</v>
      </c>
      <c r="E2722" s="8" t="str">
        <f>VLOOKUP(D2722,'AD PREDITOS'!$AA$3:$AC$9,3,TRUE)</f>
        <v>AD6</v>
      </c>
    </row>
    <row r="2723" spans="1:5" x14ac:dyDescent="0.3">
      <c r="A2723">
        <v>15</v>
      </c>
      <c r="B2723">
        <v>54</v>
      </c>
      <c r="C2723">
        <v>31</v>
      </c>
      <c r="D2723" s="7">
        <f t="shared" si="42"/>
        <v>1.68</v>
      </c>
      <c r="E2723" s="8" t="str">
        <f>VLOOKUP(D2723,'AD PREDITOS'!$AA$3:$AC$9,3,TRUE)</f>
        <v>AD6</v>
      </c>
    </row>
    <row r="2724" spans="1:5" x14ac:dyDescent="0.3">
      <c r="A2724">
        <v>14</v>
      </c>
      <c r="B2724">
        <v>55</v>
      </c>
      <c r="C2724">
        <v>31</v>
      </c>
      <c r="D2724" s="7">
        <f t="shared" si="42"/>
        <v>1.71</v>
      </c>
      <c r="E2724" s="8" t="str">
        <f>VLOOKUP(D2724,'AD PREDITOS'!$AA$3:$AC$9,3,TRUE)</f>
        <v>AD6</v>
      </c>
    </row>
    <row r="2725" spans="1:5" x14ac:dyDescent="0.3">
      <c r="A2725">
        <v>13</v>
      </c>
      <c r="B2725">
        <v>56</v>
      </c>
      <c r="C2725">
        <v>31</v>
      </c>
      <c r="D2725" s="7">
        <f t="shared" si="42"/>
        <v>1.74</v>
      </c>
      <c r="E2725" s="8" t="str">
        <f>VLOOKUP(D2725,'AD PREDITOS'!$AA$3:$AC$9,3,TRUE)</f>
        <v>AD6</v>
      </c>
    </row>
    <row r="2726" spans="1:5" x14ac:dyDescent="0.3">
      <c r="A2726">
        <v>12</v>
      </c>
      <c r="B2726">
        <v>57</v>
      </c>
      <c r="C2726">
        <v>31</v>
      </c>
      <c r="D2726" s="7">
        <f t="shared" si="42"/>
        <v>1.77</v>
      </c>
      <c r="E2726" s="8" t="str">
        <f>VLOOKUP(D2726,'AD PREDITOS'!$AA$3:$AC$9,3,TRUE)</f>
        <v>AD6</v>
      </c>
    </row>
    <row r="2727" spans="1:5" x14ac:dyDescent="0.3">
      <c r="A2727">
        <v>11</v>
      </c>
      <c r="B2727">
        <v>58</v>
      </c>
      <c r="C2727">
        <v>31</v>
      </c>
      <c r="D2727" s="7">
        <f t="shared" si="42"/>
        <v>1.81</v>
      </c>
      <c r="E2727" s="8" t="str">
        <f>VLOOKUP(D2727,'AD PREDITOS'!$AA$3:$AC$9,3,TRUE)</f>
        <v>AD6</v>
      </c>
    </row>
    <row r="2728" spans="1:5" x14ac:dyDescent="0.3">
      <c r="A2728">
        <v>10</v>
      </c>
      <c r="B2728">
        <v>59</v>
      </c>
      <c r="C2728">
        <v>31</v>
      </c>
      <c r="D2728" s="7">
        <f t="shared" si="42"/>
        <v>1.84</v>
      </c>
      <c r="E2728" s="8" t="str">
        <f>VLOOKUP(D2728,'AD PREDITOS'!$AA$3:$AC$9,3,TRUE)</f>
        <v>AD6</v>
      </c>
    </row>
    <row r="2729" spans="1:5" x14ac:dyDescent="0.3">
      <c r="A2729">
        <v>9</v>
      </c>
      <c r="B2729">
        <v>60</v>
      </c>
      <c r="C2729">
        <v>31</v>
      </c>
      <c r="D2729" s="7">
        <f t="shared" si="42"/>
        <v>1.88</v>
      </c>
      <c r="E2729" s="8" t="str">
        <f>VLOOKUP(D2729,'AD PREDITOS'!$AA$3:$AC$9,3,TRUE)</f>
        <v>AD6</v>
      </c>
    </row>
    <row r="2730" spans="1:5" x14ac:dyDescent="0.3">
      <c r="A2730">
        <v>8</v>
      </c>
      <c r="B2730">
        <v>61</v>
      </c>
      <c r="C2730">
        <v>31</v>
      </c>
      <c r="D2730" s="7">
        <f t="shared" si="42"/>
        <v>1.92</v>
      </c>
      <c r="E2730" s="8" t="str">
        <f>VLOOKUP(D2730,'AD PREDITOS'!$AA$3:$AC$9,3,TRUE)</f>
        <v>AD6</v>
      </c>
    </row>
    <row r="2731" spans="1:5" x14ac:dyDescent="0.3">
      <c r="A2731">
        <v>7</v>
      </c>
      <c r="B2731">
        <v>62</v>
      </c>
      <c r="C2731">
        <v>31</v>
      </c>
      <c r="D2731" s="7">
        <f t="shared" si="42"/>
        <v>1.96</v>
      </c>
      <c r="E2731" s="8" t="str">
        <f>VLOOKUP(D2731,'AD PREDITOS'!$AA$3:$AC$9,3,TRUE)</f>
        <v>AD6</v>
      </c>
    </row>
    <row r="2732" spans="1:5" x14ac:dyDescent="0.3">
      <c r="A2732">
        <v>6</v>
      </c>
      <c r="B2732">
        <v>63</v>
      </c>
      <c r="C2732">
        <v>31</v>
      </c>
      <c r="D2732" s="7">
        <f t="shared" si="42"/>
        <v>2</v>
      </c>
      <c r="E2732" s="8" t="str">
        <f>VLOOKUP(D2732,'AD PREDITOS'!$AA$3:$AC$9,3,TRUE)</f>
        <v>AD6</v>
      </c>
    </row>
    <row r="2733" spans="1:5" x14ac:dyDescent="0.3">
      <c r="A2733">
        <v>5</v>
      </c>
      <c r="B2733">
        <v>64</v>
      </c>
      <c r="C2733">
        <v>31</v>
      </c>
      <c r="D2733" s="7">
        <f t="shared" si="42"/>
        <v>2.04</v>
      </c>
      <c r="E2733" s="8" t="str">
        <f>VLOOKUP(D2733,'AD PREDITOS'!$AA$3:$AC$9,3,TRUE)</f>
        <v>AD6</v>
      </c>
    </row>
    <row r="2734" spans="1:5" x14ac:dyDescent="0.3">
      <c r="A2734">
        <v>4</v>
      </c>
      <c r="B2734">
        <v>65</v>
      </c>
      <c r="C2734">
        <v>31</v>
      </c>
      <c r="D2734" s="7">
        <f t="shared" si="42"/>
        <v>2.08</v>
      </c>
      <c r="E2734" s="8" t="str">
        <f>VLOOKUP(D2734,'AD PREDITOS'!$AA$3:$AC$9,3,TRUE)</f>
        <v>AD6</v>
      </c>
    </row>
    <row r="2735" spans="1:5" x14ac:dyDescent="0.3">
      <c r="A2735">
        <v>3</v>
      </c>
      <c r="B2735">
        <v>66</v>
      </c>
      <c r="C2735">
        <v>31</v>
      </c>
      <c r="D2735" s="7">
        <f t="shared" si="42"/>
        <v>2.12</v>
      </c>
      <c r="E2735" s="8" t="str">
        <f>VLOOKUP(D2735,'AD PREDITOS'!$AA$3:$AC$9,3,TRUE)</f>
        <v>AD6</v>
      </c>
    </row>
    <row r="2736" spans="1:5" x14ac:dyDescent="0.3">
      <c r="A2736">
        <v>2</v>
      </c>
      <c r="B2736">
        <v>67</v>
      </c>
      <c r="C2736">
        <v>31</v>
      </c>
      <c r="D2736" s="7">
        <f t="shared" si="42"/>
        <v>2.17</v>
      </c>
      <c r="E2736" s="8" t="str">
        <f>VLOOKUP(D2736,'AD PREDITOS'!$AA$3:$AC$9,3,TRUE)</f>
        <v>AD6</v>
      </c>
    </row>
    <row r="2737" spans="1:5" x14ac:dyDescent="0.3">
      <c r="A2737">
        <v>1</v>
      </c>
      <c r="B2737">
        <v>68</v>
      </c>
      <c r="C2737">
        <v>31</v>
      </c>
      <c r="D2737" s="7">
        <f t="shared" si="42"/>
        <v>2.21</v>
      </c>
      <c r="E2737" s="8" t="str">
        <f>VLOOKUP(D2737,'AD PREDITOS'!$AA$3:$AC$9,3,TRUE)</f>
        <v>AD6</v>
      </c>
    </row>
    <row r="2738" spans="1:5" x14ac:dyDescent="0.3">
      <c r="A2738">
        <v>0</v>
      </c>
      <c r="B2738">
        <v>69</v>
      </c>
      <c r="C2738">
        <v>31</v>
      </c>
      <c r="D2738" s="7">
        <f t="shared" si="42"/>
        <v>2.2599999999999998</v>
      </c>
      <c r="E2738" s="8" t="str">
        <f>VLOOKUP(D2738,'AD PREDITOS'!$AA$3:$AC$9,3,TRUE)</f>
        <v>AD6</v>
      </c>
    </row>
    <row r="2739" spans="1:5" x14ac:dyDescent="0.3">
      <c r="A2739">
        <v>68</v>
      </c>
      <c r="B2739">
        <v>0</v>
      </c>
      <c r="C2739">
        <v>32</v>
      </c>
      <c r="D2739" s="7">
        <f t="shared" si="42"/>
        <v>0.91</v>
      </c>
      <c r="E2739" s="8" t="str">
        <f>VLOOKUP(D2739,'AD PREDITOS'!$AA$3:$AC$9,3,TRUE)</f>
        <v>AD4</v>
      </c>
    </row>
    <row r="2740" spans="1:5" x14ac:dyDescent="0.3">
      <c r="A2740">
        <v>67</v>
      </c>
      <c r="B2740">
        <v>1</v>
      </c>
      <c r="C2740">
        <v>32</v>
      </c>
      <c r="D2740" s="7">
        <f t="shared" si="42"/>
        <v>0.92</v>
      </c>
      <c r="E2740" s="8" t="str">
        <f>VLOOKUP(D2740,'AD PREDITOS'!$AA$3:$AC$9,3,TRUE)</f>
        <v>AD4</v>
      </c>
    </row>
    <row r="2741" spans="1:5" x14ac:dyDescent="0.3">
      <c r="A2741">
        <v>66</v>
      </c>
      <c r="B2741">
        <v>2</v>
      </c>
      <c r="C2741">
        <v>32</v>
      </c>
      <c r="D2741" s="7">
        <f t="shared" si="42"/>
        <v>0.92</v>
      </c>
      <c r="E2741" s="8" t="str">
        <f>VLOOKUP(D2741,'AD PREDITOS'!$AA$3:$AC$9,3,TRUE)</f>
        <v>AD4</v>
      </c>
    </row>
    <row r="2742" spans="1:5" x14ac:dyDescent="0.3">
      <c r="A2742">
        <v>65</v>
      </c>
      <c r="B2742">
        <v>3</v>
      </c>
      <c r="C2742">
        <v>32</v>
      </c>
      <c r="D2742" s="7">
        <f t="shared" si="42"/>
        <v>0.92</v>
      </c>
      <c r="E2742" s="8" t="str">
        <f>VLOOKUP(D2742,'AD PREDITOS'!$AA$3:$AC$9,3,TRUE)</f>
        <v>AD4</v>
      </c>
    </row>
    <row r="2743" spans="1:5" x14ac:dyDescent="0.3">
      <c r="A2743">
        <v>64</v>
      </c>
      <c r="B2743">
        <v>4</v>
      </c>
      <c r="C2743">
        <v>32</v>
      </c>
      <c r="D2743" s="7">
        <f t="shared" si="42"/>
        <v>0.92</v>
      </c>
      <c r="E2743" s="8" t="str">
        <f>VLOOKUP(D2743,'AD PREDITOS'!$AA$3:$AC$9,3,TRUE)</f>
        <v>AD4</v>
      </c>
    </row>
    <row r="2744" spans="1:5" x14ac:dyDescent="0.3">
      <c r="A2744">
        <v>63</v>
      </c>
      <c r="B2744">
        <v>5</v>
      </c>
      <c r="C2744">
        <v>32</v>
      </c>
      <c r="D2744" s="7">
        <f t="shared" si="42"/>
        <v>0.93</v>
      </c>
      <c r="E2744" s="8" t="str">
        <f>VLOOKUP(D2744,'AD PREDITOS'!$AA$3:$AC$9,3,TRUE)</f>
        <v>AD4</v>
      </c>
    </row>
    <row r="2745" spans="1:5" x14ac:dyDescent="0.3">
      <c r="A2745">
        <v>62</v>
      </c>
      <c r="B2745">
        <v>6</v>
      </c>
      <c r="C2745">
        <v>32</v>
      </c>
      <c r="D2745" s="7">
        <f t="shared" si="42"/>
        <v>0.93</v>
      </c>
      <c r="E2745" s="8" t="str">
        <f>VLOOKUP(D2745,'AD PREDITOS'!$AA$3:$AC$9,3,TRUE)</f>
        <v>AD4</v>
      </c>
    </row>
    <row r="2746" spans="1:5" x14ac:dyDescent="0.3">
      <c r="A2746">
        <v>61</v>
      </c>
      <c r="B2746">
        <v>7</v>
      </c>
      <c r="C2746">
        <v>32</v>
      </c>
      <c r="D2746" s="7">
        <f t="shared" si="42"/>
        <v>0.93</v>
      </c>
      <c r="E2746" s="8" t="str">
        <f>VLOOKUP(D2746,'AD PREDITOS'!$AA$3:$AC$9,3,TRUE)</f>
        <v>AD4</v>
      </c>
    </row>
    <row r="2747" spans="1:5" x14ac:dyDescent="0.3">
      <c r="A2747">
        <v>60</v>
      </c>
      <c r="B2747">
        <v>8</v>
      </c>
      <c r="C2747">
        <v>32</v>
      </c>
      <c r="D2747" s="7">
        <f t="shared" si="42"/>
        <v>0.94</v>
      </c>
      <c r="E2747" s="8" t="str">
        <f>VLOOKUP(D2747,'AD PREDITOS'!$AA$3:$AC$9,3,TRUE)</f>
        <v>AD4</v>
      </c>
    </row>
    <row r="2748" spans="1:5" x14ac:dyDescent="0.3">
      <c r="A2748">
        <v>59</v>
      </c>
      <c r="B2748">
        <v>9</v>
      </c>
      <c r="C2748">
        <v>32</v>
      </c>
      <c r="D2748" s="7">
        <f t="shared" si="42"/>
        <v>0.94</v>
      </c>
      <c r="E2748" s="8" t="str">
        <f>VLOOKUP(D2748,'AD PREDITOS'!$AA$3:$AC$9,3,TRUE)</f>
        <v>AD4</v>
      </c>
    </row>
    <row r="2749" spans="1:5" x14ac:dyDescent="0.3">
      <c r="A2749">
        <v>58</v>
      </c>
      <c r="B2749">
        <v>10</v>
      </c>
      <c r="C2749">
        <v>32</v>
      </c>
      <c r="D2749" s="7">
        <f t="shared" si="42"/>
        <v>0.95</v>
      </c>
      <c r="E2749" s="8" t="str">
        <f>VLOOKUP(D2749,'AD PREDITOS'!$AA$3:$AC$9,3,TRUE)</f>
        <v>AD4</v>
      </c>
    </row>
    <row r="2750" spans="1:5" x14ac:dyDescent="0.3">
      <c r="A2750">
        <v>57</v>
      </c>
      <c r="B2750">
        <v>11</v>
      </c>
      <c r="C2750">
        <v>32</v>
      </c>
      <c r="D2750" s="7">
        <f t="shared" si="42"/>
        <v>0.95</v>
      </c>
      <c r="E2750" s="8" t="str">
        <f>VLOOKUP(D2750,'AD PREDITOS'!$AA$3:$AC$9,3,TRUE)</f>
        <v>AD4</v>
      </c>
    </row>
    <row r="2751" spans="1:5" x14ac:dyDescent="0.3">
      <c r="A2751">
        <v>56</v>
      </c>
      <c r="B2751">
        <v>12</v>
      </c>
      <c r="C2751">
        <v>32</v>
      </c>
      <c r="D2751" s="7">
        <f t="shared" si="42"/>
        <v>0.96</v>
      </c>
      <c r="E2751" s="8" t="str">
        <f>VLOOKUP(D2751,'AD PREDITOS'!$AA$3:$AC$9,3,TRUE)</f>
        <v>AD4</v>
      </c>
    </row>
    <row r="2752" spans="1:5" x14ac:dyDescent="0.3">
      <c r="A2752">
        <v>55</v>
      </c>
      <c r="B2752">
        <v>13</v>
      </c>
      <c r="C2752">
        <v>32</v>
      </c>
      <c r="D2752" s="7">
        <f t="shared" si="42"/>
        <v>0.97</v>
      </c>
      <c r="E2752" s="8" t="str">
        <f>VLOOKUP(D2752,'AD PREDITOS'!$AA$3:$AC$9,3,TRUE)</f>
        <v>AD4</v>
      </c>
    </row>
    <row r="2753" spans="1:5" x14ac:dyDescent="0.3">
      <c r="A2753">
        <v>54</v>
      </c>
      <c r="B2753">
        <v>14</v>
      </c>
      <c r="C2753">
        <v>32</v>
      </c>
      <c r="D2753" s="7">
        <f t="shared" si="42"/>
        <v>0.97</v>
      </c>
      <c r="E2753" s="8" t="str">
        <f>VLOOKUP(D2753,'AD PREDITOS'!$AA$3:$AC$9,3,TRUE)</f>
        <v>AD4</v>
      </c>
    </row>
    <row r="2754" spans="1:5" x14ac:dyDescent="0.3">
      <c r="A2754">
        <v>53</v>
      </c>
      <c r="B2754">
        <v>15</v>
      </c>
      <c r="C2754">
        <v>32</v>
      </c>
      <c r="D2754" s="7">
        <f t="shared" si="42"/>
        <v>0.98</v>
      </c>
      <c r="E2754" s="8" t="str">
        <f>VLOOKUP(D2754,'AD PREDITOS'!$AA$3:$AC$9,3,TRUE)</f>
        <v>AD4</v>
      </c>
    </row>
    <row r="2755" spans="1:5" x14ac:dyDescent="0.3">
      <c r="A2755">
        <v>52</v>
      </c>
      <c r="B2755">
        <v>16</v>
      </c>
      <c r="C2755">
        <v>32</v>
      </c>
      <c r="D2755" s="7">
        <f t="shared" si="42"/>
        <v>0.99</v>
      </c>
      <c r="E2755" s="8" t="str">
        <f>VLOOKUP(D2755,'AD PREDITOS'!$AA$3:$AC$9,3,TRUE)</f>
        <v>AD4</v>
      </c>
    </row>
    <row r="2756" spans="1:5" x14ac:dyDescent="0.3">
      <c r="A2756">
        <v>51</v>
      </c>
      <c r="B2756">
        <v>17</v>
      </c>
      <c r="C2756">
        <v>32</v>
      </c>
      <c r="D2756" s="7">
        <f t="shared" ref="D2756:D2819" si="43">ROUND(((1+(0.3591*((-0.02128887*A2756)+(-0.01005814*B2756)+(-0.01901894*C2756)+(0.0001171219*A2756*B2756)+(0.0002073924*A2756*C2756)+(0.00006118707*B2756*C2756)+(-0.000006373789*A2756*B2756*C2756))))^2.78474)*10,2)</f>
        <v>0.99</v>
      </c>
      <c r="E2756" s="8" t="str">
        <f>VLOOKUP(D2756,'AD PREDITOS'!$AA$3:$AC$9,3,TRUE)</f>
        <v>AD4</v>
      </c>
    </row>
    <row r="2757" spans="1:5" x14ac:dyDescent="0.3">
      <c r="A2757">
        <v>50</v>
      </c>
      <c r="B2757">
        <v>18</v>
      </c>
      <c r="C2757">
        <v>32</v>
      </c>
      <c r="D2757" s="7">
        <f t="shared" si="43"/>
        <v>1</v>
      </c>
      <c r="E2757" s="8" t="str">
        <f>VLOOKUP(D2757,'AD PREDITOS'!$AA$3:$AC$9,3,TRUE)</f>
        <v>AD4</v>
      </c>
    </row>
    <row r="2758" spans="1:5" x14ac:dyDescent="0.3">
      <c r="A2758">
        <v>49</v>
      </c>
      <c r="B2758">
        <v>19</v>
      </c>
      <c r="C2758">
        <v>32</v>
      </c>
      <c r="D2758" s="7">
        <f t="shared" si="43"/>
        <v>1.01</v>
      </c>
      <c r="E2758" s="8" t="str">
        <f>VLOOKUP(D2758,'AD PREDITOS'!$AA$3:$AC$9,3,TRUE)</f>
        <v>AD4</v>
      </c>
    </row>
    <row r="2759" spans="1:5" x14ac:dyDescent="0.3">
      <c r="A2759">
        <v>48</v>
      </c>
      <c r="B2759">
        <v>20</v>
      </c>
      <c r="C2759">
        <v>32</v>
      </c>
      <c r="D2759" s="7">
        <f t="shared" si="43"/>
        <v>1.02</v>
      </c>
      <c r="E2759" s="8" t="str">
        <f>VLOOKUP(D2759,'AD PREDITOS'!$AA$3:$AC$9,3,TRUE)</f>
        <v>AD4</v>
      </c>
    </row>
    <row r="2760" spans="1:5" x14ac:dyDescent="0.3">
      <c r="A2760">
        <v>47</v>
      </c>
      <c r="B2760">
        <v>21</v>
      </c>
      <c r="C2760">
        <v>32</v>
      </c>
      <c r="D2760" s="7">
        <f t="shared" si="43"/>
        <v>1.03</v>
      </c>
      <c r="E2760" s="8" t="str">
        <f>VLOOKUP(D2760,'AD PREDITOS'!$AA$3:$AC$9,3,TRUE)</f>
        <v>AD4</v>
      </c>
    </row>
    <row r="2761" spans="1:5" x14ac:dyDescent="0.3">
      <c r="A2761">
        <v>46</v>
      </c>
      <c r="B2761">
        <v>22</v>
      </c>
      <c r="C2761">
        <v>32</v>
      </c>
      <c r="D2761" s="7">
        <f t="shared" si="43"/>
        <v>1.04</v>
      </c>
      <c r="E2761" s="8" t="str">
        <f>VLOOKUP(D2761,'AD PREDITOS'!$AA$3:$AC$9,3,TRUE)</f>
        <v>AD4</v>
      </c>
    </row>
    <row r="2762" spans="1:5" x14ac:dyDescent="0.3">
      <c r="A2762">
        <v>45</v>
      </c>
      <c r="B2762">
        <v>23</v>
      </c>
      <c r="C2762">
        <v>32</v>
      </c>
      <c r="D2762" s="7">
        <f t="shared" si="43"/>
        <v>1.05</v>
      </c>
      <c r="E2762" s="8" t="str">
        <f>VLOOKUP(D2762,'AD PREDITOS'!$AA$3:$AC$9,3,TRUE)</f>
        <v>AD4</v>
      </c>
    </row>
    <row r="2763" spans="1:5" x14ac:dyDescent="0.3">
      <c r="A2763">
        <v>44</v>
      </c>
      <c r="B2763">
        <v>24</v>
      </c>
      <c r="C2763">
        <v>32</v>
      </c>
      <c r="D2763" s="7">
        <f t="shared" si="43"/>
        <v>1.06</v>
      </c>
      <c r="E2763" s="8" t="str">
        <f>VLOOKUP(D2763,'AD PREDITOS'!$AA$3:$AC$9,3,TRUE)</f>
        <v>AD5</v>
      </c>
    </row>
    <row r="2764" spans="1:5" x14ac:dyDescent="0.3">
      <c r="A2764">
        <v>43</v>
      </c>
      <c r="B2764">
        <v>25</v>
      </c>
      <c r="C2764">
        <v>32</v>
      </c>
      <c r="D2764" s="7">
        <f t="shared" si="43"/>
        <v>1.08</v>
      </c>
      <c r="E2764" s="8" t="str">
        <f>VLOOKUP(D2764,'AD PREDITOS'!$AA$3:$AC$9,3,TRUE)</f>
        <v>AD5</v>
      </c>
    </row>
    <row r="2765" spans="1:5" x14ac:dyDescent="0.3">
      <c r="A2765">
        <v>42</v>
      </c>
      <c r="B2765">
        <v>26</v>
      </c>
      <c r="C2765">
        <v>32</v>
      </c>
      <c r="D2765" s="7">
        <f t="shared" si="43"/>
        <v>1.0900000000000001</v>
      </c>
      <c r="E2765" s="8" t="str">
        <f>VLOOKUP(D2765,'AD PREDITOS'!$AA$3:$AC$9,3,TRUE)</f>
        <v>AD5</v>
      </c>
    </row>
    <row r="2766" spans="1:5" x14ac:dyDescent="0.3">
      <c r="A2766">
        <v>41</v>
      </c>
      <c r="B2766">
        <v>27</v>
      </c>
      <c r="C2766">
        <v>32</v>
      </c>
      <c r="D2766" s="7">
        <f t="shared" si="43"/>
        <v>1.1000000000000001</v>
      </c>
      <c r="E2766" s="8" t="str">
        <f>VLOOKUP(D2766,'AD PREDITOS'!$AA$3:$AC$9,3,TRUE)</f>
        <v>AD5</v>
      </c>
    </row>
    <row r="2767" spans="1:5" x14ac:dyDescent="0.3">
      <c r="A2767">
        <v>40</v>
      </c>
      <c r="B2767">
        <v>28</v>
      </c>
      <c r="C2767">
        <v>32</v>
      </c>
      <c r="D2767" s="7">
        <f t="shared" si="43"/>
        <v>1.1100000000000001</v>
      </c>
      <c r="E2767" s="8" t="str">
        <f>VLOOKUP(D2767,'AD PREDITOS'!$AA$3:$AC$9,3,TRUE)</f>
        <v>AD5</v>
      </c>
    </row>
    <row r="2768" spans="1:5" x14ac:dyDescent="0.3">
      <c r="A2768">
        <v>39</v>
      </c>
      <c r="B2768">
        <v>29</v>
      </c>
      <c r="C2768">
        <v>32</v>
      </c>
      <c r="D2768" s="7">
        <f t="shared" si="43"/>
        <v>1.1299999999999999</v>
      </c>
      <c r="E2768" s="8" t="str">
        <f>VLOOKUP(D2768,'AD PREDITOS'!$AA$3:$AC$9,3,TRUE)</f>
        <v>AD5</v>
      </c>
    </row>
    <row r="2769" spans="1:5" x14ac:dyDescent="0.3">
      <c r="A2769">
        <v>38</v>
      </c>
      <c r="B2769">
        <v>30</v>
      </c>
      <c r="C2769">
        <v>32</v>
      </c>
      <c r="D2769" s="7">
        <f t="shared" si="43"/>
        <v>1.1399999999999999</v>
      </c>
      <c r="E2769" s="8" t="str">
        <f>VLOOKUP(D2769,'AD PREDITOS'!$AA$3:$AC$9,3,TRUE)</f>
        <v>AD5</v>
      </c>
    </row>
    <row r="2770" spans="1:5" x14ac:dyDescent="0.3">
      <c r="A2770">
        <v>37</v>
      </c>
      <c r="B2770">
        <v>31</v>
      </c>
      <c r="C2770">
        <v>32</v>
      </c>
      <c r="D2770" s="7">
        <f t="shared" si="43"/>
        <v>1.1599999999999999</v>
      </c>
      <c r="E2770" s="8" t="str">
        <f>VLOOKUP(D2770,'AD PREDITOS'!$AA$3:$AC$9,3,TRUE)</f>
        <v>AD5</v>
      </c>
    </row>
    <row r="2771" spans="1:5" x14ac:dyDescent="0.3">
      <c r="A2771">
        <v>36</v>
      </c>
      <c r="B2771">
        <v>32</v>
      </c>
      <c r="C2771">
        <v>32</v>
      </c>
      <c r="D2771" s="7">
        <f t="shared" si="43"/>
        <v>1.17</v>
      </c>
      <c r="E2771" s="8" t="str">
        <f>VLOOKUP(D2771,'AD PREDITOS'!$AA$3:$AC$9,3,TRUE)</f>
        <v>AD5</v>
      </c>
    </row>
    <row r="2772" spans="1:5" x14ac:dyDescent="0.3">
      <c r="A2772">
        <v>35</v>
      </c>
      <c r="B2772">
        <v>33</v>
      </c>
      <c r="C2772">
        <v>32</v>
      </c>
      <c r="D2772" s="7">
        <f t="shared" si="43"/>
        <v>1.19</v>
      </c>
      <c r="E2772" s="8" t="str">
        <f>VLOOKUP(D2772,'AD PREDITOS'!$AA$3:$AC$9,3,TRUE)</f>
        <v>AD5</v>
      </c>
    </row>
    <row r="2773" spans="1:5" x14ac:dyDescent="0.3">
      <c r="A2773">
        <v>34</v>
      </c>
      <c r="B2773">
        <v>34</v>
      </c>
      <c r="C2773">
        <v>32</v>
      </c>
      <c r="D2773" s="7">
        <f t="shared" si="43"/>
        <v>1.2</v>
      </c>
      <c r="E2773" s="8" t="str">
        <f>VLOOKUP(D2773,'AD PREDITOS'!$AA$3:$AC$9,3,TRUE)</f>
        <v>AD5</v>
      </c>
    </row>
    <row r="2774" spans="1:5" x14ac:dyDescent="0.3">
      <c r="A2774">
        <v>33</v>
      </c>
      <c r="B2774">
        <v>35</v>
      </c>
      <c r="C2774">
        <v>32</v>
      </c>
      <c r="D2774" s="7">
        <f t="shared" si="43"/>
        <v>1.22</v>
      </c>
      <c r="E2774" s="8" t="str">
        <f>VLOOKUP(D2774,'AD PREDITOS'!$AA$3:$AC$9,3,TRUE)</f>
        <v>AD5</v>
      </c>
    </row>
    <row r="2775" spans="1:5" x14ac:dyDescent="0.3">
      <c r="A2775">
        <v>32</v>
      </c>
      <c r="B2775">
        <v>36</v>
      </c>
      <c r="C2775">
        <v>32</v>
      </c>
      <c r="D2775" s="7">
        <f t="shared" si="43"/>
        <v>1.24</v>
      </c>
      <c r="E2775" s="8" t="str">
        <f>VLOOKUP(D2775,'AD PREDITOS'!$AA$3:$AC$9,3,TRUE)</f>
        <v>AD5</v>
      </c>
    </row>
    <row r="2776" spans="1:5" x14ac:dyDescent="0.3">
      <c r="A2776">
        <v>31</v>
      </c>
      <c r="B2776">
        <v>37</v>
      </c>
      <c r="C2776">
        <v>32</v>
      </c>
      <c r="D2776" s="7">
        <f t="shared" si="43"/>
        <v>1.26</v>
      </c>
      <c r="E2776" s="8" t="str">
        <f>VLOOKUP(D2776,'AD PREDITOS'!$AA$3:$AC$9,3,TRUE)</f>
        <v>AD5</v>
      </c>
    </row>
    <row r="2777" spans="1:5" x14ac:dyDescent="0.3">
      <c r="A2777">
        <v>30</v>
      </c>
      <c r="B2777">
        <v>38</v>
      </c>
      <c r="C2777">
        <v>32</v>
      </c>
      <c r="D2777" s="7">
        <f t="shared" si="43"/>
        <v>1.28</v>
      </c>
      <c r="E2777" s="8" t="str">
        <f>VLOOKUP(D2777,'AD PREDITOS'!$AA$3:$AC$9,3,TRUE)</f>
        <v>AD5</v>
      </c>
    </row>
    <row r="2778" spans="1:5" x14ac:dyDescent="0.3">
      <c r="A2778">
        <v>29</v>
      </c>
      <c r="B2778">
        <v>39</v>
      </c>
      <c r="C2778">
        <v>32</v>
      </c>
      <c r="D2778" s="7">
        <f t="shared" si="43"/>
        <v>1.3</v>
      </c>
      <c r="E2778" s="8" t="str">
        <f>VLOOKUP(D2778,'AD PREDITOS'!$AA$3:$AC$9,3,TRUE)</f>
        <v>AD5</v>
      </c>
    </row>
    <row r="2779" spans="1:5" x14ac:dyDescent="0.3">
      <c r="A2779">
        <v>28</v>
      </c>
      <c r="B2779">
        <v>40</v>
      </c>
      <c r="C2779">
        <v>32</v>
      </c>
      <c r="D2779" s="7">
        <f t="shared" si="43"/>
        <v>1.32</v>
      </c>
      <c r="E2779" s="8" t="str">
        <f>VLOOKUP(D2779,'AD PREDITOS'!$AA$3:$AC$9,3,TRUE)</f>
        <v>AD5</v>
      </c>
    </row>
    <row r="2780" spans="1:5" x14ac:dyDescent="0.3">
      <c r="A2780">
        <v>27</v>
      </c>
      <c r="B2780">
        <v>41</v>
      </c>
      <c r="C2780">
        <v>32</v>
      </c>
      <c r="D2780" s="7">
        <f t="shared" si="43"/>
        <v>1.34</v>
      </c>
      <c r="E2780" s="8" t="str">
        <f>VLOOKUP(D2780,'AD PREDITOS'!$AA$3:$AC$9,3,TRUE)</f>
        <v>AD5</v>
      </c>
    </row>
    <row r="2781" spans="1:5" x14ac:dyDescent="0.3">
      <c r="A2781">
        <v>26</v>
      </c>
      <c r="B2781">
        <v>42</v>
      </c>
      <c r="C2781">
        <v>32</v>
      </c>
      <c r="D2781" s="7">
        <f t="shared" si="43"/>
        <v>1.36</v>
      </c>
      <c r="E2781" s="8" t="str">
        <f>VLOOKUP(D2781,'AD PREDITOS'!$AA$3:$AC$9,3,TRUE)</f>
        <v>AD5</v>
      </c>
    </row>
    <row r="2782" spans="1:5" x14ac:dyDescent="0.3">
      <c r="A2782">
        <v>25</v>
      </c>
      <c r="B2782">
        <v>43</v>
      </c>
      <c r="C2782">
        <v>32</v>
      </c>
      <c r="D2782" s="7">
        <f t="shared" si="43"/>
        <v>1.38</v>
      </c>
      <c r="E2782" s="8" t="str">
        <f>VLOOKUP(D2782,'AD PREDITOS'!$AA$3:$AC$9,3,TRUE)</f>
        <v>AD5</v>
      </c>
    </row>
    <row r="2783" spans="1:5" x14ac:dyDescent="0.3">
      <c r="A2783">
        <v>24</v>
      </c>
      <c r="B2783">
        <v>44</v>
      </c>
      <c r="C2783">
        <v>32</v>
      </c>
      <c r="D2783" s="7">
        <f t="shared" si="43"/>
        <v>1.41</v>
      </c>
      <c r="E2783" s="8" t="str">
        <f>VLOOKUP(D2783,'AD PREDITOS'!$AA$3:$AC$9,3,TRUE)</f>
        <v>AD6</v>
      </c>
    </row>
    <row r="2784" spans="1:5" x14ac:dyDescent="0.3">
      <c r="A2784">
        <v>23</v>
      </c>
      <c r="B2784">
        <v>45</v>
      </c>
      <c r="C2784">
        <v>32</v>
      </c>
      <c r="D2784" s="7">
        <f t="shared" si="43"/>
        <v>1.43</v>
      </c>
      <c r="E2784" s="8" t="str">
        <f>VLOOKUP(D2784,'AD PREDITOS'!$AA$3:$AC$9,3,TRUE)</f>
        <v>AD6</v>
      </c>
    </row>
    <row r="2785" spans="1:5" x14ac:dyDescent="0.3">
      <c r="A2785">
        <v>22</v>
      </c>
      <c r="B2785">
        <v>46</v>
      </c>
      <c r="C2785">
        <v>32</v>
      </c>
      <c r="D2785" s="7">
        <f t="shared" si="43"/>
        <v>1.45</v>
      </c>
      <c r="E2785" s="8" t="str">
        <f>VLOOKUP(D2785,'AD PREDITOS'!$AA$3:$AC$9,3,TRUE)</f>
        <v>AD6</v>
      </c>
    </row>
    <row r="2786" spans="1:5" x14ac:dyDescent="0.3">
      <c r="A2786">
        <v>21</v>
      </c>
      <c r="B2786">
        <v>47</v>
      </c>
      <c r="C2786">
        <v>32</v>
      </c>
      <c r="D2786" s="7">
        <f t="shared" si="43"/>
        <v>1.48</v>
      </c>
      <c r="E2786" s="8" t="str">
        <f>VLOOKUP(D2786,'AD PREDITOS'!$AA$3:$AC$9,3,TRUE)</f>
        <v>AD6</v>
      </c>
    </row>
    <row r="2787" spans="1:5" x14ac:dyDescent="0.3">
      <c r="A2787">
        <v>20</v>
      </c>
      <c r="B2787">
        <v>48</v>
      </c>
      <c r="C2787">
        <v>32</v>
      </c>
      <c r="D2787" s="7">
        <f t="shared" si="43"/>
        <v>1.51</v>
      </c>
      <c r="E2787" s="8" t="str">
        <f>VLOOKUP(D2787,'AD PREDITOS'!$AA$3:$AC$9,3,TRUE)</f>
        <v>AD6</v>
      </c>
    </row>
    <row r="2788" spans="1:5" x14ac:dyDescent="0.3">
      <c r="A2788">
        <v>19</v>
      </c>
      <c r="B2788">
        <v>49</v>
      </c>
      <c r="C2788">
        <v>32</v>
      </c>
      <c r="D2788" s="7">
        <f t="shared" si="43"/>
        <v>1.53</v>
      </c>
      <c r="E2788" s="8" t="str">
        <f>VLOOKUP(D2788,'AD PREDITOS'!$AA$3:$AC$9,3,TRUE)</f>
        <v>AD6</v>
      </c>
    </row>
    <row r="2789" spans="1:5" x14ac:dyDescent="0.3">
      <c r="A2789">
        <v>18</v>
      </c>
      <c r="B2789">
        <v>50</v>
      </c>
      <c r="C2789">
        <v>32</v>
      </c>
      <c r="D2789" s="7">
        <f t="shared" si="43"/>
        <v>1.56</v>
      </c>
      <c r="E2789" s="8" t="str">
        <f>VLOOKUP(D2789,'AD PREDITOS'!$AA$3:$AC$9,3,TRUE)</f>
        <v>AD6</v>
      </c>
    </row>
    <row r="2790" spans="1:5" x14ac:dyDescent="0.3">
      <c r="A2790">
        <v>17</v>
      </c>
      <c r="B2790">
        <v>51</v>
      </c>
      <c r="C2790">
        <v>32</v>
      </c>
      <c r="D2790" s="7">
        <f t="shared" si="43"/>
        <v>1.59</v>
      </c>
      <c r="E2790" s="8" t="str">
        <f>VLOOKUP(D2790,'AD PREDITOS'!$AA$3:$AC$9,3,TRUE)</f>
        <v>AD6</v>
      </c>
    </row>
    <row r="2791" spans="1:5" x14ac:dyDescent="0.3">
      <c r="A2791">
        <v>16</v>
      </c>
      <c r="B2791">
        <v>52</v>
      </c>
      <c r="C2791">
        <v>32</v>
      </c>
      <c r="D2791" s="7">
        <f t="shared" si="43"/>
        <v>1.62</v>
      </c>
      <c r="E2791" s="8" t="str">
        <f>VLOOKUP(D2791,'AD PREDITOS'!$AA$3:$AC$9,3,TRUE)</f>
        <v>AD6</v>
      </c>
    </row>
    <row r="2792" spans="1:5" x14ac:dyDescent="0.3">
      <c r="A2792">
        <v>15</v>
      </c>
      <c r="B2792">
        <v>53</v>
      </c>
      <c r="C2792">
        <v>32</v>
      </c>
      <c r="D2792" s="7">
        <f t="shared" si="43"/>
        <v>1.65</v>
      </c>
      <c r="E2792" s="8" t="str">
        <f>VLOOKUP(D2792,'AD PREDITOS'!$AA$3:$AC$9,3,TRUE)</f>
        <v>AD6</v>
      </c>
    </row>
    <row r="2793" spans="1:5" x14ac:dyDescent="0.3">
      <c r="A2793">
        <v>14</v>
      </c>
      <c r="B2793">
        <v>54</v>
      </c>
      <c r="C2793">
        <v>32</v>
      </c>
      <c r="D2793" s="7">
        <f t="shared" si="43"/>
        <v>1.68</v>
      </c>
      <c r="E2793" s="8" t="str">
        <f>VLOOKUP(D2793,'AD PREDITOS'!$AA$3:$AC$9,3,TRUE)</f>
        <v>AD6</v>
      </c>
    </row>
    <row r="2794" spans="1:5" x14ac:dyDescent="0.3">
      <c r="A2794">
        <v>13</v>
      </c>
      <c r="B2794">
        <v>55</v>
      </c>
      <c r="C2794">
        <v>32</v>
      </c>
      <c r="D2794" s="7">
        <f t="shared" si="43"/>
        <v>1.71</v>
      </c>
      <c r="E2794" s="8" t="str">
        <f>VLOOKUP(D2794,'AD PREDITOS'!$AA$3:$AC$9,3,TRUE)</f>
        <v>AD6</v>
      </c>
    </row>
    <row r="2795" spans="1:5" x14ac:dyDescent="0.3">
      <c r="A2795">
        <v>12</v>
      </c>
      <c r="B2795">
        <v>56</v>
      </c>
      <c r="C2795">
        <v>32</v>
      </c>
      <c r="D2795" s="7">
        <f t="shared" si="43"/>
        <v>1.75</v>
      </c>
      <c r="E2795" s="8" t="str">
        <f>VLOOKUP(D2795,'AD PREDITOS'!$AA$3:$AC$9,3,TRUE)</f>
        <v>AD6</v>
      </c>
    </row>
    <row r="2796" spans="1:5" x14ac:dyDescent="0.3">
      <c r="A2796">
        <v>11</v>
      </c>
      <c r="B2796">
        <v>57</v>
      </c>
      <c r="C2796">
        <v>32</v>
      </c>
      <c r="D2796" s="7">
        <f t="shared" si="43"/>
        <v>1.78</v>
      </c>
      <c r="E2796" s="8" t="str">
        <f>VLOOKUP(D2796,'AD PREDITOS'!$AA$3:$AC$9,3,TRUE)</f>
        <v>AD6</v>
      </c>
    </row>
    <row r="2797" spans="1:5" x14ac:dyDescent="0.3">
      <c r="A2797">
        <v>10</v>
      </c>
      <c r="B2797">
        <v>58</v>
      </c>
      <c r="C2797">
        <v>32</v>
      </c>
      <c r="D2797" s="7">
        <f t="shared" si="43"/>
        <v>1.82</v>
      </c>
      <c r="E2797" s="8" t="str">
        <f>VLOOKUP(D2797,'AD PREDITOS'!$AA$3:$AC$9,3,TRUE)</f>
        <v>AD6</v>
      </c>
    </row>
    <row r="2798" spans="1:5" x14ac:dyDescent="0.3">
      <c r="A2798">
        <v>9</v>
      </c>
      <c r="B2798">
        <v>59</v>
      </c>
      <c r="C2798">
        <v>32</v>
      </c>
      <c r="D2798" s="7">
        <f t="shared" si="43"/>
        <v>1.85</v>
      </c>
      <c r="E2798" s="8" t="str">
        <f>VLOOKUP(D2798,'AD PREDITOS'!$AA$3:$AC$9,3,TRUE)</f>
        <v>AD6</v>
      </c>
    </row>
    <row r="2799" spans="1:5" x14ac:dyDescent="0.3">
      <c r="A2799">
        <v>8</v>
      </c>
      <c r="B2799">
        <v>60</v>
      </c>
      <c r="C2799">
        <v>32</v>
      </c>
      <c r="D2799" s="7">
        <f t="shared" si="43"/>
        <v>1.89</v>
      </c>
      <c r="E2799" s="8" t="str">
        <f>VLOOKUP(D2799,'AD PREDITOS'!$AA$3:$AC$9,3,TRUE)</f>
        <v>AD6</v>
      </c>
    </row>
    <row r="2800" spans="1:5" x14ac:dyDescent="0.3">
      <c r="A2800">
        <v>7</v>
      </c>
      <c r="B2800">
        <v>61</v>
      </c>
      <c r="C2800">
        <v>32</v>
      </c>
      <c r="D2800" s="7">
        <f t="shared" si="43"/>
        <v>1.93</v>
      </c>
      <c r="E2800" s="8" t="str">
        <f>VLOOKUP(D2800,'AD PREDITOS'!$AA$3:$AC$9,3,TRUE)</f>
        <v>AD6</v>
      </c>
    </row>
    <row r="2801" spans="1:5" x14ac:dyDescent="0.3">
      <c r="A2801">
        <v>6</v>
      </c>
      <c r="B2801">
        <v>62</v>
      </c>
      <c r="C2801">
        <v>32</v>
      </c>
      <c r="D2801" s="7">
        <f t="shared" si="43"/>
        <v>1.97</v>
      </c>
      <c r="E2801" s="8" t="str">
        <f>VLOOKUP(D2801,'AD PREDITOS'!$AA$3:$AC$9,3,TRUE)</f>
        <v>AD6</v>
      </c>
    </row>
    <row r="2802" spans="1:5" x14ac:dyDescent="0.3">
      <c r="A2802">
        <v>5</v>
      </c>
      <c r="B2802">
        <v>63</v>
      </c>
      <c r="C2802">
        <v>32</v>
      </c>
      <c r="D2802" s="7">
        <f t="shared" si="43"/>
        <v>2.0099999999999998</v>
      </c>
      <c r="E2802" s="8" t="str">
        <f>VLOOKUP(D2802,'AD PREDITOS'!$AA$3:$AC$9,3,TRUE)</f>
        <v>AD6</v>
      </c>
    </row>
    <row r="2803" spans="1:5" x14ac:dyDescent="0.3">
      <c r="A2803">
        <v>4</v>
      </c>
      <c r="B2803">
        <v>64</v>
      </c>
      <c r="C2803">
        <v>32</v>
      </c>
      <c r="D2803" s="7">
        <f t="shared" si="43"/>
        <v>2.0499999999999998</v>
      </c>
      <c r="E2803" s="8" t="str">
        <f>VLOOKUP(D2803,'AD PREDITOS'!$AA$3:$AC$9,3,TRUE)</f>
        <v>AD6</v>
      </c>
    </row>
    <row r="2804" spans="1:5" x14ac:dyDescent="0.3">
      <c r="A2804">
        <v>3</v>
      </c>
      <c r="B2804">
        <v>65</v>
      </c>
      <c r="C2804">
        <v>32</v>
      </c>
      <c r="D2804" s="7">
        <f t="shared" si="43"/>
        <v>2.1</v>
      </c>
      <c r="E2804" s="8" t="str">
        <f>VLOOKUP(D2804,'AD PREDITOS'!$AA$3:$AC$9,3,TRUE)</f>
        <v>AD6</v>
      </c>
    </row>
    <row r="2805" spans="1:5" x14ac:dyDescent="0.3">
      <c r="A2805">
        <v>2</v>
      </c>
      <c r="B2805">
        <v>66</v>
      </c>
      <c r="C2805">
        <v>32</v>
      </c>
      <c r="D2805" s="7">
        <f t="shared" si="43"/>
        <v>2.14</v>
      </c>
      <c r="E2805" s="8" t="str">
        <f>VLOOKUP(D2805,'AD PREDITOS'!$AA$3:$AC$9,3,TRUE)</f>
        <v>AD6</v>
      </c>
    </row>
    <row r="2806" spans="1:5" x14ac:dyDescent="0.3">
      <c r="A2806">
        <v>1</v>
      </c>
      <c r="B2806">
        <v>67</v>
      </c>
      <c r="C2806">
        <v>32</v>
      </c>
      <c r="D2806" s="7">
        <f t="shared" si="43"/>
        <v>2.19</v>
      </c>
      <c r="E2806" s="8" t="str">
        <f>VLOOKUP(D2806,'AD PREDITOS'!$AA$3:$AC$9,3,TRUE)</f>
        <v>AD6</v>
      </c>
    </row>
    <row r="2807" spans="1:5" x14ac:dyDescent="0.3">
      <c r="A2807">
        <v>0</v>
      </c>
      <c r="B2807">
        <v>68</v>
      </c>
      <c r="C2807">
        <v>32</v>
      </c>
      <c r="D2807" s="7">
        <f t="shared" si="43"/>
        <v>2.23</v>
      </c>
      <c r="E2807" s="8" t="str">
        <f>VLOOKUP(D2807,'AD PREDITOS'!$AA$3:$AC$9,3,TRUE)</f>
        <v>AD6</v>
      </c>
    </row>
    <row r="2808" spans="1:5" x14ac:dyDescent="0.3">
      <c r="A2808">
        <v>67</v>
      </c>
      <c r="B2808">
        <v>0</v>
      </c>
      <c r="C2808">
        <v>33</v>
      </c>
      <c r="D2808" s="7">
        <f t="shared" si="43"/>
        <v>0.94</v>
      </c>
      <c r="E2808" s="8" t="str">
        <f>VLOOKUP(D2808,'AD PREDITOS'!$AA$3:$AC$9,3,TRUE)</f>
        <v>AD4</v>
      </c>
    </row>
    <row r="2809" spans="1:5" x14ac:dyDescent="0.3">
      <c r="A2809">
        <v>66</v>
      </c>
      <c r="B2809">
        <v>1</v>
      </c>
      <c r="C2809">
        <v>33</v>
      </c>
      <c r="D2809" s="7">
        <f t="shared" si="43"/>
        <v>0.94</v>
      </c>
      <c r="E2809" s="8" t="str">
        <f>VLOOKUP(D2809,'AD PREDITOS'!$AA$3:$AC$9,3,TRUE)</f>
        <v>AD4</v>
      </c>
    </row>
    <row r="2810" spans="1:5" x14ac:dyDescent="0.3">
      <c r="A2810">
        <v>65</v>
      </c>
      <c r="B2810">
        <v>2</v>
      </c>
      <c r="C2810">
        <v>33</v>
      </c>
      <c r="D2810" s="7">
        <f t="shared" si="43"/>
        <v>0.94</v>
      </c>
      <c r="E2810" s="8" t="str">
        <f>VLOOKUP(D2810,'AD PREDITOS'!$AA$3:$AC$9,3,TRUE)</f>
        <v>AD4</v>
      </c>
    </row>
    <row r="2811" spans="1:5" x14ac:dyDescent="0.3">
      <c r="A2811">
        <v>64</v>
      </c>
      <c r="B2811">
        <v>3</v>
      </c>
      <c r="C2811">
        <v>33</v>
      </c>
      <c r="D2811" s="7">
        <f t="shared" si="43"/>
        <v>0.94</v>
      </c>
      <c r="E2811" s="8" t="str">
        <f>VLOOKUP(D2811,'AD PREDITOS'!$AA$3:$AC$9,3,TRUE)</f>
        <v>AD4</v>
      </c>
    </row>
    <row r="2812" spans="1:5" x14ac:dyDescent="0.3">
      <c r="A2812">
        <v>63</v>
      </c>
      <c r="B2812">
        <v>4</v>
      </c>
      <c r="C2812">
        <v>33</v>
      </c>
      <c r="D2812" s="7">
        <f t="shared" si="43"/>
        <v>0.94</v>
      </c>
      <c r="E2812" s="8" t="str">
        <f>VLOOKUP(D2812,'AD PREDITOS'!$AA$3:$AC$9,3,TRUE)</f>
        <v>AD4</v>
      </c>
    </row>
    <row r="2813" spans="1:5" x14ac:dyDescent="0.3">
      <c r="A2813">
        <v>62</v>
      </c>
      <c r="B2813">
        <v>5</v>
      </c>
      <c r="C2813">
        <v>33</v>
      </c>
      <c r="D2813" s="7">
        <f t="shared" si="43"/>
        <v>0.94</v>
      </c>
      <c r="E2813" s="8" t="str">
        <f>VLOOKUP(D2813,'AD PREDITOS'!$AA$3:$AC$9,3,TRUE)</f>
        <v>AD4</v>
      </c>
    </row>
    <row r="2814" spans="1:5" x14ac:dyDescent="0.3">
      <c r="A2814">
        <v>61</v>
      </c>
      <c r="B2814">
        <v>6</v>
      </c>
      <c r="C2814">
        <v>33</v>
      </c>
      <c r="D2814" s="7">
        <f t="shared" si="43"/>
        <v>0.95</v>
      </c>
      <c r="E2814" s="8" t="str">
        <f>VLOOKUP(D2814,'AD PREDITOS'!$AA$3:$AC$9,3,TRUE)</f>
        <v>AD4</v>
      </c>
    </row>
    <row r="2815" spans="1:5" x14ac:dyDescent="0.3">
      <c r="A2815">
        <v>60</v>
      </c>
      <c r="B2815">
        <v>7</v>
      </c>
      <c r="C2815">
        <v>33</v>
      </c>
      <c r="D2815" s="7">
        <f t="shared" si="43"/>
        <v>0.95</v>
      </c>
      <c r="E2815" s="8" t="str">
        <f>VLOOKUP(D2815,'AD PREDITOS'!$AA$3:$AC$9,3,TRUE)</f>
        <v>AD4</v>
      </c>
    </row>
    <row r="2816" spans="1:5" x14ac:dyDescent="0.3">
      <c r="A2816">
        <v>59</v>
      </c>
      <c r="B2816">
        <v>8</v>
      </c>
      <c r="C2816">
        <v>33</v>
      </c>
      <c r="D2816" s="7">
        <f t="shared" si="43"/>
        <v>0.95</v>
      </c>
      <c r="E2816" s="8" t="str">
        <f>VLOOKUP(D2816,'AD PREDITOS'!$AA$3:$AC$9,3,TRUE)</f>
        <v>AD4</v>
      </c>
    </row>
    <row r="2817" spans="1:5" x14ac:dyDescent="0.3">
      <c r="A2817">
        <v>58</v>
      </c>
      <c r="B2817">
        <v>9</v>
      </c>
      <c r="C2817">
        <v>33</v>
      </c>
      <c r="D2817" s="7">
        <f t="shared" si="43"/>
        <v>0.96</v>
      </c>
      <c r="E2817" s="8" t="str">
        <f>VLOOKUP(D2817,'AD PREDITOS'!$AA$3:$AC$9,3,TRUE)</f>
        <v>AD4</v>
      </c>
    </row>
    <row r="2818" spans="1:5" x14ac:dyDescent="0.3">
      <c r="A2818">
        <v>57</v>
      </c>
      <c r="B2818">
        <v>10</v>
      </c>
      <c r="C2818">
        <v>33</v>
      </c>
      <c r="D2818" s="7">
        <f t="shared" si="43"/>
        <v>0.96</v>
      </c>
      <c r="E2818" s="8" t="str">
        <f>VLOOKUP(D2818,'AD PREDITOS'!$AA$3:$AC$9,3,TRUE)</f>
        <v>AD4</v>
      </c>
    </row>
    <row r="2819" spans="1:5" x14ac:dyDescent="0.3">
      <c r="A2819">
        <v>56</v>
      </c>
      <c r="B2819">
        <v>11</v>
      </c>
      <c r="C2819">
        <v>33</v>
      </c>
      <c r="D2819" s="7">
        <f t="shared" si="43"/>
        <v>0.96</v>
      </c>
      <c r="E2819" s="8" t="str">
        <f>VLOOKUP(D2819,'AD PREDITOS'!$AA$3:$AC$9,3,TRUE)</f>
        <v>AD4</v>
      </c>
    </row>
    <row r="2820" spans="1:5" x14ac:dyDescent="0.3">
      <c r="A2820">
        <v>55</v>
      </c>
      <c r="B2820">
        <v>12</v>
      </c>
      <c r="C2820">
        <v>33</v>
      </c>
      <c r="D2820" s="7">
        <f t="shared" ref="D2820:D2883" si="44">ROUND(((1+(0.3591*((-0.02128887*A2820)+(-0.01005814*B2820)+(-0.01901894*C2820)+(0.0001171219*A2820*B2820)+(0.0002073924*A2820*C2820)+(0.00006118707*B2820*C2820)+(-0.000006373789*A2820*B2820*C2820))))^2.78474)*10,2)</f>
        <v>0.97</v>
      </c>
      <c r="E2820" s="8" t="str">
        <f>VLOOKUP(D2820,'AD PREDITOS'!$AA$3:$AC$9,3,TRUE)</f>
        <v>AD4</v>
      </c>
    </row>
    <row r="2821" spans="1:5" x14ac:dyDescent="0.3">
      <c r="A2821">
        <v>54</v>
      </c>
      <c r="B2821">
        <v>13</v>
      </c>
      <c r="C2821">
        <v>33</v>
      </c>
      <c r="D2821" s="7">
        <f t="shared" si="44"/>
        <v>0.98</v>
      </c>
      <c r="E2821" s="8" t="str">
        <f>VLOOKUP(D2821,'AD PREDITOS'!$AA$3:$AC$9,3,TRUE)</f>
        <v>AD4</v>
      </c>
    </row>
    <row r="2822" spans="1:5" x14ac:dyDescent="0.3">
      <c r="A2822">
        <v>53</v>
      </c>
      <c r="B2822">
        <v>14</v>
      </c>
      <c r="C2822">
        <v>33</v>
      </c>
      <c r="D2822" s="7">
        <f t="shared" si="44"/>
        <v>0.98</v>
      </c>
      <c r="E2822" s="8" t="str">
        <f>VLOOKUP(D2822,'AD PREDITOS'!$AA$3:$AC$9,3,TRUE)</f>
        <v>AD4</v>
      </c>
    </row>
    <row r="2823" spans="1:5" x14ac:dyDescent="0.3">
      <c r="A2823">
        <v>52</v>
      </c>
      <c r="B2823">
        <v>15</v>
      </c>
      <c r="C2823">
        <v>33</v>
      </c>
      <c r="D2823" s="7">
        <f t="shared" si="44"/>
        <v>0.99</v>
      </c>
      <c r="E2823" s="8" t="str">
        <f>VLOOKUP(D2823,'AD PREDITOS'!$AA$3:$AC$9,3,TRUE)</f>
        <v>AD4</v>
      </c>
    </row>
    <row r="2824" spans="1:5" x14ac:dyDescent="0.3">
      <c r="A2824">
        <v>51</v>
      </c>
      <c r="B2824">
        <v>16</v>
      </c>
      <c r="C2824">
        <v>33</v>
      </c>
      <c r="D2824" s="7">
        <f t="shared" si="44"/>
        <v>0.99</v>
      </c>
      <c r="E2824" s="8" t="str">
        <f>VLOOKUP(D2824,'AD PREDITOS'!$AA$3:$AC$9,3,TRUE)</f>
        <v>AD4</v>
      </c>
    </row>
    <row r="2825" spans="1:5" x14ac:dyDescent="0.3">
      <c r="A2825">
        <v>50</v>
      </c>
      <c r="B2825">
        <v>17</v>
      </c>
      <c r="C2825">
        <v>33</v>
      </c>
      <c r="D2825" s="7">
        <f t="shared" si="44"/>
        <v>1</v>
      </c>
      <c r="E2825" s="8" t="str">
        <f>VLOOKUP(D2825,'AD PREDITOS'!$AA$3:$AC$9,3,TRUE)</f>
        <v>AD4</v>
      </c>
    </row>
    <row r="2826" spans="1:5" x14ac:dyDescent="0.3">
      <c r="A2826">
        <v>49</v>
      </c>
      <c r="B2826">
        <v>18</v>
      </c>
      <c r="C2826">
        <v>33</v>
      </c>
      <c r="D2826" s="7">
        <f t="shared" si="44"/>
        <v>1.01</v>
      </c>
      <c r="E2826" s="8" t="str">
        <f>VLOOKUP(D2826,'AD PREDITOS'!$AA$3:$AC$9,3,TRUE)</f>
        <v>AD4</v>
      </c>
    </row>
    <row r="2827" spans="1:5" x14ac:dyDescent="0.3">
      <c r="A2827">
        <v>48</v>
      </c>
      <c r="B2827">
        <v>19</v>
      </c>
      <c r="C2827">
        <v>33</v>
      </c>
      <c r="D2827" s="7">
        <f t="shared" si="44"/>
        <v>1.02</v>
      </c>
      <c r="E2827" s="8" t="str">
        <f>VLOOKUP(D2827,'AD PREDITOS'!$AA$3:$AC$9,3,TRUE)</f>
        <v>AD4</v>
      </c>
    </row>
    <row r="2828" spans="1:5" x14ac:dyDescent="0.3">
      <c r="A2828">
        <v>47</v>
      </c>
      <c r="B2828">
        <v>20</v>
      </c>
      <c r="C2828">
        <v>33</v>
      </c>
      <c r="D2828" s="7">
        <f t="shared" si="44"/>
        <v>1.03</v>
      </c>
      <c r="E2828" s="8" t="str">
        <f>VLOOKUP(D2828,'AD PREDITOS'!$AA$3:$AC$9,3,TRUE)</f>
        <v>AD4</v>
      </c>
    </row>
    <row r="2829" spans="1:5" x14ac:dyDescent="0.3">
      <c r="A2829">
        <v>46</v>
      </c>
      <c r="B2829">
        <v>21</v>
      </c>
      <c r="C2829">
        <v>33</v>
      </c>
      <c r="D2829" s="7">
        <f t="shared" si="44"/>
        <v>1.04</v>
      </c>
      <c r="E2829" s="8" t="str">
        <f>VLOOKUP(D2829,'AD PREDITOS'!$AA$3:$AC$9,3,TRUE)</f>
        <v>AD4</v>
      </c>
    </row>
    <row r="2830" spans="1:5" x14ac:dyDescent="0.3">
      <c r="A2830">
        <v>45</v>
      </c>
      <c r="B2830">
        <v>22</v>
      </c>
      <c r="C2830">
        <v>33</v>
      </c>
      <c r="D2830" s="7">
        <f t="shared" si="44"/>
        <v>1.05</v>
      </c>
      <c r="E2830" s="8" t="str">
        <f>VLOOKUP(D2830,'AD PREDITOS'!$AA$3:$AC$9,3,TRUE)</f>
        <v>AD4</v>
      </c>
    </row>
    <row r="2831" spans="1:5" x14ac:dyDescent="0.3">
      <c r="A2831">
        <v>44</v>
      </c>
      <c r="B2831">
        <v>23</v>
      </c>
      <c r="C2831">
        <v>33</v>
      </c>
      <c r="D2831" s="7">
        <f t="shared" si="44"/>
        <v>1.06</v>
      </c>
      <c r="E2831" s="8" t="str">
        <f>VLOOKUP(D2831,'AD PREDITOS'!$AA$3:$AC$9,3,TRUE)</f>
        <v>AD5</v>
      </c>
    </row>
    <row r="2832" spans="1:5" x14ac:dyDescent="0.3">
      <c r="A2832">
        <v>43</v>
      </c>
      <c r="B2832">
        <v>24</v>
      </c>
      <c r="C2832">
        <v>33</v>
      </c>
      <c r="D2832" s="7">
        <f t="shared" si="44"/>
        <v>1.07</v>
      </c>
      <c r="E2832" s="8" t="str">
        <f>VLOOKUP(D2832,'AD PREDITOS'!$AA$3:$AC$9,3,TRUE)</f>
        <v>AD5</v>
      </c>
    </row>
    <row r="2833" spans="1:5" x14ac:dyDescent="0.3">
      <c r="A2833">
        <v>42</v>
      </c>
      <c r="B2833">
        <v>25</v>
      </c>
      <c r="C2833">
        <v>33</v>
      </c>
      <c r="D2833" s="7">
        <f t="shared" si="44"/>
        <v>1.08</v>
      </c>
      <c r="E2833" s="8" t="str">
        <f>VLOOKUP(D2833,'AD PREDITOS'!$AA$3:$AC$9,3,TRUE)</f>
        <v>AD5</v>
      </c>
    </row>
    <row r="2834" spans="1:5" x14ac:dyDescent="0.3">
      <c r="A2834">
        <v>41</v>
      </c>
      <c r="B2834">
        <v>26</v>
      </c>
      <c r="C2834">
        <v>33</v>
      </c>
      <c r="D2834" s="7">
        <f t="shared" si="44"/>
        <v>1.0900000000000001</v>
      </c>
      <c r="E2834" s="8" t="str">
        <f>VLOOKUP(D2834,'AD PREDITOS'!$AA$3:$AC$9,3,TRUE)</f>
        <v>AD5</v>
      </c>
    </row>
    <row r="2835" spans="1:5" x14ac:dyDescent="0.3">
      <c r="A2835">
        <v>40</v>
      </c>
      <c r="B2835">
        <v>27</v>
      </c>
      <c r="C2835">
        <v>33</v>
      </c>
      <c r="D2835" s="7">
        <f t="shared" si="44"/>
        <v>1.1000000000000001</v>
      </c>
      <c r="E2835" s="8" t="str">
        <f>VLOOKUP(D2835,'AD PREDITOS'!$AA$3:$AC$9,3,TRUE)</f>
        <v>AD5</v>
      </c>
    </row>
    <row r="2836" spans="1:5" x14ac:dyDescent="0.3">
      <c r="A2836">
        <v>39</v>
      </c>
      <c r="B2836">
        <v>28</v>
      </c>
      <c r="C2836">
        <v>33</v>
      </c>
      <c r="D2836" s="7">
        <f t="shared" si="44"/>
        <v>1.1200000000000001</v>
      </c>
      <c r="E2836" s="8" t="str">
        <f>VLOOKUP(D2836,'AD PREDITOS'!$AA$3:$AC$9,3,TRUE)</f>
        <v>AD5</v>
      </c>
    </row>
    <row r="2837" spans="1:5" x14ac:dyDescent="0.3">
      <c r="A2837">
        <v>38</v>
      </c>
      <c r="B2837">
        <v>29</v>
      </c>
      <c r="C2837">
        <v>33</v>
      </c>
      <c r="D2837" s="7">
        <f t="shared" si="44"/>
        <v>1.1299999999999999</v>
      </c>
      <c r="E2837" s="8" t="str">
        <f>VLOOKUP(D2837,'AD PREDITOS'!$AA$3:$AC$9,3,TRUE)</f>
        <v>AD5</v>
      </c>
    </row>
    <row r="2838" spans="1:5" x14ac:dyDescent="0.3">
      <c r="A2838">
        <v>37</v>
      </c>
      <c r="B2838">
        <v>30</v>
      </c>
      <c r="C2838">
        <v>33</v>
      </c>
      <c r="D2838" s="7">
        <f t="shared" si="44"/>
        <v>1.1399999999999999</v>
      </c>
      <c r="E2838" s="8" t="str">
        <f>VLOOKUP(D2838,'AD PREDITOS'!$AA$3:$AC$9,3,TRUE)</f>
        <v>AD5</v>
      </c>
    </row>
    <row r="2839" spans="1:5" x14ac:dyDescent="0.3">
      <c r="A2839">
        <v>36</v>
      </c>
      <c r="B2839">
        <v>31</v>
      </c>
      <c r="C2839">
        <v>33</v>
      </c>
      <c r="D2839" s="7">
        <f t="shared" si="44"/>
        <v>1.1599999999999999</v>
      </c>
      <c r="E2839" s="8" t="str">
        <f>VLOOKUP(D2839,'AD PREDITOS'!$AA$3:$AC$9,3,TRUE)</f>
        <v>AD5</v>
      </c>
    </row>
    <row r="2840" spans="1:5" x14ac:dyDescent="0.3">
      <c r="A2840">
        <v>35</v>
      </c>
      <c r="B2840">
        <v>32</v>
      </c>
      <c r="C2840">
        <v>33</v>
      </c>
      <c r="D2840" s="7">
        <f t="shared" si="44"/>
        <v>1.17</v>
      </c>
      <c r="E2840" s="8" t="str">
        <f>VLOOKUP(D2840,'AD PREDITOS'!$AA$3:$AC$9,3,TRUE)</f>
        <v>AD5</v>
      </c>
    </row>
    <row r="2841" spans="1:5" x14ac:dyDescent="0.3">
      <c r="A2841">
        <v>34</v>
      </c>
      <c r="B2841">
        <v>33</v>
      </c>
      <c r="C2841">
        <v>33</v>
      </c>
      <c r="D2841" s="7">
        <f t="shared" si="44"/>
        <v>1.19</v>
      </c>
      <c r="E2841" s="8" t="str">
        <f>VLOOKUP(D2841,'AD PREDITOS'!$AA$3:$AC$9,3,TRUE)</f>
        <v>AD5</v>
      </c>
    </row>
    <row r="2842" spans="1:5" x14ac:dyDescent="0.3">
      <c r="A2842">
        <v>33</v>
      </c>
      <c r="B2842">
        <v>34</v>
      </c>
      <c r="C2842">
        <v>33</v>
      </c>
      <c r="D2842" s="7">
        <f t="shared" si="44"/>
        <v>1.21</v>
      </c>
      <c r="E2842" s="8" t="str">
        <f>VLOOKUP(D2842,'AD PREDITOS'!$AA$3:$AC$9,3,TRUE)</f>
        <v>AD5</v>
      </c>
    </row>
    <row r="2843" spans="1:5" x14ac:dyDescent="0.3">
      <c r="A2843">
        <v>32</v>
      </c>
      <c r="B2843">
        <v>35</v>
      </c>
      <c r="C2843">
        <v>33</v>
      </c>
      <c r="D2843" s="7">
        <f t="shared" si="44"/>
        <v>1.22</v>
      </c>
      <c r="E2843" s="8" t="str">
        <f>VLOOKUP(D2843,'AD PREDITOS'!$AA$3:$AC$9,3,TRUE)</f>
        <v>AD5</v>
      </c>
    </row>
    <row r="2844" spans="1:5" x14ac:dyDescent="0.3">
      <c r="A2844">
        <v>31</v>
      </c>
      <c r="B2844">
        <v>36</v>
      </c>
      <c r="C2844">
        <v>33</v>
      </c>
      <c r="D2844" s="7">
        <f t="shared" si="44"/>
        <v>1.24</v>
      </c>
      <c r="E2844" s="8" t="str">
        <f>VLOOKUP(D2844,'AD PREDITOS'!$AA$3:$AC$9,3,TRUE)</f>
        <v>AD5</v>
      </c>
    </row>
    <row r="2845" spans="1:5" x14ac:dyDescent="0.3">
      <c r="A2845">
        <v>30</v>
      </c>
      <c r="B2845">
        <v>37</v>
      </c>
      <c r="C2845">
        <v>33</v>
      </c>
      <c r="D2845" s="7">
        <f t="shared" si="44"/>
        <v>1.26</v>
      </c>
      <c r="E2845" s="8" t="str">
        <f>VLOOKUP(D2845,'AD PREDITOS'!$AA$3:$AC$9,3,TRUE)</f>
        <v>AD5</v>
      </c>
    </row>
    <row r="2846" spans="1:5" x14ac:dyDescent="0.3">
      <c r="A2846">
        <v>29</v>
      </c>
      <c r="B2846">
        <v>38</v>
      </c>
      <c r="C2846">
        <v>33</v>
      </c>
      <c r="D2846" s="7">
        <f t="shared" si="44"/>
        <v>1.28</v>
      </c>
      <c r="E2846" s="8" t="str">
        <f>VLOOKUP(D2846,'AD PREDITOS'!$AA$3:$AC$9,3,TRUE)</f>
        <v>AD5</v>
      </c>
    </row>
    <row r="2847" spans="1:5" x14ac:dyDescent="0.3">
      <c r="A2847">
        <v>28</v>
      </c>
      <c r="B2847">
        <v>39</v>
      </c>
      <c r="C2847">
        <v>33</v>
      </c>
      <c r="D2847" s="7">
        <f t="shared" si="44"/>
        <v>1.3</v>
      </c>
      <c r="E2847" s="8" t="str">
        <f>VLOOKUP(D2847,'AD PREDITOS'!$AA$3:$AC$9,3,TRUE)</f>
        <v>AD5</v>
      </c>
    </row>
    <row r="2848" spans="1:5" x14ac:dyDescent="0.3">
      <c r="A2848">
        <v>27</v>
      </c>
      <c r="B2848">
        <v>40</v>
      </c>
      <c r="C2848">
        <v>33</v>
      </c>
      <c r="D2848" s="7">
        <f t="shared" si="44"/>
        <v>1.32</v>
      </c>
      <c r="E2848" s="8" t="str">
        <f>VLOOKUP(D2848,'AD PREDITOS'!$AA$3:$AC$9,3,TRUE)</f>
        <v>AD5</v>
      </c>
    </row>
    <row r="2849" spans="1:5" x14ac:dyDescent="0.3">
      <c r="A2849">
        <v>26</v>
      </c>
      <c r="B2849">
        <v>41</v>
      </c>
      <c r="C2849">
        <v>33</v>
      </c>
      <c r="D2849" s="7">
        <f t="shared" si="44"/>
        <v>1.34</v>
      </c>
      <c r="E2849" s="8" t="str">
        <f>VLOOKUP(D2849,'AD PREDITOS'!$AA$3:$AC$9,3,TRUE)</f>
        <v>AD5</v>
      </c>
    </row>
    <row r="2850" spans="1:5" x14ac:dyDescent="0.3">
      <c r="A2850">
        <v>25</v>
      </c>
      <c r="B2850">
        <v>42</v>
      </c>
      <c r="C2850">
        <v>33</v>
      </c>
      <c r="D2850" s="7">
        <f t="shared" si="44"/>
        <v>1.36</v>
      </c>
      <c r="E2850" s="8" t="str">
        <f>VLOOKUP(D2850,'AD PREDITOS'!$AA$3:$AC$9,3,TRUE)</f>
        <v>AD5</v>
      </c>
    </row>
    <row r="2851" spans="1:5" x14ac:dyDescent="0.3">
      <c r="A2851">
        <v>24</v>
      </c>
      <c r="B2851">
        <v>43</v>
      </c>
      <c r="C2851">
        <v>33</v>
      </c>
      <c r="D2851" s="7">
        <f t="shared" si="44"/>
        <v>1.38</v>
      </c>
      <c r="E2851" s="8" t="str">
        <f>VLOOKUP(D2851,'AD PREDITOS'!$AA$3:$AC$9,3,TRUE)</f>
        <v>AD5</v>
      </c>
    </row>
    <row r="2852" spans="1:5" x14ac:dyDescent="0.3">
      <c r="A2852">
        <v>23</v>
      </c>
      <c r="B2852">
        <v>44</v>
      </c>
      <c r="C2852">
        <v>33</v>
      </c>
      <c r="D2852" s="7">
        <f t="shared" si="44"/>
        <v>1.41</v>
      </c>
      <c r="E2852" s="8" t="str">
        <f>VLOOKUP(D2852,'AD PREDITOS'!$AA$3:$AC$9,3,TRUE)</f>
        <v>AD6</v>
      </c>
    </row>
    <row r="2853" spans="1:5" x14ac:dyDescent="0.3">
      <c r="A2853">
        <v>22</v>
      </c>
      <c r="B2853">
        <v>45</v>
      </c>
      <c r="C2853">
        <v>33</v>
      </c>
      <c r="D2853" s="7">
        <f t="shared" si="44"/>
        <v>1.43</v>
      </c>
      <c r="E2853" s="8" t="str">
        <f>VLOOKUP(D2853,'AD PREDITOS'!$AA$3:$AC$9,3,TRUE)</f>
        <v>AD6</v>
      </c>
    </row>
    <row r="2854" spans="1:5" x14ac:dyDescent="0.3">
      <c r="A2854">
        <v>21</v>
      </c>
      <c r="B2854">
        <v>46</v>
      </c>
      <c r="C2854">
        <v>33</v>
      </c>
      <c r="D2854" s="7">
        <f t="shared" si="44"/>
        <v>1.46</v>
      </c>
      <c r="E2854" s="8" t="str">
        <f>VLOOKUP(D2854,'AD PREDITOS'!$AA$3:$AC$9,3,TRUE)</f>
        <v>AD6</v>
      </c>
    </row>
    <row r="2855" spans="1:5" x14ac:dyDescent="0.3">
      <c r="A2855">
        <v>20</v>
      </c>
      <c r="B2855">
        <v>47</v>
      </c>
      <c r="C2855">
        <v>33</v>
      </c>
      <c r="D2855" s="7">
        <f t="shared" si="44"/>
        <v>1.48</v>
      </c>
      <c r="E2855" s="8" t="str">
        <f>VLOOKUP(D2855,'AD PREDITOS'!$AA$3:$AC$9,3,TRUE)</f>
        <v>AD6</v>
      </c>
    </row>
    <row r="2856" spans="1:5" x14ac:dyDescent="0.3">
      <c r="A2856">
        <v>19</v>
      </c>
      <c r="B2856">
        <v>48</v>
      </c>
      <c r="C2856">
        <v>33</v>
      </c>
      <c r="D2856" s="7">
        <f t="shared" si="44"/>
        <v>1.51</v>
      </c>
      <c r="E2856" s="8" t="str">
        <f>VLOOKUP(D2856,'AD PREDITOS'!$AA$3:$AC$9,3,TRUE)</f>
        <v>AD6</v>
      </c>
    </row>
    <row r="2857" spans="1:5" x14ac:dyDescent="0.3">
      <c r="A2857">
        <v>18</v>
      </c>
      <c r="B2857">
        <v>49</v>
      </c>
      <c r="C2857">
        <v>33</v>
      </c>
      <c r="D2857" s="7">
        <f t="shared" si="44"/>
        <v>1.54</v>
      </c>
      <c r="E2857" s="8" t="str">
        <f>VLOOKUP(D2857,'AD PREDITOS'!$AA$3:$AC$9,3,TRUE)</f>
        <v>AD6</v>
      </c>
    </row>
    <row r="2858" spans="1:5" x14ac:dyDescent="0.3">
      <c r="A2858">
        <v>17</v>
      </c>
      <c r="B2858">
        <v>50</v>
      </c>
      <c r="C2858">
        <v>33</v>
      </c>
      <c r="D2858" s="7">
        <f t="shared" si="44"/>
        <v>1.56</v>
      </c>
      <c r="E2858" s="8" t="str">
        <f>VLOOKUP(D2858,'AD PREDITOS'!$AA$3:$AC$9,3,TRUE)</f>
        <v>AD6</v>
      </c>
    </row>
    <row r="2859" spans="1:5" x14ac:dyDescent="0.3">
      <c r="A2859">
        <v>16</v>
      </c>
      <c r="B2859">
        <v>51</v>
      </c>
      <c r="C2859">
        <v>33</v>
      </c>
      <c r="D2859" s="7">
        <f t="shared" si="44"/>
        <v>1.59</v>
      </c>
      <c r="E2859" s="8" t="str">
        <f>VLOOKUP(D2859,'AD PREDITOS'!$AA$3:$AC$9,3,TRUE)</f>
        <v>AD6</v>
      </c>
    </row>
    <row r="2860" spans="1:5" x14ac:dyDescent="0.3">
      <c r="A2860">
        <v>15</v>
      </c>
      <c r="B2860">
        <v>52</v>
      </c>
      <c r="C2860">
        <v>33</v>
      </c>
      <c r="D2860" s="7">
        <f t="shared" si="44"/>
        <v>1.62</v>
      </c>
      <c r="E2860" s="8" t="str">
        <f>VLOOKUP(D2860,'AD PREDITOS'!$AA$3:$AC$9,3,TRUE)</f>
        <v>AD6</v>
      </c>
    </row>
    <row r="2861" spans="1:5" x14ac:dyDescent="0.3">
      <c r="A2861">
        <v>14</v>
      </c>
      <c r="B2861">
        <v>53</v>
      </c>
      <c r="C2861">
        <v>33</v>
      </c>
      <c r="D2861" s="7">
        <f t="shared" si="44"/>
        <v>1.65</v>
      </c>
      <c r="E2861" s="8" t="str">
        <f>VLOOKUP(D2861,'AD PREDITOS'!$AA$3:$AC$9,3,TRUE)</f>
        <v>AD6</v>
      </c>
    </row>
    <row r="2862" spans="1:5" x14ac:dyDescent="0.3">
      <c r="A2862">
        <v>13</v>
      </c>
      <c r="B2862">
        <v>54</v>
      </c>
      <c r="C2862">
        <v>33</v>
      </c>
      <c r="D2862" s="7">
        <f t="shared" si="44"/>
        <v>1.69</v>
      </c>
      <c r="E2862" s="8" t="str">
        <f>VLOOKUP(D2862,'AD PREDITOS'!$AA$3:$AC$9,3,TRUE)</f>
        <v>AD6</v>
      </c>
    </row>
    <row r="2863" spans="1:5" x14ac:dyDescent="0.3">
      <c r="A2863">
        <v>12</v>
      </c>
      <c r="B2863">
        <v>55</v>
      </c>
      <c r="C2863">
        <v>33</v>
      </c>
      <c r="D2863" s="7">
        <f t="shared" si="44"/>
        <v>1.72</v>
      </c>
      <c r="E2863" s="8" t="str">
        <f>VLOOKUP(D2863,'AD PREDITOS'!$AA$3:$AC$9,3,TRUE)</f>
        <v>AD6</v>
      </c>
    </row>
    <row r="2864" spans="1:5" x14ac:dyDescent="0.3">
      <c r="A2864">
        <v>11</v>
      </c>
      <c r="B2864">
        <v>56</v>
      </c>
      <c r="C2864">
        <v>33</v>
      </c>
      <c r="D2864" s="7">
        <f t="shared" si="44"/>
        <v>1.75</v>
      </c>
      <c r="E2864" s="8" t="str">
        <f>VLOOKUP(D2864,'AD PREDITOS'!$AA$3:$AC$9,3,TRUE)</f>
        <v>AD6</v>
      </c>
    </row>
    <row r="2865" spans="1:5" x14ac:dyDescent="0.3">
      <c r="A2865">
        <v>10</v>
      </c>
      <c r="B2865">
        <v>57</v>
      </c>
      <c r="C2865">
        <v>33</v>
      </c>
      <c r="D2865" s="7">
        <f t="shared" si="44"/>
        <v>1.79</v>
      </c>
      <c r="E2865" s="8" t="str">
        <f>VLOOKUP(D2865,'AD PREDITOS'!$AA$3:$AC$9,3,TRUE)</f>
        <v>AD6</v>
      </c>
    </row>
    <row r="2866" spans="1:5" x14ac:dyDescent="0.3">
      <c r="A2866">
        <v>9</v>
      </c>
      <c r="B2866">
        <v>58</v>
      </c>
      <c r="C2866">
        <v>33</v>
      </c>
      <c r="D2866" s="7">
        <f t="shared" si="44"/>
        <v>1.83</v>
      </c>
      <c r="E2866" s="8" t="str">
        <f>VLOOKUP(D2866,'AD PREDITOS'!$AA$3:$AC$9,3,TRUE)</f>
        <v>AD6</v>
      </c>
    </row>
    <row r="2867" spans="1:5" x14ac:dyDescent="0.3">
      <c r="A2867">
        <v>8</v>
      </c>
      <c r="B2867">
        <v>59</v>
      </c>
      <c r="C2867">
        <v>33</v>
      </c>
      <c r="D2867" s="7">
        <f t="shared" si="44"/>
        <v>1.86</v>
      </c>
      <c r="E2867" s="8" t="str">
        <f>VLOOKUP(D2867,'AD PREDITOS'!$AA$3:$AC$9,3,TRUE)</f>
        <v>AD6</v>
      </c>
    </row>
    <row r="2868" spans="1:5" x14ac:dyDescent="0.3">
      <c r="A2868">
        <v>7</v>
      </c>
      <c r="B2868">
        <v>60</v>
      </c>
      <c r="C2868">
        <v>33</v>
      </c>
      <c r="D2868" s="7">
        <f t="shared" si="44"/>
        <v>1.9</v>
      </c>
      <c r="E2868" s="8" t="str">
        <f>VLOOKUP(D2868,'AD PREDITOS'!$AA$3:$AC$9,3,TRUE)</f>
        <v>AD6</v>
      </c>
    </row>
    <row r="2869" spans="1:5" x14ac:dyDescent="0.3">
      <c r="A2869">
        <v>6</v>
      </c>
      <c r="B2869">
        <v>61</v>
      </c>
      <c r="C2869">
        <v>33</v>
      </c>
      <c r="D2869" s="7">
        <f t="shared" si="44"/>
        <v>1.94</v>
      </c>
      <c r="E2869" s="8" t="str">
        <f>VLOOKUP(D2869,'AD PREDITOS'!$AA$3:$AC$9,3,TRUE)</f>
        <v>AD6</v>
      </c>
    </row>
    <row r="2870" spans="1:5" x14ac:dyDescent="0.3">
      <c r="A2870">
        <v>5</v>
      </c>
      <c r="B2870">
        <v>62</v>
      </c>
      <c r="C2870">
        <v>33</v>
      </c>
      <c r="D2870" s="7">
        <f t="shared" si="44"/>
        <v>1.98</v>
      </c>
      <c r="E2870" s="8" t="str">
        <f>VLOOKUP(D2870,'AD PREDITOS'!$AA$3:$AC$9,3,TRUE)</f>
        <v>AD6</v>
      </c>
    </row>
    <row r="2871" spans="1:5" x14ac:dyDescent="0.3">
      <c r="A2871">
        <v>4</v>
      </c>
      <c r="B2871">
        <v>63</v>
      </c>
      <c r="C2871">
        <v>33</v>
      </c>
      <c r="D2871" s="7">
        <f t="shared" si="44"/>
        <v>2.0299999999999998</v>
      </c>
      <c r="E2871" s="8" t="str">
        <f>VLOOKUP(D2871,'AD PREDITOS'!$AA$3:$AC$9,3,TRUE)</f>
        <v>AD6</v>
      </c>
    </row>
    <row r="2872" spans="1:5" x14ac:dyDescent="0.3">
      <c r="A2872">
        <v>3</v>
      </c>
      <c r="B2872">
        <v>64</v>
      </c>
      <c r="C2872">
        <v>33</v>
      </c>
      <c r="D2872" s="7">
        <f t="shared" si="44"/>
        <v>2.0699999999999998</v>
      </c>
      <c r="E2872" s="8" t="str">
        <f>VLOOKUP(D2872,'AD PREDITOS'!$AA$3:$AC$9,3,TRUE)</f>
        <v>AD6</v>
      </c>
    </row>
    <row r="2873" spans="1:5" x14ac:dyDescent="0.3">
      <c r="A2873">
        <v>2</v>
      </c>
      <c r="B2873">
        <v>65</v>
      </c>
      <c r="C2873">
        <v>33</v>
      </c>
      <c r="D2873" s="7">
        <f t="shared" si="44"/>
        <v>2.11</v>
      </c>
      <c r="E2873" s="8" t="str">
        <f>VLOOKUP(D2873,'AD PREDITOS'!$AA$3:$AC$9,3,TRUE)</f>
        <v>AD6</v>
      </c>
    </row>
    <row r="2874" spans="1:5" x14ac:dyDescent="0.3">
      <c r="A2874">
        <v>1</v>
      </c>
      <c r="B2874">
        <v>66</v>
      </c>
      <c r="C2874">
        <v>33</v>
      </c>
      <c r="D2874" s="7">
        <f t="shared" si="44"/>
        <v>2.16</v>
      </c>
      <c r="E2874" s="8" t="str">
        <f>VLOOKUP(D2874,'AD PREDITOS'!$AA$3:$AC$9,3,TRUE)</f>
        <v>AD6</v>
      </c>
    </row>
    <row r="2875" spans="1:5" x14ac:dyDescent="0.3">
      <c r="A2875">
        <v>0</v>
      </c>
      <c r="B2875">
        <v>67</v>
      </c>
      <c r="C2875">
        <v>33</v>
      </c>
      <c r="D2875" s="7">
        <f t="shared" si="44"/>
        <v>2.21</v>
      </c>
      <c r="E2875" s="8" t="str">
        <f>VLOOKUP(D2875,'AD PREDITOS'!$AA$3:$AC$9,3,TRUE)</f>
        <v>AD6</v>
      </c>
    </row>
    <row r="2876" spans="1:5" x14ac:dyDescent="0.3">
      <c r="A2876">
        <v>66</v>
      </c>
      <c r="B2876">
        <v>0</v>
      </c>
      <c r="C2876">
        <v>34</v>
      </c>
      <c r="D2876" s="7">
        <f t="shared" si="44"/>
        <v>0.96</v>
      </c>
      <c r="E2876" s="8" t="str">
        <f>VLOOKUP(D2876,'AD PREDITOS'!$AA$3:$AC$9,3,TRUE)</f>
        <v>AD4</v>
      </c>
    </row>
    <row r="2877" spans="1:5" x14ac:dyDescent="0.3">
      <c r="A2877">
        <v>65</v>
      </c>
      <c r="B2877">
        <v>1</v>
      </c>
      <c r="C2877">
        <v>34</v>
      </c>
      <c r="D2877" s="7">
        <f t="shared" si="44"/>
        <v>0.96</v>
      </c>
      <c r="E2877" s="8" t="str">
        <f>VLOOKUP(D2877,'AD PREDITOS'!$AA$3:$AC$9,3,TRUE)</f>
        <v>AD4</v>
      </c>
    </row>
    <row r="2878" spans="1:5" x14ac:dyDescent="0.3">
      <c r="A2878">
        <v>64</v>
      </c>
      <c r="B2878">
        <v>2</v>
      </c>
      <c r="C2878">
        <v>34</v>
      </c>
      <c r="D2878" s="7">
        <f t="shared" si="44"/>
        <v>0.96</v>
      </c>
      <c r="E2878" s="8" t="str">
        <f>VLOOKUP(D2878,'AD PREDITOS'!$AA$3:$AC$9,3,TRUE)</f>
        <v>AD4</v>
      </c>
    </row>
    <row r="2879" spans="1:5" x14ac:dyDescent="0.3">
      <c r="A2879">
        <v>63</v>
      </c>
      <c r="B2879">
        <v>3</v>
      </c>
      <c r="C2879">
        <v>34</v>
      </c>
      <c r="D2879" s="7">
        <f t="shared" si="44"/>
        <v>0.96</v>
      </c>
      <c r="E2879" s="8" t="str">
        <f>VLOOKUP(D2879,'AD PREDITOS'!$AA$3:$AC$9,3,TRUE)</f>
        <v>AD4</v>
      </c>
    </row>
    <row r="2880" spans="1:5" x14ac:dyDescent="0.3">
      <c r="A2880">
        <v>62</v>
      </c>
      <c r="B2880">
        <v>4</v>
      </c>
      <c r="C2880">
        <v>34</v>
      </c>
      <c r="D2880" s="7">
        <f t="shared" si="44"/>
        <v>0.96</v>
      </c>
      <c r="E2880" s="8" t="str">
        <f>VLOOKUP(D2880,'AD PREDITOS'!$AA$3:$AC$9,3,TRUE)</f>
        <v>AD4</v>
      </c>
    </row>
    <row r="2881" spans="1:5" x14ac:dyDescent="0.3">
      <c r="A2881">
        <v>61</v>
      </c>
      <c r="B2881">
        <v>5</v>
      </c>
      <c r="C2881">
        <v>34</v>
      </c>
      <c r="D2881" s="7">
        <f t="shared" si="44"/>
        <v>0.96</v>
      </c>
      <c r="E2881" s="8" t="str">
        <f>VLOOKUP(D2881,'AD PREDITOS'!$AA$3:$AC$9,3,TRUE)</f>
        <v>AD4</v>
      </c>
    </row>
    <row r="2882" spans="1:5" x14ac:dyDescent="0.3">
      <c r="A2882">
        <v>60</v>
      </c>
      <c r="B2882">
        <v>6</v>
      </c>
      <c r="C2882">
        <v>34</v>
      </c>
      <c r="D2882" s="7">
        <f t="shared" si="44"/>
        <v>0.96</v>
      </c>
      <c r="E2882" s="8" t="str">
        <f>VLOOKUP(D2882,'AD PREDITOS'!$AA$3:$AC$9,3,TRUE)</f>
        <v>AD4</v>
      </c>
    </row>
    <row r="2883" spans="1:5" x14ac:dyDescent="0.3">
      <c r="A2883">
        <v>59</v>
      </c>
      <c r="B2883">
        <v>7</v>
      </c>
      <c r="C2883">
        <v>34</v>
      </c>
      <c r="D2883" s="7">
        <f t="shared" si="44"/>
        <v>0.96</v>
      </c>
      <c r="E2883" s="8" t="str">
        <f>VLOOKUP(D2883,'AD PREDITOS'!$AA$3:$AC$9,3,TRUE)</f>
        <v>AD4</v>
      </c>
    </row>
    <row r="2884" spans="1:5" x14ac:dyDescent="0.3">
      <c r="A2884">
        <v>58</v>
      </c>
      <c r="B2884">
        <v>8</v>
      </c>
      <c r="C2884">
        <v>34</v>
      </c>
      <c r="D2884" s="7">
        <f t="shared" ref="D2884:D2947" si="45">ROUND(((1+(0.3591*((-0.02128887*A2884)+(-0.01005814*B2884)+(-0.01901894*C2884)+(0.0001171219*A2884*B2884)+(0.0002073924*A2884*C2884)+(0.00006118707*B2884*C2884)+(-0.000006373789*A2884*B2884*C2884))))^2.78474)*10,2)</f>
        <v>0.96</v>
      </c>
      <c r="E2884" s="8" t="str">
        <f>VLOOKUP(D2884,'AD PREDITOS'!$AA$3:$AC$9,3,TRUE)</f>
        <v>AD4</v>
      </c>
    </row>
    <row r="2885" spans="1:5" x14ac:dyDescent="0.3">
      <c r="A2885">
        <v>57</v>
      </c>
      <c r="B2885">
        <v>9</v>
      </c>
      <c r="C2885">
        <v>34</v>
      </c>
      <c r="D2885" s="7">
        <f t="shared" si="45"/>
        <v>0.97</v>
      </c>
      <c r="E2885" s="8" t="str">
        <f>VLOOKUP(D2885,'AD PREDITOS'!$AA$3:$AC$9,3,TRUE)</f>
        <v>AD4</v>
      </c>
    </row>
    <row r="2886" spans="1:5" x14ac:dyDescent="0.3">
      <c r="A2886">
        <v>56</v>
      </c>
      <c r="B2886">
        <v>10</v>
      </c>
      <c r="C2886">
        <v>34</v>
      </c>
      <c r="D2886" s="7">
        <f t="shared" si="45"/>
        <v>0.97</v>
      </c>
      <c r="E2886" s="8" t="str">
        <f>VLOOKUP(D2886,'AD PREDITOS'!$AA$3:$AC$9,3,TRUE)</f>
        <v>AD4</v>
      </c>
    </row>
    <row r="2887" spans="1:5" x14ac:dyDescent="0.3">
      <c r="A2887">
        <v>55</v>
      </c>
      <c r="B2887">
        <v>11</v>
      </c>
      <c r="C2887">
        <v>34</v>
      </c>
      <c r="D2887" s="7">
        <f t="shared" si="45"/>
        <v>0.97</v>
      </c>
      <c r="E2887" s="8" t="str">
        <f>VLOOKUP(D2887,'AD PREDITOS'!$AA$3:$AC$9,3,TRUE)</f>
        <v>AD4</v>
      </c>
    </row>
    <row r="2888" spans="1:5" x14ac:dyDescent="0.3">
      <c r="A2888">
        <v>54</v>
      </c>
      <c r="B2888">
        <v>12</v>
      </c>
      <c r="C2888">
        <v>34</v>
      </c>
      <c r="D2888" s="7">
        <f t="shared" si="45"/>
        <v>0.98</v>
      </c>
      <c r="E2888" s="8" t="str">
        <f>VLOOKUP(D2888,'AD PREDITOS'!$AA$3:$AC$9,3,TRUE)</f>
        <v>AD4</v>
      </c>
    </row>
    <row r="2889" spans="1:5" x14ac:dyDescent="0.3">
      <c r="A2889">
        <v>53</v>
      </c>
      <c r="B2889">
        <v>13</v>
      </c>
      <c r="C2889">
        <v>34</v>
      </c>
      <c r="D2889" s="7">
        <f t="shared" si="45"/>
        <v>0.98</v>
      </c>
      <c r="E2889" s="8" t="str">
        <f>VLOOKUP(D2889,'AD PREDITOS'!$AA$3:$AC$9,3,TRUE)</f>
        <v>AD4</v>
      </c>
    </row>
    <row r="2890" spans="1:5" x14ac:dyDescent="0.3">
      <c r="A2890">
        <v>52</v>
      </c>
      <c r="B2890">
        <v>14</v>
      </c>
      <c r="C2890">
        <v>34</v>
      </c>
      <c r="D2890" s="7">
        <f t="shared" si="45"/>
        <v>0.99</v>
      </c>
      <c r="E2890" s="8" t="str">
        <f>VLOOKUP(D2890,'AD PREDITOS'!$AA$3:$AC$9,3,TRUE)</f>
        <v>AD4</v>
      </c>
    </row>
    <row r="2891" spans="1:5" x14ac:dyDescent="0.3">
      <c r="A2891">
        <v>51</v>
      </c>
      <c r="B2891">
        <v>15</v>
      </c>
      <c r="C2891">
        <v>34</v>
      </c>
      <c r="D2891" s="7">
        <f t="shared" si="45"/>
        <v>1</v>
      </c>
      <c r="E2891" s="8" t="str">
        <f>VLOOKUP(D2891,'AD PREDITOS'!$AA$3:$AC$9,3,TRUE)</f>
        <v>AD4</v>
      </c>
    </row>
    <row r="2892" spans="1:5" x14ac:dyDescent="0.3">
      <c r="A2892">
        <v>50</v>
      </c>
      <c r="B2892">
        <v>16</v>
      </c>
      <c r="C2892">
        <v>34</v>
      </c>
      <c r="D2892" s="7">
        <f t="shared" si="45"/>
        <v>1</v>
      </c>
      <c r="E2892" s="8" t="str">
        <f>VLOOKUP(D2892,'AD PREDITOS'!$AA$3:$AC$9,3,TRUE)</f>
        <v>AD4</v>
      </c>
    </row>
    <row r="2893" spans="1:5" x14ac:dyDescent="0.3">
      <c r="A2893">
        <v>49</v>
      </c>
      <c r="B2893">
        <v>17</v>
      </c>
      <c r="C2893">
        <v>34</v>
      </c>
      <c r="D2893" s="7">
        <f t="shared" si="45"/>
        <v>1.01</v>
      </c>
      <c r="E2893" s="8" t="str">
        <f>VLOOKUP(D2893,'AD PREDITOS'!$AA$3:$AC$9,3,TRUE)</f>
        <v>AD4</v>
      </c>
    </row>
    <row r="2894" spans="1:5" x14ac:dyDescent="0.3">
      <c r="A2894">
        <v>48</v>
      </c>
      <c r="B2894">
        <v>18</v>
      </c>
      <c r="C2894">
        <v>34</v>
      </c>
      <c r="D2894" s="7">
        <f t="shared" si="45"/>
        <v>1.02</v>
      </c>
      <c r="E2894" s="8" t="str">
        <f>VLOOKUP(D2894,'AD PREDITOS'!$AA$3:$AC$9,3,TRUE)</f>
        <v>AD4</v>
      </c>
    </row>
    <row r="2895" spans="1:5" x14ac:dyDescent="0.3">
      <c r="A2895">
        <v>47</v>
      </c>
      <c r="B2895">
        <v>19</v>
      </c>
      <c r="C2895">
        <v>34</v>
      </c>
      <c r="D2895" s="7">
        <f t="shared" si="45"/>
        <v>1.02</v>
      </c>
      <c r="E2895" s="8" t="str">
        <f>VLOOKUP(D2895,'AD PREDITOS'!$AA$3:$AC$9,3,TRUE)</f>
        <v>AD4</v>
      </c>
    </row>
    <row r="2896" spans="1:5" x14ac:dyDescent="0.3">
      <c r="A2896">
        <v>46</v>
      </c>
      <c r="B2896">
        <v>20</v>
      </c>
      <c r="C2896">
        <v>34</v>
      </c>
      <c r="D2896" s="7">
        <f t="shared" si="45"/>
        <v>1.03</v>
      </c>
      <c r="E2896" s="8" t="str">
        <f>VLOOKUP(D2896,'AD PREDITOS'!$AA$3:$AC$9,3,TRUE)</f>
        <v>AD4</v>
      </c>
    </row>
    <row r="2897" spans="1:5" x14ac:dyDescent="0.3">
      <c r="A2897">
        <v>45</v>
      </c>
      <c r="B2897">
        <v>21</v>
      </c>
      <c r="C2897">
        <v>34</v>
      </c>
      <c r="D2897" s="7">
        <f t="shared" si="45"/>
        <v>1.04</v>
      </c>
      <c r="E2897" s="8" t="str">
        <f>VLOOKUP(D2897,'AD PREDITOS'!$AA$3:$AC$9,3,TRUE)</f>
        <v>AD4</v>
      </c>
    </row>
    <row r="2898" spans="1:5" x14ac:dyDescent="0.3">
      <c r="A2898">
        <v>44</v>
      </c>
      <c r="B2898">
        <v>22</v>
      </c>
      <c r="C2898">
        <v>34</v>
      </c>
      <c r="D2898" s="7">
        <f t="shared" si="45"/>
        <v>1.05</v>
      </c>
      <c r="E2898" s="8" t="str">
        <f>VLOOKUP(D2898,'AD PREDITOS'!$AA$3:$AC$9,3,TRUE)</f>
        <v>AD4</v>
      </c>
    </row>
    <row r="2899" spans="1:5" x14ac:dyDescent="0.3">
      <c r="A2899">
        <v>43</v>
      </c>
      <c r="B2899">
        <v>23</v>
      </c>
      <c r="C2899">
        <v>34</v>
      </c>
      <c r="D2899" s="7">
        <f t="shared" si="45"/>
        <v>1.06</v>
      </c>
      <c r="E2899" s="8" t="str">
        <f>VLOOKUP(D2899,'AD PREDITOS'!$AA$3:$AC$9,3,TRUE)</f>
        <v>AD5</v>
      </c>
    </row>
    <row r="2900" spans="1:5" x14ac:dyDescent="0.3">
      <c r="A2900">
        <v>42</v>
      </c>
      <c r="B2900">
        <v>24</v>
      </c>
      <c r="C2900">
        <v>34</v>
      </c>
      <c r="D2900" s="7">
        <f t="shared" si="45"/>
        <v>1.07</v>
      </c>
      <c r="E2900" s="8" t="str">
        <f>VLOOKUP(D2900,'AD PREDITOS'!$AA$3:$AC$9,3,TRUE)</f>
        <v>AD5</v>
      </c>
    </row>
    <row r="2901" spans="1:5" x14ac:dyDescent="0.3">
      <c r="A2901">
        <v>41</v>
      </c>
      <c r="B2901">
        <v>25</v>
      </c>
      <c r="C2901">
        <v>34</v>
      </c>
      <c r="D2901" s="7">
        <f t="shared" si="45"/>
        <v>1.08</v>
      </c>
      <c r="E2901" s="8" t="str">
        <f>VLOOKUP(D2901,'AD PREDITOS'!$AA$3:$AC$9,3,TRUE)</f>
        <v>AD5</v>
      </c>
    </row>
    <row r="2902" spans="1:5" x14ac:dyDescent="0.3">
      <c r="A2902">
        <v>40</v>
      </c>
      <c r="B2902">
        <v>26</v>
      </c>
      <c r="C2902">
        <v>34</v>
      </c>
      <c r="D2902" s="7">
        <f t="shared" si="45"/>
        <v>1.0900000000000001</v>
      </c>
      <c r="E2902" s="8" t="str">
        <f>VLOOKUP(D2902,'AD PREDITOS'!$AA$3:$AC$9,3,TRUE)</f>
        <v>AD5</v>
      </c>
    </row>
    <row r="2903" spans="1:5" x14ac:dyDescent="0.3">
      <c r="A2903">
        <v>39</v>
      </c>
      <c r="B2903">
        <v>27</v>
      </c>
      <c r="C2903">
        <v>34</v>
      </c>
      <c r="D2903" s="7">
        <f t="shared" si="45"/>
        <v>1.1000000000000001</v>
      </c>
      <c r="E2903" s="8" t="str">
        <f>VLOOKUP(D2903,'AD PREDITOS'!$AA$3:$AC$9,3,TRUE)</f>
        <v>AD5</v>
      </c>
    </row>
    <row r="2904" spans="1:5" x14ac:dyDescent="0.3">
      <c r="A2904">
        <v>38</v>
      </c>
      <c r="B2904">
        <v>28</v>
      </c>
      <c r="C2904">
        <v>34</v>
      </c>
      <c r="D2904" s="7">
        <f t="shared" si="45"/>
        <v>1.1200000000000001</v>
      </c>
      <c r="E2904" s="8" t="str">
        <f>VLOOKUP(D2904,'AD PREDITOS'!$AA$3:$AC$9,3,TRUE)</f>
        <v>AD5</v>
      </c>
    </row>
    <row r="2905" spans="1:5" x14ac:dyDescent="0.3">
      <c r="A2905">
        <v>37</v>
      </c>
      <c r="B2905">
        <v>29</v>
      </c>
      <c r="C2905">
        <v>34</v>
      </c>
      <c r="D2905" s="7">
        <f t="shared" si="45"/>
        <v>1.1299999999999999</v>
      </c>
      <c r="E2905" s="8" t="str">
        <f>VLOOKUP(D2905,'AD PREDITOS'!$AA$3:$AC$9,3,TRUE)</f>
        <v>AD5</v>
      </c>
    </row>
    <row r="2906" spans="1:5" x14ac:dyDescent="0.3">
      <c r="A2906">
        <v>36</v>
      </c>
      <c r="B2906">
        <v>30</v>
      </c>
      <c r="C2906">
        <v>34</v>
      </c>
      <c r="D2906" s="7">
        <f t="shared" si="45"/>
        <v>1.1399999999999999</v>
      </c>
      <c r="E2906" s="8" t="str">
        <f>VLOOKUP(D2906,'AD PREDITOS'!$AA$3:$AC$9,3,TRUE)</f>
        <v>AD5</v>
      </c>
    </row>
    <row r="2907" spans="1:5" x14ac:dyDescent="0.3">
      <c r="A2907">
        <v>35</v>
      </c>
      <c r="B2907">
        <v>31</v>
      </c>
      <c r="C2907">
        <v>34</v>
      </c>
      <c r="D2907" s="7">
        <f t="shared" si="45"/>
        <v>1.1599999999999999</v>
      </c>
      <c r="E2907" s="8" t="str">
        <f>VLOOKUP(D2907,'AD PREDITOS'!$AA$3:$AC$9,3,TRUE)</f>
        <v>AD5</v>
      </c>
    </row>
    <row r="2908" spans="1:5" x14ac:dyDescent="0.3">
      <c r="A2908">
        <v>34</v>
      </c>
      <c r="B2908">
        <v>32</v>
      </c>
      <c r="C2908">
        <v>34</v>
      </c>
      <c r="D2908" s="7">
        <f t="shared" si="45"/>
        <v>1.17</v>
      </c>
      <c r="E2908" s="8" t="str">
        <f>VLOOKUP(D2908,'AD PREDITOS'!$AA$3:$AC$9,3,TRUE)</f>
        <v>AD5</v>
      </c>
    </row>
    <row r="2909" spans="1:5" x14ac:dyDescent="0.3">
      <c r="A2909">
        <v>33</v>
      </c>
      <c r="B2909">
        <v>33</v>
      </c>
      <c r="C2909">
        <v>34</v>
      </c>
      <c r="D2909" s="7">
        <f t="shared" si="45"/>
        <v>1.19</v>
      </c>
      <c r="E2909" s="8" t="str">
        <f>VLOOKUP(D2909,'AD PREDITOS'!$AA$3:$AC$9,3,TRUE)</f>
        <v>AD5</v>
      </c>
    </row>
    <row r="2910" spans="1:5" x14ac:dyDescent="0.3">
      <c r="A2910">
        <v>32</v>
      </c>
      <c r="B2910">
        <v>34</v>
      </c>
      <c r="C2910">
        <v>34</v>
      </c>
      <c r="D2910" s="7">
        <f t="shared" si="45"/>
        <v>1.21</v>
      </c>
      <c r="E2910" s="8" t="str">
        <f>VLOOKUP(D2910,'AD PREDITOS'!$AA$3:$AC$9,3,TRUE)</f>
        <v>AD5</v>
      </c>
    </row>
    <row r="2911" spans="1:5" x14ac:dyDescent="0.3">
      <c r="A2911">
        <v>31</v>
      </c>
      <c r="B2911">
        <v>35</v>
      </c>
      <c r="C2911">
        <v>34</v>
      </c>
      <c r="D2911" s="7">
        <f t="shared" si="45"/>
        <v>1.22</v>
      </c>
      <c r="E2911" s="8" t="str">
        <f>VLOOKUP(D2911,'AD PREDITOS'!$AA$3:$AC$9,3,TRUE)</f>
        <v>AD5</v>
      </c>
    </row>
    <row r="2912" spans="1:5" x14ac:dyDescent="0.3">
      <c r="A2912">
        <v>30</v>
      </c>
      <c r="B2912">
        <v>36</v>
      </c>
      <c r="C2912">
        <v>34</v>
      </c>
      <c r="D2912" s="7">
        <f t="shared" si="45"/>
        <v>1.24</v>
      </c>
      <c r="E2912" s="8" t="str">
        <f>VLOOKUP(D2912,'AD PREDITOS'!$AA$3:$AC$9,3,TRUE)</f>
        <v>AD5</v>
      </c>
    </row>
    <row r="2913" spans="1:5" x14ac:dyDescent="0.3">
      <c r="A2913">
        <v>29</v>
      </c>
      <c r="B2913">
        <v>37</v>
      </c>
      <c r="C2913">
        <v>34</v>
      </c>
      <c r="D2913" s="7">
        <f t="shared" si="45"/>
        <v>1.26</v>
      </c>
      <c r="E2913" s="8" t="str">
        <f>VLOOKUP(D2913,'AD PREDITOS'!$AA$3:$AC$9,3,TRUE)</f>
        <v>AD5</v>
      </c>
    </row>
    <row r="2914" spans="1:5" x14ac:dyDescent="0.3">
      <c r="A2914">
        <v>28</v>
      </c>
      <c r="B2914">
        <v>38</v>
      </c>
      <c r="C2914">
        <v>34</v>
      </c>
      <c r="D2914" s="7">
        <f t="shared" si="45"/>
        <v>1.28</v>
      </c>
      <c r="E2914" s="8" t="str">
        <f>VLOOKUP(D2914,'AD PREDITOS'!$AA$3:$AC$9,3,TRUE)</f>
        <v>AD5</v>
      </c>
    </row>
    <row r="2915" spans="1:5" x14ac:dyDescent="0.3">
      <c r="A2915">
        <v>27</v>
      </c>
      <c r="B2915">
        <v>39</v>
      </c>
      <c r="C2915">
        <v>34</v>
      </c>
      <c r="D2915" s="7">
        <f t="shared" si="45"/>
        <v>1.3</v>
      </c>
      <c r="E2915" s="8" t="str">
        <f>VLOOKUP(D2915,'AD PREDITOS'!$AA$3:$AC$9,3,TRUE)</f>
        <v>AD5</v>
      </c>
    </row>
    <row r="2916" spans="1:5" x14ac:dyDescent="0.3">
      <c r="A2916">
        <v>26</v>
      </c>
      <c r="B2916">
        <v>40</v>
      </c>
      <c r="C2916">
        <v>34</v>
      </c>
      <c r="D2916" s="7">
        <f t="shared" si="45"/>
        <v>1.32</v>
      </c>
      <c r="E2916" s="8" t="str">
        <f>VLOOKUP(D2916,'AD PREDITOS'!$AA$3:$AC$9,3,TRUE)</f>
        <v>AD5</v>
      </c>
    </row>
    <row r="2917" spans="1:5" x14ac:dyDescent="0.3">
      <c r="A2917">
        <v>25</v>
      </c>
      <c r="B2917">
        <v>41</v>
      </c>
      <c r="C2917">
        <v>34</v>
      </c>
      <c r="D2917" s="7">
        <f t="shared" si="45"/>
        <v>1.34</v>
      </c>
      <c r="E2917" s="8" t="str">
        <f>VLOOKUP(D2917,'AD PREDITOS'!$AA$3:$AC$9,3,TRUE)</f>
        <v>AD5</v>
      </c>
    </row>
    <row r="2918" spans="1:5" x14ac:dyDescent="0.3">
      <c r="A2918">
        <v>24</v>
      </c>
      <c r="B2918">
        <v>42</v>
      </c>
      <c r="C2918">
        <v>34</v>
      </c>
      <c r="D2918" s="7">
        <f t="shared" si="45"/>
        <v>1.36</v>
      </c>
      <c r="E2918" s="8" t="str">
        <f>VLOOKUP(D2918,'AD PREDITOS'!$AA$3:$AC$9,3,TRUE)</f>
        <v>AD5</v>
      </c>
    </row>
    <row r="2919" spans="1:5" x14ac:dyDescent="0.3">
      <c r="A2919">
        <v>23</v>
      </c>
      <c r="B2919">
        <v>43</v>
      </c>
      <c r="C2919">
        <v>34</v>
      </c>
      <c r="D2919" s="7">
        <f t="shared" si="45"/>
        <v>1.38</v>
      </c>
      <c r="E2919" s="8" t="str">
        <f>VLOOKUP(D2919,'AD PREDITOS'!$AA$3:$AC$9,3,TRUE)</f>
        <v>AD5</v>
      </c>
    </row>
    <row r="2920" spans="1:5" x14ac:dyDescent="0.3">
      <c r="A2920">
        <v>22</v>
      </c>
      <c r="B2920">
        <v>44</v>
      </c>
      <c r="C2920">
        <v>34</v>
      </c>
      <c r="D2920" s="7">
        <f t="shared" si="45"/>
        <v>1.41</v>
      </c>
      <c r="E2920" s="8" t="str">
        <f>VLOOKUP(D2920,'AD PREDITOS'!$AA$3:$AC$9,3,TRUE)</f>
        <v>AD6</v>
      </c>
    </row>
    <row r="2921" spans="1:5" x14ac:dyDescent="0.3">
      <c r="A2921">
        <v>21</v>
      </c>
      <c r="B2921">
        <v>45</v>
      </c>
      <c r="C2921">
        <v>34</v>
      </c>
      <c r="D2921" s="7">
        <f t="shared" si="45"/>
        <v>1.43</v>
      </c>
      <c r="E2921" s="8" t="str">
        <f>VLOOKUP(D2921,'AD PREDITOS'!$AA$3:$AC$9,3,TRUE)</f>
        <v>AD6</v>
      </c>
    </row>
    <row r="2922" spans="1:5" x14ac:dyDescent="0.3">
      <c r="A2922">
        <v>20</v>
      </c>
      <c r="B2922">
        <v>46</v>
      </c>
      <c r="C2922">
        <v>34</v>
      </c>
      <c r="D2922" s="7">
        <f t="shared" si="45"/>
        <v>1.46</v>
      </c>
      <c r="E2922" s="8" t="str">
        <f>VLOOKUP(D2922,'AD PREDITOS'!$AA$3:$AC$9,3,TRUE)</f>
        <v>AD6</v>
      </c>
    </row>
    <row r="2923" spans="1:5" x14ac:dyDescent="0.3">
      <c r="A2923">
        <v>19</v>
      </c>
      <c r="B2923">
        <v>47</v>
      </c>
      <c r="C2923">
        <v>34</v>
      </c>
      <c r="D2923" s="7">
        <f t="shared" si="45"/>
        <v>1.48</v>
      </c>
      <c r="E2923" s="8" t="str">
        <f>VLOOKUP(D2923,'AD PREDITOS'!$AA$3:$AC$9,3,TRUE)</f>
        <v>AD6</v>
      </c>
    </row>
    <row r="2924" spans="1:5" x14ac:dyDescent="0.3">
      <c r="A2924">
        <v>18</v>
      </c>
      <c r="B2924">
        <v>48</v>
      </c>
      <c r="C2924">
        <v>34</v>
      </c>
      <c r="D2924" s="7">
        <f t="shared" si="45"/>
        <v>1.51</v>
      </c>
      <c r="E2924" s="8" t="str">
        <f>VLOOKUP(D2924,'AD PREDITOS'!$AA$3:$AC$9,3,TRUE)</f>
        <v>AD6</v>
      </c>
    </row>
    <row r="2925" spans="1:5" x14ac:dyDescent="0.3">
      <c r="A2925">
        <v>17</v>
      </c>
      <c r="B2925">
        <v>49</v>
      </c>
      <c r="C2925">
        <v>34</v>
      </c>
      <c r="D2925" s="7">
        <f t="shared" si="45"/>
        <v>1.54</v>
      </c>
      <c r="E2925" s="8" t="str">
        <f>VLOOKUP(D2925,'AD PREDITOS'!$AA$3:$AC$9,3,TRUE)</f>
        <v>AD6</v>
      </c>
    </row>
    <row r="2926" spans="1:5" x14ac:dyDescent="0.3">
      <c r="A2926">
        <v>16</v>
      </c>
      <c r="B2926">
        <v>50</v>
      </c>
      <c r="C2926">
        <v>34</v>
      </c>
      <c r="D2926" s="7">
        <f t="shared" si="45"/>
        <v>1.57</v>
      </c>
      <c r="E2926" s="8" t="str">
        <f>VLOOKUP(D2926,'AD PREDITOS'!$AA$3:$AC$9,3,TRUE)</f>
        <v>AD6</v>
      </c>
    </row>
    <row r="2927" spans="1:5" x14ac:dyDescent="0.3">
      <c r="A2927">
        <v>15</v>
      </c>
      <c r="B2927">
        <v>51</v>
      </c>
      <c r="C2927">
        <v>34</v>
      </c>
      <c r="D2927" s="7">
        <f t="shared" si="45"/>
        <v>1.6</v>
      </c>
      <c r="E2927" s="8" t="str">
        <f>VLOOKUP(D2927,'AD PREDITOS'!$AA$3:$AC$9,3,TRUE)</f>
        <v>AD6</v>
      </c>
    </row>
    <row r="2928" spans="1:5" x14ac:dyDescent="0.3">
      <c r="A2928">
        <v>14</v>
      </c>
      <c r="B2928">
        <v>52</v>
      </c>
      <c r="C2928">
        <v>34</v>
      </c>
      <c r="D2928" s="7">
        <f t="shared" si="45"/>
        <v>1.63</v>
      </c>
      <c r="E2928" s="8" t="str">
        <f>VLOOKUP(D2928,'AD PREDITOS'!$AA$3:$AC$9,3,TRUE)</f>
        <v>AD6</v>
      </c>
    </row>
    <row r="2929" spans="1:5" x14ac:dyDescent="0.3">
      <c r="A2929">
        <v>13</v>
      </c>
      <c r="B2929">
        <v>53</v>
      </c>
      <c r="C2929">
        <v>34</v>
      </c>
      <c r="D2929" s="7">
        <f t="shared" si="45"/>
        <v>1.66</v>
      </c>
      <c r="E2929" s="8" t="str">
        <f>VLOOKUP(D2929,'AD PREDITOS'!$AA$3:$AC$9,3,TRUE)</f>
        <v>AD6</v>
      </c>
    </row>
    <row r="2930" spans="1:5" x14ac:dyDescent="0.3">
      <c r="A2930">
        <v>12</v>
      </c>
      <c r="B2930">
        <v>54</v>
      </c>
      <c r="C2930">
        <v>34</v>
      </c>
      <c r="D2930" s="7">
        <f t="shared" si="45"/>
        <v>1.69</v>
      </c>
      <c r="E2930" s="8" t="str">
        <f>VLOOKUP(D2930,'AD PREDITOS'!$AA$3:$AC$9,3,TRUE)</f>
        <v>AD6</v>
      </c>
    </row>
    <row r="2931" spans="1:5" x14ac:dyDescent="0.3">
      <c r="A2931">
        <v>11</v>
      </c>
      <c r="B2931">
        <v>55</v>
      </c>
      <c r="C2931">
        <v>34</v>
      </c>
      <c r="D2931" s="7">
        <f t="shared" si="45"/>
        <v>1.73</v>
      </c>
      <c r="E2931" s="8" t="str">
        <f>VLOOKUP(D2931,'AD PREDITOS'!$AA$3:$AC$9,3,TRUE)</f>
        <v>AD6</v>
      </c>
    </row>
    <row r="2932" spans="1:5" x14ac:dyDescent="0.3">
      <c r="A2932">
        <v>10</v>
      </c>
      <c r="B2932">
        <v>56</v>
      </c>
      <c r="C2932">
        <v>34</v>
      </c>
      <c r="D2932" s="7">
        <f t="shared" si="45"/>
        <v>1.76</v>
      </c>
      <c r="E2932" s="8" t="str">
        <f>VLOOKUP(D2932,'AD PREDITOS'!$AA$3:$AC$9,3,TRUE)</f>
        <v>AD6</v>
      </c>
    </row>
    <row r="2933" spans="1:5" x14ac:dyDescent="0.3">
      <c r="A2933">
        <v>9</v>
      </c>
      <c r="B2933">
        <v>57</v>
      </c>
      <c r="C2933">
        <v>34</v>
      </c>
      <c r="D2933" s="7">
        <f t="shared" si="45"/>
        <v>1.8</v>
      </c>
      <c r="E2933" s="8" t="str">
        <f>VLOOKUP(D2933,'AD PREDITOS'!$AA$3:$AC$9,3,TRUE)</f>
        <v>AD6</v>
      </c>
    </row>
    <row r="2934" spans="1:5" x14ac:dyDescent="0.3">
      <c r="A2934">
        <v>8</v>
      </c>
      <c r="B2934">
        <v>58</v>
      </c>
      <c r="C2934">
        <v>34</v>
      </c>
      <c r="D2934" s="7">
        <f t="shared" si="45"/>
        <v>1.84</v>
      </c>
      <c r="E2934" s="8" t="str">
        <f>VLOOKUP(D2934,'AD PREDITOS'!$AA$3:$AC$9,3,TRUE)</f>
        <v>AD6</v>
      </c>
    </row>
    <row r="2935" spans="1:5" x14ac:dyDescent="0.3">
      <c r="A2935">
        <v>7</v>
      </c>
      <c r="B2935">
        <v>59</v>
      </c>
      <c r="C2935">
        <v>34</v>
      </c>
      <c r="D2935" s="7">
        <f t="shared" si="45"/>
        <v>1.88</v>
      </c>
      <c r="E2935" s="8" t="str">
        <f>VLOOKUP(D2935,'AD PREDITOS'!$AA$3:$AC$9,3,TRUE)</f>
        <v>AD6</v>
      </c>
    </row>
    <row r="2936" spans="1:5" x14ac:dyDescent="0.3">
      <c r="A2936">
        <v>6</v>
      </c>
      <c r="B2936">
        <v>60</v>
      </c>
      <c r="C2936">
        <v>34</v>
      </c>
      <c r="D2936" s="7">
        <f t="shared" si="45"/>
        <v>1.91</v>
      </c>
      <c r="E2936" s="8" t="str">
        <f>VLOOKUP(D2936,'AD PREDITOS'!$AA$3:$AC$9,3,TRUE)</f>
        <v>AD6</v>
      </c>
    </row>
    <row r="2937" spans="1:5" x14ac:dyDescent="0.3">
      <c r="A2937">
        <v>5</v>
      </c>
      <c r="B2937">
        <v>61</v>
      </c>
      <c r="C2937">
        <v>34</v>
      </c>
      <c r="D2937" s="7">
        <f t="shared" si="45"/>
        <v>1.96</v>
      </c>
      <c r="E2937" s="8" t="str">
        <f>VLOOKUP(D2937,'AD PREDITOS'!$AA$3:$AC$9,3,TRUE)</f>
        <v>AD6</v>
      </c>
    </row>
    <row r="2938" spans="1:5" x14ac:dyDescent="0.3">
      <c r="A2938">
        <v>4</v>
      </c>
      <c r="B2938">
        <v>62</v>
      </c>
      <c r="C2938">
        <v>34</v>
      </c>
      <c r="D2938" s="7">
        <f t="shared" si="45"/>
        <v>2</v>
      </c>
      <c r="E2938" s="8" t="str">
        <f>VLOOKUP(D2938,'AD PREDITOS'!$AA$3:$AC$9,3,TRUE)</f>
        <v>AD6</v>
      </c>
    </row>
    <row r="2939" spans="1:5" x14ac:dyDescent="0.3">
      <c r="A2939">
        <v>3</v>
      </c>
      <c r="B2939">
        <v>63</v>
      </c>
      <c r="C2939">
        <v>34</v>
      </c>
      <c r="D2939" s="7">
        <f t="shared" si="45"/>
        <v>2.04</v>
      </c>
      <c r="E2939" s="8" t="str">
        <f>VLOOKUP(D2939,'AD PREDITOS'!$AA$3:$AC$9,3,TRUE)</f>
        <v>AD6</v>
      </c>
    </row>
    <row r="2940" spans="1:5" x14ac:dyDescent="0.3">
      <c r="A2940">
        <v>2</v>
      </c>
      <c r="B2940">
        <v>64</v>
      </c>
      <c r="C2940">
        <v>34</v>
      </c>
      <c r="D2940" s="7">
        <f t="shared" si="45"/>
        <v>2.09</v>
      </c>
      <c r="E2940" s="8" t="str">
        <f>VLOOKUP(D2940,'AD PREDITOS'!$AA$3:$AC$9,3,TRUE)</f>
        <v>AD6</v>
      </c>
    </row>
    <row r="2941" spans="1:5" x14ac:dyDescent="0.3">
      <c r="A2941">
        <v>1</v>
      </c>
      <c r="B2941">
        <v>65</v>
      </c>
      <c r="C2941">
        <v>34</v>
      </c>
      <c r="D2941" s="7">
        <f t="shared" si="45"/>
        <v>2.13</v>
      </c>
      <c r="E2941" s="8" t="str">
        <f>VLOOKUP(D2941,'AD PREDITOS'!$AA$3:$AC$9,3,TRUE)</f>
        <v>AD6</v>
      </c>
    </row>
    <row r="2942" spans="1:5" x14ac:dyDescent="0.3">
      <c r="A2942">
        <v>0</v>
      </c>
      <c r="B2942">
        <v>66</v>
      </c>
      <c r="C2942">
        <v>34</v>
      </c>
      <c r="D2942" s="7">
        <f t="shared" si="45"/>
        <v>2.1800000000000002</v>
      </c>
      <c r="E2942" s="8" t="str">
        <f>VLOOKUP(D2942,'AD PREDITOS'!$AA$3:$AC$9,3,TRUE)</f>
        <v>AD6</v>
      </c>
    </row>
    <row r="2943" spans="1:5" x14ac:dyDescent="0.3">
      <c r="A2943">
        <v>65</v>
      </c>
      <c r="B2943">
        <v>0</v>
      </c>
      <c r="C2943">
        <v>35</v>
      </c>
      <c r="D2943" s="7">
        <f t="shared" si="45"/>
        <v>0.98</v>
      </c>
      <c r="E2943" s="8" t="str">
        <f>VLOOKUP(D2943,'AD PREDITOS'!$AA$3:$AC$9,3,TRUE)</f>
        <v>AD4</v>
      </c>
    </row>
    <row r="2944" spans="1:5" x14ac:dyDescent="0.3">
      <c r="A2944">
        <v>64</v>
      </c>
      <c r="B2944">
        <v>1</v>
      </c>
      <c r="C2944">
        <v>35</v>
      </c>
      <c r="D2944" s="7">
        <f t="shared" si="45"/>
        <v>0.97</v>
      </c>
      <c r="E2944" s="8" t="str">
        <f>VLOOKUP(D2944,'AD PREDITOS'!$AA$3:$AC$9,3,TRUE)</f>
        <v>AD4</v>
      </c>
    </row>
    <row r="2945" spans="1:5" x14ac:dyDescent="0.3">
      <c r="A2945">
        <v>63</v>
      </c>
      <c r="B2945">
        <v>2</v>
      </c>
      <c r="C2945">
        <v>35</v>
      </c>
      <c r="D2945" s="7">
        <f t="shared" si="45"/>
        <v>0.97</v>
      </c>
      <c r="E2945" s="8" t="str">
        <f>VLOOKUP(D2945,'AD PREDITOS'!$AA$3:$AC$9,3,TRUE)</f>
        <v>AD4</v>
      </c>
    </row>
    <row r="2946" spans="1:5" x14ac:dyDescent="0.3">
      <c r="A2946">
        <v>62</v>
      </c>
      <c r="B2946">
        <v>3</v>
      </c>
      <c r="C2946">
        <v>35</v>
      </c>
      <c r="D2946" s="7">
        <f t="shared" si="45"/>
        <v>0.97</v>
      </c>
      <c r="E2946" s="8" t="str">
        <f>VLOOKUP(D2946,'AD PREDITOS'!$AA$3:$AC$9,3,TRUE)</f>
        <v>AD4</v>
      </c>
    </row>
    <row r="2947" spans="1:5" x14ac:dyDescent="0.3">
      <c r="A2947">
        <v>61</v>
      </c>
      <c r="B2947">
        <v>4</v>
      </c>
      <c r="C2947">
        <v>35</v>
      </c>
      <c r="D2947" s="7">
        <f t="shared" si="45"/>
        <v>0.97</v>
      </c>
      <c r="E2947" s="8" t="str">
        <f>VLOOKUP(D2947,'AD PREDITOS'!$AA$3:$AC$9,3,TRUE)</f>
        <v>AD4</v>
      </c>
    </row>
    <row r="2948" spans="1:5" x14ac:dyDescent="0.3">
      <c r="A2948">
        <v>60</v>
      </c>
      <c r="B2948">
        <v>5</v>
      </c>
      <c r="C2948">
        <v>35</v>
      </c>
      <c r="D2948" s="7">
        <f t="shared" ref="D2948:D3011" si="46">ROUND(((1+(0.3591*((-0.02128887*A2948)+(-0.01005814*B2948)+(-0.01901894*C2948)+(0.0001171219*A2948*B2948)+(0.0002073924*A2948*C2948)+(0.00006118707*B2948*C2948)+(-0.000006373789*A2948*B2948*C2948))))^2.78474)*10,2)</f>
        <v>0.97</v>
      </c>
      <c r="E2948" s="8" t="str">
        <f>VLOOKUP(D2948,'AD PREDITOS'!$AA$3:$AC$9,3,TRUE)</f>
        <v>AD4</v>
      </c>
    </row>
    <row r="2949" spans="1:5" x14ac:dyDescent="0.3">
      <c r="A2949">
        <v>59</v>
      </c>
      <c r="B2949">
        <v>6</v>
      </c>
      <c r="C2949">
        <v>35</v>
      </c>
      <c r="D2949" s="7">
        <f t="shared" si="46"/>
        <v>0.97</v>
      </c>
      <c r="E2949" s="8" t="str">
        <f>VLOOKUP(D2949,'AD PREDITOS'!$AA$3:$AC$9,3,TRUE)</f>
        <v>AD4</v>
      </c>
    </row>
    <row r="2950" spans="1:5" x14ac:dyDescent="0.3">
      <c r="A2950">
        <v>58</v>
      </c>
      <c r="B2950">
        <v>7</v>
      </c>
      <c r="C2950">
        <v>35</v>
      </c>
      <c r="D2950" s="7">
        <f t="shared" si="46"/>
        <v>0.97</v>
      </c>
      <c r="E2950" s="8" t="str">
        <f>VLOOKUP(D2950,'AD PREDITOS'!$AA$3:$AC$9,3,TRUE)</f>
        <v>AD4</v>
      </c>
    </row>
    <row r="2951" spans="1:5" x14ac:dyDescent="0.3">
      <c r="A2951">
        <v>57</v>
      </c>
      <c r="B2951">
        <v>8</v>
      </c>
      <c r="C2951">
        <v>35</v>
      </c>
      <c r="D2951" s="7">
        <f t="shared" si="46"/>
        <v>0.98</v>
      </c>
      <c r="E2951" s="8" t="str">
        <f>VLOOKUP(D2951,'AD PREDITOS'!$AA$3:$AC$9,3,TRUE)</f>
        <v>AD4</v>
      </c>
    </row>
    <row r="2952" spans="1:5" x14ac:dyDescent="0.3">
      <c r="A2952">
        <v>56</v>
      </c>
      <c r="B2952">
        <v>9</v>
      </c>
      <c r="C2952">
        <v>35</v>
      </c>
      <c r="D2952" s="7">
        <f t="shared" si="46"/>
        <v>0.98</v>
      </c>
      <c r="E2952" s="8" t="str">
        <f>VLOOKUP(D2952,'AD PREDITOS'!$AA$3:$AC$9,3,TRUE)</f>
        <v>AD4</v>
      </c>
    </row>
    <row r="2953" spans="1:5" x14ac:dyDescent="0.3">
      <c r="A2953">
        <v>55</v>
      </c>
      <c r="B2953">
        <v>10</v>
      </c>
      <c r="C2953">
        <v>35</v>
      </c>
      <c r="D2953" s="7">
        <f t="shared" si="46"/>
        <v>0.98</v>
      </c>
      <c r="E2953" s="8" t="str">
        <f>VLOOKUP(D2953,'AD PREDITOS'!$AA$3:$AC$9,3,TRUE)</f>
        <v>AD4</v>
      </c>
    </row>
    <row r="2954" spans="1:5" x14ac:dyDescent="0.3">
      <c r="A2954">
        <v>54</v>
      </c>
      <c r="B2954">
        <v>11</v>
      </c>
      <c r="C2954">
        <v>35</v>
      </c>
      <c r="D2954" s="7">
        <f t="shared" si="46"/>
        <v>0.98</v>
      </c>
      <c r="E2954" s="8" t="str">
        <f>VLOOKUP(D2954,'AD PREDITOS'!$AA$3:$AC$9,3,TRUE)</f>
        <v>AD4</v>
      </c>
    </row>
    <row r="2955" spans="1:5" x14ac:dyDescent="0.3">
      <c r="A2955">
        <v>53</v>
      </c>
      <c r="B2955">
        <v>12</v>
      </c>
      <c r="C2955">
        <v>35</v>
      </c>
      <c r="D2955" s="7">
        <f t="shared" si="46"/>
        <v>0.99</v>
      </c>
      <c r="E2955" s="8" t="str">
        <f>VLOOKUP(D2955,'AD PREDITOS'!$AA$3:$AC$9,3,TRUE)</f>
        <v>AD4</v>
      </c>
    </row>
    <row r="2956" spans="1:5" x14ac:dyDescent="0.3">
      <c r="A2956">
        <v>52</v>
      </c>
      <c r="B2956">
        <v>13</v>
      </c>
      <c r="C2956">
        <v>35</v>
      </c>
      <c r="D2956" s="7">
        <f t="shared" si="46"/>
        <v>0.99</v>
      </c>
      <c r="E2956" s="8" t="str">
        <f>VLOOKUP(D2956,'AD PREDITOS'!$AA$3:$AC$9,3,TRUE)</f>
        <v>AD4</v>
      </c>
    </row>
    <row r="2957" spans="1:5" x14ac:dyDescent="0.3">
      <c r="A2957">
        <v>51</v>
      </c>
      <c r="B2957">
        <v>14</v>
      </c>
      <c r="C2957">
        <v>35</v>
      </c>
      <c r="D2957" s="7">
        <f t="shared" si="46"/>
        <v>1</v>
      </c>
      <c r="E2957" s="8" t="str">
        <f>VLOOKUP(D2957,'AD PREDITOS'!$AA$3:$AC$9,3,TRUE)</f>
        <v>AD4</v>
      </c>
    </row>
    <row r="2958" spans="1:5" x14ac:dyDescent="0.3">
      <c r="A2958">
        <v>50</v>
      </c>
      <c r="B2958">
        <v>15</v>
      </c>
      <c r="C2958">
        <v>35</v>
      </c>
      <c r="D2958" s="7">
        <f t="shared" si="46"/>
        <v>1</v>
      </c>
      <c r="E2958" s="8" t="str">
        <f>VLOOKUP(D2958,'AD PREDITOS'!$AA$3:$AC$9,3,TRUE)</f>
        <v>AD4</v>
      </c>
    </row>
    <row r="2959" spans="1:5" x14ac:dyDescent="0.3">
      <c r="A2959">
        <v>49</v>
      </c>
      <c r="B2959">
        <v>16</v>
      </c>
      <c r="C2959">
        <v>35</v>
      </c>
      <c r="D2959" s="7">
        <f t="shared" si="46"/>
        <v>1.01</v>
      </c>
      <c r="E2959" s="8" t="str">
        <f>VLOOKUP(D2959,'AD PREDITOS'!$AA$3:$AC$9,3,TRUE)</f>
        <v>AD4</v>
      </c>
    </row>
    <row r="2960" spans="1:5" x14ac:dyDescent="0.3">
      <c r="A2960">
        <v>48</v>
      </c>
      <c r="B2960">
        <v>17</v>
      </c>
      <c r="C2960">
        <v>35</v>
      </c>
      <c r="D2960" s="7">
        <f t="shared" si="46"/>
        <v>1.01</v>
      </c>
      <c r="E2960" s="8" t="str">
        <f>VLOOKUP(D2960,'AD PREDITOS'!$AA$3:$AC$9,3,TRUE)</f>
        <v>AD4</v>
      </c>
    </row>
    <row r="2961" spans="1:5" x14ac:dyDescent="0.3">
      <c r="A2961">
        <v>47</v>
      </c>
      <c r="B2961">
        <v>18</v>
      </c>
      <c r="C2961">
        <v>35</v>
      </c>
      <c r="D2961" s="7">
        <f t="shared" si="46"/>
        <v>1.02</v>
      </c>
      <c r="E2961" s="8" t="str">
        <f>VLOOKUP(D2961,'AD PREDITOS'!$AA$3:$AC$9,3,TRUE)</f>
        <v>AD4</v>
      </c>
    </row>
    <row r="2962" spans="1:5" x14ac:dyDescent="0.3">
      <c r="A2962">
        <v>46</v>
      </c>
      <c r="B2962">
        <v>19</v>
      </c>
      <c r="C2962">
        <v>35</v>
      </c>
      <c r="D2962" s="7">
        <f t="shared" si="46"/>
        <v>1.03</v>
      </c>
      <c r="E2962" s="8" t="str">
        <f>VLOOKUP(D2962,'AD PREDITOS'!$AA$3:$AC$9,3,TRUE)</f>
        <v>AD4</v>
      </c>
    </row>
    <row r="2963" spans="1:5" x14ac:dyDescent="0.3">
      <c r="A2963">
        <v>45</v>
      </c>
      <c r="B2963">
        <v>20</v>
      </c>
      <c r="C2963">
        <v>35</v>
      </c>
      <c r="D2963" s="7">
        <f t="shared" si="46"/>
        <v>1.04</v>
      </c>
      <c r="E2963" s="8" t="str">
        <f>VLOOKUP(D2963,'AD PREDITOS'!$AA$3:$AC$9,3,TRUE)</f>
        <v>AD4</v>
      </c>
    </row>
    <row r="2964" spans="1:5" x14ac:dyDescent="0.3">
      <c r="A2964">
        <v>44</v>
      </c>
      <c r="B2964">
        <v>21</v>
      </c>
      <c r="C2964">
        <v>35</v>
      </c>
      <c r="D2964" s="7">
        <f t="shared" si="46"/>
        <v>1.05</v>
      </c>
      <c r="E2964" s="8" t="str">
        <f>VLOOKUP(D2964,'AD PREDITOS'!$AA$3:$AC$9,3,TRUE)</f>
        <v>AD4</v>
      </c>
    </row>
    <row r="2965" spans="1:5" x14ac:dyDescent="0.3">
      <c r="A2965">
        <v>43</v>
      </c>
      <c r="B2965">
        <v>22</v>
      </c>
      <c r="C2965">
        <v>35</v>
      </c>
      <c r="D2965" s="7">
        <f t="shared" si="46"/>
        <v>1.05</v>
      </c>
      <c r="E2965" s="8" t="str">
        <f>VLOOKUP(D2965,'AD PREDITOS'!$AA$3:$AC$9,3,TRUE)</f>
        <v>AD4</v>
      </c>
    </row>
    <row r="2966" spans="1:5" x14ac:dyDescent="0.3">
      <c r="A2966">
        <v>42</v>
      </c>
      <c r="B2966">
        <v>23</v>
      </c>
      <c r="C2966">
        <v>35</v>
      </c>
      <c r="D2966" s="7">
        <f t="shared" si="46"/>
        <v>1.06</v>
      </c>
      <c r="E2966" s="8" t="str">
        <f>VLOOKUP(D2966,'AD PREDITOS'!$AA$3:$AC$9,3,TRUE)</f>
        <v>AD5</v>
      </c>
    </row>
    <row r="2967" spans="1:5" x14ac:dyDescent="0.3">
      <c r="A2967">
        <v>41</v>
      </c>
      <c r="B2967">
        <v>24</v>
      </c>
      <c r="C2967">
        <v>35</v>
      </c>
      <c r="D2967" s="7">
        <f t="shared" si="46"/>
        <v>1.07</v>
      </c>
      <c r="E2967" s="8" t="str">
        <f>VLOOKUP(D2967,'AD PREDITOS'!$AA$3:$AC$9,3,TRUE)</f>
        <v>AD5</v>
      </c>
    </row>
    <row r="2968" spans="1:5" x14ac:dyDescent="0.3">
      <c r="A2968">
        <v>40</v>
      </c>
      <c r="B2968">
        <v>25</v>
      </c>
      <c r="C2968">
        <v>35</v>
      </c>
      <c r="D2968" s="7">
        <f t="shared" si="46"/>
        <v>1.08</v>
      </c>
      <c r="E2968" s="8" t="str">
        <f>VLOOKUP(D2968,'AD PREDITOS'!$AA$3:$AC$9,3,TRUE)</f>
        <v>AD5</v>
      </c>
    </row>
    <row r="2969" spans="1:5" x14ac:dyDescent="0.3">
      <c r="A2969">
        <v>39</v>
      </c>
      <c r="B2969">
        <v>26</v>
      </c>
      <c r="C2969">
        <v>35</v>
      </c>
      <c r="D2969" s="7">
        <f t="shared" si="46"/>
        <v>1.1000000000000001</v>
      </c>
      <c r="E2969" s="8" t="str">
        <f>VLOOKUP(D2969,'AD PREDITOS'!$AA$3:$AC$9,3,TRUE)</f>
        <v>AD5</v>
      </c>
    </row>
    <row r="2970" spans="1:5" x14ac:dyDescent="0.3">
      <c r="A2970">
        <v>38</v>
      </c>
      <c r="B2970">
        <v>27</v>
      </c>
      <c r="C2970">
        <v>35</v>
      </c>
      <c r="D2970" s="7">
        <f t="shared" si="46"/>
        <v>1.1100000000000001</v>
      </c>
      <c r="E2970" s="8" t="str">
        <f>VLOOKUP(D2970,'AD PREDITOS'!$AA$3:$AC$9,3,TRUE)</f>
        <v>AD5</v>
      </c>
    </row>
    <row r="2971" spans="1:5" x14ac:dyDescent="0.3">
      <c r="A2971">
        <v>37</v>
      </c>
      <c r="B2971">
        <v>28</v>
      </c>
      <c r="C2971">
        <v>35</v>
      </c>
      <c r="D2971" s="7">
        <f t="shared" si="46"/>
        <v>1.1200000000000001</v>
      </c>
      <c r="E2971" s="8" t="str">
        <f>VLOOKUP(D2971,'AD PREDITOS'!$AA$3:$AC$9,3,TRUE)</f>
        <v>AD5</v>
      </c>
    </row>
    <row r="2972" spans="1:5" x14ac:dyDescent="0.3">
      <c r="A2972">
        <v>36</v>
      </c>
      <c r="B2972">
        <v>29</v>
      </c>
      <c r="C2972">
        <v>35</v>
      </c>
      <c r="D2972" s="7">
        <f t="shared" si="46"/>
        <v>1.1299999999999999</v>
      </c>
      <c r="E2972" s="8" t="str">
        <f>VLOOKUP(D2972,'AD PREDITOS'!$AA$3:$AC$9,3,TRUE)</f>
        <v>AD5</v>
      </c>
    </row>
    <row r="2973" spans="1:5" x14ac:dyDescent="0.3">
      <c r="A2973">
        <v>35</v>
      </c>
      <c r="B2973">
        <v>30</v>
      </c>
      <c r="C2973">
        <v>35</v>
      </c>
      <c r="D2973" s="7">
        <f t="shared" si="46"/>
        <v>1.1499999999999999</v>
      </c>
      <c r="E2973" s="8" t="str">
        <f>VLOOKUP(D2973,'AD PREDITOS'!$AA$3:$AC$9,3,TRUE)</f>
        <v>AD5</v>
      </c>
    </row>
    <row r="2974" spans="1:5" x14ac:dyDescent="0.3">
      <c r="A2974">
        <v>34</v>
      </c>
      <c r="B2974">
        <v>31</v>
      </c>
      <c r="C2974">
        <v>35</v>
      </c>
      <c r="D2974" s="7">
        <f t="shared" si="46"/>
        <v>1.1599999999999999</v>
      </c>
      <c r="E2974" s="8" t="str">
        <f>VLOOKUP(D2974,'AD PREDITOS'!$AA$3:$AC$9,3,TRUE)</f>
        <v>AD5</v>
      </c>
    </row>
    <row r="2975" spans="1:5" x14ac:dyDescent="0.3">
      <c r="A2975">
        <v>33</v>
      </c>
      <c r="B2975">
        <v>32</v>
      </c>
      <c r="C2975">
        <v>35</v>
      </c>
      <c r="D2975" s="7">
        <f t="shared" si="46"/>
        <v>1.18</v>
      </c>
      <c r="E2975" s="8" t="str">
        <f>VLOOKUP(D2975,'AD PREDITOS'!$AA$3:$AC$9,3,TRUE)</f>
        <v>AD5</v>
      </c>
    </row>
    <row r="2976" spans="1:5" x14ac:dyDescent="0.3">
      <c r="A2976">
        <v>32</v>
      </c>
      <c r="B2976">
        <v>33</v>
      </c>
      <c r="C2976">
        <v>35</v>
      </c>
      <c r="D2976" s="7">
        <f t="shared" si="46"/>
        <v>1.19</v>
      </c>
      <c r="E2976" s="8" t="str">
        <f>VLOOKUP(D2976,'AD PREDITOS'!$AA$3:$AC$9,3,TRUE)</f>
        <v>AD5</v>
      </c>
    </row>
    <row r="2977" spans="1:5" x14ac:dyDescent="0.3">
      <c r="A2977">
        <v>31</v>
      </c>
      <c r="B2977">
        <v>34</v>
      </c>
      <c r="C2977">
        <v>35</v>
      </c>
      <c r="D2977" s="7">
        <f t="shared" si="46"/>
        <v>1.21</v>
      </c>
      <c r="E2977" s="8" t="str">
        <f>VLOOKUP(D2977,'AD PREDITOS'!$AA$3:$AC$9,3,TRUE)</f>
        <v>AD5</v>
      </c>
    </row>
    <row r="2978" spans="1:5" x14ac:dyDescent="0.3">
      <c r="A2978">
        <v>30</v>
      </c>
      <c r="B2978">
        <v>35</v>
      </c>
      <c r="C2978">
        <v>35</v>
      </c>
      <c r="D2978" s="7">
        <f t="shared" si="46"/>
        <v>1.22</v>
      </c>
      <c r="E2978" s="8" t="str">
        <f>VLOOKUP(D2978,'AD PREDITOS'!$AA$3:$AC$9,3,TRUE)</f>
        <v>AD5</v>
      </c>
    </row>
    <row r="2979" spans="1:5" x14ac:dyDescent="0.3">
      <c r="A2979">
        <v>29</v>
      </c>
      <c r="B2979">
        <v>36</v>
      </c>
      <c r="C2979">
        <v>35</v>
      </c>
      <c r="D2979" s="7">
        <f t="shared" si="46"/>
        <v>1.24</v>
      </c>
      <c r="E2979" s="8" t="str">
        <f>VLOOKUP(D2979,'AD PREDITOS'!$AA$3:$AC$9,3,TRUE)</f>
        <v>AD5</v>
      </c>
    </row>
    <row r="2980" spans="1:5" x14ac:dyDescent="0.3">
      <c r="A2980">
        <v>28</v>
      </c>
      <c r="B2980">
        <v>37</v>
      </c>
      <c r="C2980">
        <v>35</v>
      </c>
      <c r="D2980" s="7">
        <f t="shared" si="46"/>
        <v>1.26</v>
      </c>
      <c r="E2980" s="8" t="str">
        <f>VLOOKUP(D2980,'AD PREDITOS'!$AA$3:$AC$9,3,TRUE)</f>
        <v>AD5</v>
      </c>
    </row>
    <row r="2981" spans="1:5" x14ac:dyDescent="0.3">
      <c r="A2981">
        <v>27</v>
      </c>
      <c r="B2981">
        <v>38</v>
      </c>
      <c r="C2981">
        <v>35</v>
      </c>
      <c r="D2981" s="7">
        <f t="shared" si="46"/>
        <v>1.28</v>
      </c>
      <c r="E2981" s="8" t="str">
        <f>VLOOKUP(D2981,'AD PREDITOS'!$AA$3:$AC$9,3,TRUE)</f>
        <v>AD5</v>
      </c>
    </row>
    <row r="2982" spans="1:5" x14ac:dyDescent="0.3">
      <c r="A2982">
        <v>26</v>
      </c>
      <c r="B2982">
        <v>39</v>
      </c>
      <c r="C2982">
        <v>35</v>
      </c>
      <c r="D2982" s="7">
        <f t="shared" si="46"/>
        <v>1.3</v>
      </c>
      <c r="E2982" s="8" t="str">
        <f>VLOOKUP(D2982,'AD PREDITOS'!$AA$3:$AC$9,3,TRUE)</f>
        <v>AD5</v>
      </c>
    </row>
    <row r="2983" spans="1:5" x14ac:dyDescent="0.3">
      <c r="A2983">
        <v>25</v>
      </c>
      <c r="B2983">
        <v>40</v>
      </c>
      <c r="C2983">
        <v>35</v>
      </c>
      <c r="D2983" s="7">
        <f t="shared" si="46"/>
        <v>1.32</v>
      </c>
      <c r="E2983" s="8" t="str">
        <f>VLOOKUP(D2983,'AD PREDITOS'!$AA$3:$AC$9,3,TRUE)</f>
        <v>AD5</v>
      </c>
    </row>
    <row r="2984" spans="1:5" x14ac:dyDescent="0.3">
      <c r="A2984">
        <v>24</v>
      </c>
      <c r="B2984">
        <v>41</v>
      </c>
      <c r="C2984">
        <v>35</v>
      </c>
      <c r="D2984" s="7">
        <f t="shared" si="46"/>
        <v>1.34</v>
      </c>
      <c r="E2984" s="8" t="str">
        <f>VLOOKUP(D2984,'AD PREDITOS'!$AA$3:$AC$9,3,TRUE)</f>
        <v>AD5</v>
      </c>
    </row>
    <row r="2985" spans="1:5" x14ac:dyDescent="0.3">
      <c r="A2985">
        <v>23</v>
      </c>
      <c r="B2985">
        <v>42</v>
      </c>
      <c r="C2985">
        <v>35</v>
      </c>
      <c r="D2985" s="7">
        <f t="shared" si="46"/>
        <v>1.36</v>
      </c>
      <c r="E2985" s="8" t="str">
        <f>VLOOKUP(D2985,'AD PREDITOS'!$AA$3:$AC$9,3,TRUE)</f>
        <v>AD5</v>
      </c>
    </row>
    <row r="2986" spans="1:5" x14ac:dyDescent="0.3">
      <c r="A2986">
        <v>22</v>
      </c>
      <c r="B2986">
        <v>43</v>
      </c>
      <c r="C2986">
        <v>35</v>
      </c>
      <c r="D2986" s="7">
        <f t="shared" si="46"/>
        <v>1.39</v>
      </c>
      <c r="E2986" s="8" t="str">
        <f>VLOOKUP(D2986,'AD PREDITOS'!$AA$3:$AC$9,3,TRUE)</f>
        <v>AD5</v>
      </c>
    </row>
    <row r="2987" spans="1:5" x14ac:dyDescent="0.3">
      <c r="A2987">
        <v>21</v>
      </c>
      <c r="B2987">
        <v>44</v>
      </c>
      <c r="C2987">
        <v>35</v>
      </c>
      <c r="D2987" s="7">
        <f t="shared" si="46"/>
        <v>1.41</v>
      </c>
      <c r="E2987" s="8" t="str">
        <f>VLOOKUP(D2987,'AD PREDITOS'!$AA$3:$AC$9,3,TRUE)</f>
        <v>AD6</v>
      </c>
    </row>
    <row r="2988" spans="1:5" x14ac:dyDescent="0.3">
      <c r="A2988">
        <v>20</v>
      </c>
      <c r="B2988">
        <v>45</v>
      </c>
      <c r="C2988">
        <v>35</v>
      </c>
      <c r="D2988" s="7">
        <f t="shared" si="46"/>
        <v>1.44</v>
      </c>
      <c r="E2988" s="8" t="str">
        <f>VLOOKUP(D2988,'AD PREDITOS'!$AA$3:$AC$9,3,TRUE)</f>
        <v>AD6</v>
      </c>
    </row>
    <row r="2989" spans="1:5" x14ac:dyDescent="0.3">
      <c r="A2989">
        <v>19</v>
      </c>
      <c r="B2989">
        <v>46</v>
      </c>
      <c r="C2989">
        <v>35</v>
      </c>
      <c r="D2989" s="7">
        <f t="shared" si="46"/>
        <v>1.46</v>
      </c>
      <c r="E2989" s="8" t="str">
        <f>VLOOKUP(D2989,'AD PREDITOS'!$AA$3:$AC$9,3,TRUE)</f>
        <v>AD6</v>
      </c>
    </row>
    <row r="2990" spans="1:5" x14ac:dyDescent="0.3">
      <c r="A2990">
        <v>18</v>
      </c>
      <c r="B2990">
        <v>47</v>
      </c>
      <c r="C2990">
        <v>35</v>
      </c>
      <c r="D2990" s="7">
        <f t="shared" si="46"/>
        <v>1.49</v>
      </c>
      <c r="E2990" s="8" t="str">
        <f>VLOOKUP(D2990,'AD PREDITOS'!$AA$3:$AC$9,3,TRUE)</f>
        <v>AD6</v>
      </c>
    </row>
    <row r="2991" spans="1:5" x14ac:dyDescent="0.3">
      <c r="A2991">
        <v>17</v>
      </c>
      <c r="B2991">
        <v>48</v>
      </c>
      <c r="C2991">
        <v>35</v>
      </c>
      <c r="D2991" s="7">
        <f t="shared" si="46"/>
        <v>1.52</v>
      </c>
      <c r="E2991" s="8" t="str">
        <f>VLOOKUP(D2991,'AD PREDITOS'!$AA$3:$AC$9,3,TRUE)</f>
        <v>AD6</v>
      </c>
    </row>
    <row r="2992" spans="1:5" x14ac:dyDescent="0.3">
      <c r="A2992">
        <v>16</v>
      </c>
      <c r="B2992">
        <v>49</v>
      </c>
      <c r="C2992">
        <v>35</v>
      </c>
      <c r="D2992" s="7">
        <f t="shared" si="46"/>
        <v>1.54</v>
      </c>
      <c r="E2992" s="8" t="str">
        <f>VLOOKUP(D2992,'AD PREDITOS'!$AA$3:$AC$9,3,TRUE)</f>
        <v>AD6</v>
      </c>
    </row>
    <row r="2993" spans="1:5" x14ac:dyDescent="0.3">
      <c r="A2993">
        <v>15</v>
      </c>
      <c r="B2993">
        <v>50</v>
      </c>
      <c r="C2993">
        <v>35</v>
      </c>
      <c r="D2993" s="7">
        <f t="shared" si="46"/>
        <v>1.57</v>
      </c>
      <c r="E2993" s="8" t="str">
        <f>VLOOKUP(D2993,'AD PREDITOS'!$AA$3:$AC$9,3,TRUE)</f>
        <v>AD6</v>
      </c>
    </row>
    <row r="2994" spans="1:5" x14ac:dyDescent="0.3">
      <c r="A2994">
        <v>14</v>
      </c>
      <c r="B2994">
        <v>51</v>
      </c>
      <c r="C2994">
        <v>35</v>
      </c>
      <c r="D2994" s="7">
        <f t="shared" si="46"/>
        <v>1.6</v>
      </c>
      <c r="E2994" s="8" t="str">
        <f>VLOOKUP(D2994,'AD PREDITOS'!$AA$3:$AC$9,3,TRUE)</f>
        <v>AD6</v>
      </c>
    </row>
    <row r="2995" spans="1:5" x14ac:dyDescent="0.3">
      <c r="A2995">
        <v>13</v>
      </c>
      <c r="B2995">
        <v>52</v>
      </c>
      <c r="C2995">
        <v>35</v>
      </c>
      <c r="D2995" s="7">
        <f t="shared" si="46"/>
        <v>1.64</v>
      </c>
      <c r="E2995" s="8" t="str">
        <f>VLOOKUP(D2995,'AD PREDITOS'!$AA$3:$AC$9,3,TRUE)</f>
        <v>AD6</v>
      </c>
    </row>
    <row r="2996" spans="1:5" x14ac:dyDescent="0.3">
      <c r="A2996">
        <v>12</v>
      </c>
      <c r="B2996">
        <v>53</v>
      </c>
      <c r="C2996">
        <v>35</v>
      </c>
      <c r="D2996" s="7">
        <f t="shared" si="46"/>
        <v>1.67</v>
      </c>
      <c r="E2996" s="8" t="str">
        <f>VLOOKUP(D2996,'AD PREDITOS'!$AA$3:$AC$9,3,TRUE)</f>
        <v>AD6</v>
      </c>
    </row>
    <row r="2997" spans="1:5" x14ac:dyDescent="0.3">
      <c r="A2997">
        <v>11</v>
      </c>
      <c r="B2997">
        <v>54</v>
      </c>
      <c r="C2997">
        <v>35</v>
      </c>
      <c r="D2997" s="7">
        <f t="shared" si="46"/>
        <v>1.7</v>
      </c>
      <c r="E2997" s="8" t="str">
        <f>VLOOKUP(D2997,'AD PREDITOS'!$AA$3:$AC$9,3,TRUE)</f>
        <v>AD6</v>
      </c>
    </row>
    <row r="2998" spans="1:5" x14ac:dyDescent="0.3">
      <c r="A2998">
        <v>10</v>
      </c>
      <c r="B2998">
        <v>55</v>
      </c>
      <c r="C2998">
        <v>35</v>
      </c>
      <c r="D2998" s="7">
        <f t="shared" si="46"/>
        <v>1.74</v>
      </c>
      <c r="E2998" s="8" t="str">
        <f>VLOOKUP(D2998,'AD PREDITOS'!$AA$3:$AC$9,3,TRUE)</f>
        <v>AD6</v>
      </c>
    </row>
    <row r="2999" spans="1:5" x14ac:dyDescent="0.3">
      <c r="A2999">
        <v>9</v>
      </c>
      <c r="B2999">
        <v>56</v>
      </c>
      <c r="C2999">
        <v>35</v>
      </c>
      <c r="D2999" s="7">
        <f t="shared" si="46"/>
        <v>1.77</v>
      </c>
      <c r="E2999" s="8" t="str">
        <f>VLOOKUP(D2999,'AD PREDITOS'!$AA$3:$AC$9,3,TRUE)</f>
        <v>AD6</v>
      </c>
    </row>
    <row r="3000" spans="1:5" x14ac:dyDescent="0.3">
      <c r="A3000">
        <v>8</v>
      </c>
      <c r="B3000">
        <v>57</v>
      </c>
      <c r="C3000">
        <v>35</v>
      </c>
      <c r="D3000" s="7">
        <f t="shared" si="46"/>
        <v>1.81</v>
      </c>
      <c r="E3000" s="8" t="str">
        <f>VLOOKUP(D3000,'AD PREDITOS'!$AA$3:$AC$9,3,TRUE)</f>
        <v>AD6</v>
      </c>
    </row>
    <row r="3001" spans="1:5" x14ac:dyDescent="0.3">
      <c r="A3001">
        <v>7</v>
      </c>
      <c r="B3001">
        <v>58</v>
      </c>
      <c r="C3001">
        <v>35</v>
      </c>
      <c r="D3001" s="7">
        <f t="shared" si="46"/>
        <v>1.85</v>
      </c>
      <c r="E3001" s="8" t="str">
        <f>VLOOKUP(D3001,'AD PREDITOS'!$AA$3:$AC$9,3,TRUE)</f>
        <v>AD6</v>
      </c>
    </row>
    <row r="3002" spans="1:5" x14ac:dyDescent="0.3">
      <c r="A3002">
        <v>6</v>
      </c>
      <c r="B3002">
        <v>59</v>
      </c>
      <c r="C3002">
        <v>35</v>
      </c>
      <c r="D3002" s="7">
        <f t="shared" si="46"/>
        <v>1.89</v>
      </c>
      <c r="E3002" s="8" t="str">
        <f>VLOOKUP(D3002,'AD PREDITOS'!$AA$3:$AC$9,3,TRUE)</f>
        <v>AD6</v>
      </c>
    </row>
    <row r="3003" spans="1:5" x14ac:dyDescent="0.3">
      <c r="A3003">
        <v>5</v>
      </c>
      <c r="B3003">
        <v>60</v>
      </c>
      <c r="C3003">
        <v>35</v>
      </c>
      <c r="D3003" s="7">
        <f t="shared" si="46"/>
        <v>1.93</v>
      </c>
      <c r="E3003" s="8" t="str">
        <f>VLOOKUP(D3003,'AD PREDITOS'!$AA$3:$AC$9,3,TRUE)</f>
        <v>AD6</v>
      </c>
    </row>
    <row r="3004" spans="1:5" x14ac:dyDescent="0.3">
      <c r="A3004">
        <v>4</v>
      </c>
      <c r="B3004">
        <v>61</v>
      </c>
      <c r="C3004">
        <v>35</v>
      </c>
      <c r="D3004" s="7">
        <f t="shared" si="46"/>
        <v>1.97</v>
      </c>
      <c r="E3004" s="8" t="str">
        <f>VLOOKUP(D3004,'AD PREDITOS'!$AA$3:$AC$9,3,TRUE)</f>
        <v>AD6</v>
      </c>
    </row>
    <row r="3005" spans="1:5" x14ac:dyDescent="0.3">
      <c r="A3005">
        <v>3</v>
      </c>
      <c r="B3005">
        <v>62</v>
      </c>
      <c r="C3005">
        <v>35</v>
      </c>
      <c r="D3005" s="7">
        <f t="shared" si="46"/>
        <v>2.0099999999999998</v>
      </c>
      <c r="E3005" s="8" t="str">
        <f>VLOOKUP(D3005,'AD PREDITOS'!$AA$3:$AC$9,3,TRUE)</f>
        <v>AD6</v>
      </c>
    </row>
    <row r="3006" spans="1:5" x14ac:dyDescent="0.3">
      <c r="A3006">
        <v>2</v>
      </c>
      <c r="B3006">
        <v>63</v>
      </c>
      <c r="C3006">
        <v>35</v>
      </c>
      <c r="D3006" s="7">
        <f t="shared" si="46"/>
        <v>2.06</v>
      </c>
      <c r="E3006" s="8" t="str">
        <f>VLOOKUP(D3006,'AD PREDITOS'!$AA$3:$AC$9,3,TRUE)</f>
        <v>AD6</v>
      </c>
    </row>
    <row r="3007" spans="1:5" x14ac:dyDescent="0.3">
      <c r="A3007">
        <v>1</v>
      </c>
      <c r="B3007">
        <v>64</v>
      </c>
      <c r="C3007">
        <v>35</v>
      </c>
      <c r="D3007" s="7">
        <f t="shared" si="46"/>
        <v>2.11</v>
      </c>
      <c r="E3007" s="8" t="str">
        <f>VLOOKUP(D3007,'AD PREDITOS'!$AA$3:$AC$9,3,TRUE)</f>
        <v>AD6</v>
      </c>
    </row>
    <row r="3008" spans="1:5" x14ac:dyDescent="0.3">
      <c r="A3008">
        <v>0</v>
      </c>
      <c r="B3008">
        <v>65</v>
      </c>
      <c r="C3008">
        <v>35</v>
      </c>
      <c r="D3008" s="7">
        <f t="shared" si="46"/>
        <v>2.15</v>
      </c>
      <c r="E3008" s="8" t="str">
        <f>VLOOKUP(D3008,'AD PREDITOS'!$AA$3:$AC$9,3,TRUE)</f>
        <v>AD6</v>
      </c>
    </row>
    <row r="3009" spans="1:5" x14ac:dyDescent="0.3">
      <c r="A3009">
        <v>64</v>
      </c>
      <c r="B3009">
        <v>0</v>
      </c>
      <c r="C3009">
        <v>36</v>
      </c>
      <c r="D3009" s="7">
        <f t="shared" si="46"/>
        <v>0.99</v>
      </c>
      <c r="E3009" s="8" t="str">
        <f>VLOOKUP(D3009,'AD PREDITOS'!$AA$3:$AC$9,3,TRUE)</f>
        <v>AD4</v>
      </c>
    </row>
    <row r="3010" spans="1:5" x14ac:dyDescent="0.3">
      <c r="A3010">
        <v>63</v>
      </c>
      <c r="B3010">
        <v>1</v>
      </c>
      <c r="C3010">
        <v>36</v>
      </c>
      <c r="D3010" s="7">
        <f t="shared" si="46"/>
        <v>0.99</v>
      </c>
      <c r="E3010" s="8" t="str">
        <f>VLOOKUP(D3010,'AD PREDITOS'!$AA$3:$AC$9,3,TRUE)</f>
        <v>AD4</v>
      </c>
    </row>
    <row r="3011" spans="1:5" x14ac:dyDescent="0.3">
      <c r="A3011">
        <v>62</v>
      </c>
      <c r="B3011">
        <v>2</v>
      </c>
      <c r="C3011">
        <v>36</v>
      </c>
      <c r="D3011" s="7">
        <f t="shared" si="46"/>
        <v>0.99</v>
      </c>
      <c r="E3011" s="8" t="str">
        <f>VLOOKUP(D3011,'AD PREDITOS'!$AA$3:$AC$9,3,TRUE)</f>
        <v>AD4</v>
      </c>
    </row>
    <row r="3012" spans="1:5" x14ac:dyDescent="0.3">
      <c r="A3012">
        <v>61</v>
      </c>
      <c r="B3012">
        <v>3</v>
      </c>
      <c r="C3012">
        <v>36</v>
      </c>
      <c r="D3012" s="7">
        <f t="shared" ref="D3012:D3075" si="47">ROUND(((1+(0.3591*((-0.02128887*A3012)+(-0.01005814*B3012)+(-0.01901894*C3012)+(0.0001171219*A3012*B3012)+(0.0002073924*A3012*C3012)+(0.00006118707*B3012*C3012)+(-0.000006373789*A3012*B3012*C3012))))^2.78474)*10,2)</f>
        <v>0.99</v>
      </c>
      <c r="E3012" s="8" t="str">
        <f>VLOOKUP(D3012,'AD PREDITOS'!$AA$3:$AC$9,3,TRUE)</f>
        <v>AD4</v>
      </c>
    </row>
    <row r="3013" spans="1:5" x14ac:dyDescent="0.3">
      <c r="A3013">
        <v>60</v>
      </c>
      <c r="B3013">
        <v>4</v>
      </c>
      <c r="C3013">
        <v>36</v>
      </c>
      <c r="D3013" s="7">
        <f t="shared" si="47"/>
        <v>0.99</v>
      </c>
      <c r="E3013" s="8" t="str">
        <f>VLOOKUP(D3013,'AD PREDITOS'!$AA$3:$AC$9,3,TRUE)</f>
        <v>AD4</v>
      </c>
    </row>
    <row r="3014" spans="1:5" x14ac:dyDescent="0.3">
      <c r="A3014">
        <v>59</v>
      </c>
      <c r="B3014">
        <v>5</v>
      </c>
      <c r="C3014">
        <v>36</v>
      </c>
      <c r="D3014" s="7">
        <f t="shared" si="47"/>
        <v>0.99</v>
      </c>
      <c r="E3014" s="8" t="str">
        <f>VLOOKUP(D3014,'AD PREDITOS'!$AA$3:$AC$9,3,TRUE)</f>
        <v>AD4</v>
      </c>
    </row>
    <row r="3015" spans="1:5" x14ac:dyDescent="0.3">
      <c r="A3015">
        <v>58</v>
      </c>
      <c r="B3015">
        <v>6</v>
      </c>
      <c r="C3015">
        <v>36</v>
      </c>
      <c r="D3015" s="7">
        <f t="shared" si="47"/>
        <v>0.99</v>
      </c>
      <c r="E3015" s="8" t="str">
        <f>VLOOKUP(D3015,'AD PREDITOS'!$AA$3:$AC$9,3,TRUE)</f>
        <v>AD4</v>
      </c>
    </row>
    <row r="3016" spans="1:5" x14ac:dyDescent="0.3">
      <c r="A3016">
        <v>57</v>
      </c>
      <c r="B3016">
        <v>7</v>
      </c>
      <c r="C3016">
        <v>36</v>
      </c>
      <c r="D3016" s="7">
        <f t="shared" si="47"/>
        <v>0.99</v>
      </c>
      <c r="E3016" s="8" t="str">
        <f>VLOOKUP(D3016,'AD PREDITOS'!$AA$3:$AC$9,3,TRUE)</f>
        <v>AD4</v>
      </c>
    </row>
    <row r="3017" spans="1:5" x14ac:dyDescent="0.3">
      <c r="A3017">
        <v>56</v>
      </c>
      <c r="B3017">
        <v>8</v>
      </c>
      <c r="C3017">
        <v>36</v>
      </c>
      <c r="D3017" s="7">
        <f t="shared" si="47"/>
        <v>0.99</v>
      </c>
      <c r="E3017" s="8" t="str">
        <f>VLOOKUP(D3017,'AD PREDITOS'!$AA$3:$AC$9,3,TRUE)</f>
        <v>AD4</v>
      </c>
    </row>
    <row r="3018" spans="1:5" x14ac:dyDescent="0.3">
      <c r="A3018">
        <v>55</v>
      </c>
      <c r="B3018">
        <v>9</v>
      </c>
      <c r="C3018">
        <v>36</v>
      </c>
      <c r="D3018" s="7">
        <f t="shared" si="47"/>
        <v>0.99</v>
      </c>
      <c r="E3018" s="8" t="str">
        <f>VLOOKUP(D3018,'AD PREDITOS'!$AA$3:$AC$9,3,TRUE)</f>
        <v>AD4</v>
      </c>
    </row>
    <row r="3019" spans="1:5" x14ac:dyDescent="0.3">
      <c r="A3019">
        <v>54</v>
      </c>
      <c r="B3019">
        <v>10</v>
      </c>
      <c r="C3019">
        <v>36</v>
      </c>
      <c r="D3019" s="7">
        <f t="shared" si="47"/>
        <v>0.99</v>
      </c>
      <c r="E3019" s="8" t="str">
        <f>VLOOKUP(D3019,'AD PREDITOS'!$AA$3:$AC$9,3,TRUE)</f>
        <v>AD4</v>
      </c>
    </row>
    <row r="3020" spans="1:5" x14ac:dyDescent="0.3">
      <c r="A3020">
        <v>53</v>
      </c>
      <c r="B3020">
        <v>11</v>
      </c>
      <c r="C3020">
        <v>36</v>
      </c>
      <c r="D3020" s="7">
        <f t="shared" si="47"/>
        <v>0.99</v>
      </c>
      <c r="E3020" s="8" t="str">
        <f>VLOOKUP(D3020,'AD PREDITOS'!$AA$3:$AC$9,3,TRUE)</f>
        <v>AD4</v>
      </c>
    </row>
    <row r="3021" spans="1:5" x14ac:dyDescent="0.3">
      <c r="A3021">
        <v>52</v>
      </c>
      <c r="B3021">
        <v>12</v>
      </c>
      <c r="C3021">
        <v>36</v>
      </c>
      <c r="D3021" s="7">
        <f t="shared" si="47"/>
        <v>1</v>
      </c>
      <c r="E3021" s="8" t="str">
        <f>VLOOKUP(D3021,'AD PREDITOS'!$AA$3:$AC$9,3,TRUE)</f>
        <v>AD4</v>
      </c>
    </row>
    <row r="3022" spans="1:5" x14ac:dyDescent="0.3">
      <c r="A3022">
        <v>51</v>
      </c>
      <c r="B3022">
        <v>13</v>
      </c>
      <c r="C3022">
        <v>36</v>
      </c>
      <c r="D3022" s="7">
        <f t="shared" si="47"/>
        <v>1</v>
      </c>
      <c r="E3022" s="8" t="str">
        <f>VLOOKUP(D3022,'AD PREDITOS'!$AA$3:$AC$9,3,TRUE)</f>
        <v>AD4</v>
      </c>
    </row>
    <row r="3023" spans="1:5" x14ac:dyDescent="0.3">
      <c r="A3023">
        <v>50</v>
      </c>
      <c r="B3023">
        <v>14</v>
      </c>
      <c r="C3023">
        <v>36</v>
      </c>
      <c r="D3023" s="7">
        <f t="shared" si="47"/>
        <v>1.01</v>
      </c>
      <c r="E3023" s="8" t="str">
        <f>VLOOKUP(D3023,'AD PREDITOS'!$AA$3:$AC$9,3,TRUE)</f>
        <v>AD4</v>
      </c>
    </row>
    <row r="3024" spans="1:5" x14ac:dyDescent="0.3">
      <c r="A3024">
        <v>49</v>
      </c>
      <c r="B3024">
        <v>15</v>
      </c>
      <c r="C3024">
        <v>36</v>
      </c>
      <c r="D3024" s="7">
        <f t="shared" si="47"/>
        <v>1.01</v>
      </c>
      <c r="E3024" s="8" t="str">
        <f>VLOOKUP(D3024,'AD PREDITOS'!$AA$3:$AC$9,3,TRUE)</f>
        <v>AD4</v>
      </c>
    </row>
    <row r="3025" spans="1:5" x14ac:dyDescent="0.3">
      <c r="A3025">
        <v>48</v>
      </c>
      <c r="B3025">
        <v>16</v>
      </c>
      <c r="C3025">
        <v>36</v>
      </c>
      <c r="D3025" s="7">
        <f t="shared" si="47"/>
        <v>1.01</v>
      </c>
      <c r="E3025" s="8" t="str">
        <f>VLOOKUP(D3025,'AD PREDITOS'!$AA$3:$AC$9,3,TRUE)</f>
        <v>AD4</v>
      </c>
    </row>
    <row r="3026" spans="1:5" x14ac:dyDescent="0.3">
      <c r="A3026">
        <v>47</v>
      </c>
      <c r="B3026">
        <v>17</v>
      </c>
      <c r="C3026">
        <v>36</v>
      </c>
      <c r="D3026" s="7">
        <f t="shared" si="47"/>
        <v>1.02</v>
      </c>
      <c r="E3026" s="8" t="str">
        <f>VLOOKUP(D3026,'AD PREDITOS'!$AA$3:$AC$9,3,TRUE)</f>
        <v>AD4</v>
      </c>
    </row>
    <row r="3027" spans="1:5" x14ac:dyDescent="0.3">
      <c r="A3027">
        <v>46</v>
      </c>
      <c r="B3027">
        <v>18</v>
      </c>
      <c r="C3027">
        <v>36</v>
      </c>
      <c r="D3027" s="7">
        <f t="shared" si="47"/>
        <v>1.03</v>
      </c>
      <c r="E3027" s="8" t="str">
        <f>VLOOKUP(D3027,'AD PREDITOS'!$AA$3:$AC$9,3,TRUE)</f>
        <v>AD4</v>
      </c>
    </row>
    <row r="3028" spans="1:5" x14ac:dyDescent="0.3">
      <c r="A3028">
        <v>45</v>
      </c>
      <c r="B3028">
        <v>19</v>
      </c>
      <c r="C3028">
        <v>36</v>
      </c>
      <c r="D3028" s="7">
        <f t="shared" si="47"/>
        <v>1.03</v>
      </c>
      <c r="E3028" s="8" t="str">
        <f>VLOOKUP(D3028,'AD PREDITOS'!$AA$3:$AC$9,3,TRUE)</f>
        <v>AD4</v>
      </c>
    </row>
    <row r="3029" spans="1:5" x14ac:dyDescent="0.3">
      <c r="A3029">
        <v>44</v>
      </c>
      <c r="B3029">
        <v>20</v>
      </c>
      <c r="C3029">
        <v>36</v>
      </c>
      <c r="D3029" s="7">
        <f t="shared" si="47"/>
        <v>1.04</v>
      </c>
      <c r="E3029" s="8" t="str">
        <f>VLOOKUP(D3029,'AD PREDITOS'!$AA$3:$AC$9,3,TRUE)</f>
        <v>AD4</v>
      </c>
    </row>
    <row r="3030" spans="1:5" x14ac:dyDescent="0.3">
      <c r="A3030">
        <v>43</v>
      </c>
      <c r="B3030">
        <v>21</v>
      </c>
      <c r="C3030">
        <v>36</v>
      </c>
      <c r="D3030" s="7">
        <f t="shared" si="47"/>
        <v>1.05</v>
      </c>
      <c r="E3030" s="8" t="str">
        <f>VLOOKUP(D3030,'AD PREDITOS'!$AA$3:$AC$9,3,TRUE)</f>
        <v>AD4</v>
      </c>
    </row>
    <row r="3031" spans="1:5" x14ac:dyDescent="0.3">
      <c r="A3031">
        <v>42</v>
      </c>
      <c r="B3031">
        <v>22</v>
      </c>
      <c r="C3031">
        <v>36</v>
      </c>
      <c r="D3031" s="7">
        <f t="shared" si="47"/>
        <v>1.06</v>
      </c>
      <c r="E3031" s="8" t="str">
        <f>VLOOKUP(D3031,'AD PREDITOS'!$AA$3:$AC$9,3,TRUE)</f>
        <v>AD5</v>
      </c>
    </row>
    <row r="3032" spans="1:5" x14ac:dyDescent="0.3">
      <c r="A3032">
        <v>41</v>
      </c>
      <c r="B3032">
        <v>23</v>
      </c>
      <c r="C3032">
        <v>36</v>
      </c>
      <c r="D3032" s="7">
        <f t="shared" si="47"/>
        <v>1.07</v>
      </c>
      <c r="E3032" s="8" t="str">
        <f>VLOOKUP(D3032,'AD PREDITOS'!$AA$3:$AC$9,3,TRUE)</f>
        <v>AD5</v>
      </c>
    </row>
    <row r="3033" spans="1:5" x14ac:dyDescent="0.3">
      <c r="A3033">
        <v>40</v>
      </c>
      <c r="B3033">
        <v>24</v>
      </c>
      <c r="C3033">
        <v>36</v>
      </c>
      <c r="D3033" s="7">
        <f t="shared" si="47"/>
        <v>1.08</v>
      </c>
      <c r="E3033" s="8" t="str">
        <f>VLOOKUP(D3033,'AD PREDITOS'!$AA$3:$AC$9,3,TRUE)</f>
        <v>AD5</v>
      </c>
    </row>
    <row r="3034" spans="1:5" x14ac:dyDescent="0.3">
      <c r="A3034">
        <v>39</v>
      </c>
      <c r="B3034">
        <v>25</v>
      </c>
      <c r="C3034">
        <v>36</v>
      </c>
      <c r="D3034" s="7">
        <f t="shared" si="47"/>
        <v>1.0900000000000001</v>
      </c>
      <c r="E3034" s="8" t="str">
        <f>VLOOKUP(D3034,'AD PREDITOS'!$AA$3:$AC$9,3,TRUE)</f>
        <v>AD5</v>
      </c>
    </row>
    <row r="3035" spans="1:5" x14ac:dyDescent="0.3">
      <c r="A3035">
        <v>38</v>
      </c>
      <c r="B3035">
        <v>26</v>
      </c>
      <c r="C3035">
        <v>36</v>
      </c>
      <c r="D3035" s="7">
        <f t="shared" si="47"/>
        <v>1.1000000000000001</v>
      </c>
      <c r="E3035" s="8" t="str">
        <f>VLOOKUP(D3035,'AD PREDITOS'!$AA$3:$AC$9,3,TRUE)</f>
        <v>AD5</v>
      </c>
    </row>
    <row r="3036" spans="1:5" x14ac:dyDescent="0.3">
      <c r="A3036">
        <v>37</v>
      </c>
      <c r="B3036">
        <v>27</v>
      </c>
      <c r="C3036">
        <v>36</v>
      </c>
      <c r="D3036" s="7">
        <f t="shared" si="47"/>
        <v>1.1100000000000001</v>
      </c>
      <c r="E3036" s="8" t="str">
        <f>VLOOKUP(D3036,'AD PREDITOS'!$AA$3:$AC$9,3,TRUE)</f>
        <v>AD5</v>
      </c>
    </row>
    <row r="3037" spans="1:5" x14ac:dyDescent="0.3">
      <c r="A3037">
        <v>36</v>
      </c>
      <c r="B3037">
        <v>28</v>
      </c>
      <c r="C3037">
        <v>36</v>
      </c>
      <c r="D3037" s="7">
        <f t="shared" si="47"/>
        <v>1.1200000000000001</v>
      </c>
      <c r="E3037" s="8" t="str">
        <f>VLOOKUP(D3037,'AD PREDITOS'!$AA$3:$AC$9,3,TRUE)</f>
        <v>AD5</v>
      </c>
    </row>
    <row r="3038" spans="1:5" x14ac:dyDescent="0.3">
      <c r="A3038">
        <v>35</v>
      </c>
      <c r="B3038">
        <v>29</v>
      </c>
      <c r="C3038">
        <v>36</v>
      </c>
      <c r="D3038" s="7">
        <f t="shared" si="47"/>
        <v>1.1299999999999999</v>
      </c>
      <c r="E3038" s="8" t="str">
        <f>VLOOKUP(D3038,'AD PREDITOS'!$AA$3:$AC$9,3,TRUE)</f>
        <v>AD5</v>
      </c>
    </row>
    <row r="3039" spans="1:5" x14ac:dyDescent="0.3">
      <c r="A3039">
        <v>34</v>
      </c>
      <c r="B3039">
        <v>30</v>
      </c>
      <c r="C3039">
        <v>36</v>
      </c>
      <c r="D3039" s="7">
        <f t="shared" si="47"/>
        <v>1.1499999999999999</v>
      </c>
      <c r="E3039" s="8" t="str">
        <f>VLOOKUP(D3039,'AD PREDITOS'!$AA$3:$AC$9,3,TRUE)</f>
        <v>AD5</v>
      </c>
    </row>
    <row r="3040" spans="1:5" x14ac:dyDescent="0.3">
      <c r="A3040">
        <v>33</v>
      </c>
      <c r="B3040">
        <v>31</v>
      </c>
      <c r="C3040">
        <v>36</v>
      </c>
      <c r="D3040" s="7">
        <f t="shared" si="47"/>
        <v>1.1599999999999999</v>
      </c>
      <c r="E3040" s="8" t="str">
        <f>VLOOKUP(D3040,'AD PREDITOS'!$AA$3:$AC$9,3,TRUE)</f>
        <v>AD5</v>
      </c>
    </row>
    <row r="3041" spans="1:5" x14ac:dyDescent="0.3">
      <c r="A3041">
        <v>32</v>
      </c>
      <c r="B3041">
        <v>32</v>
      </c>
      <c r="C3041">
        <v>36</v>
      </c>
      <c r="D3041" s="7">
        <f t="shared" si="47"/>
        <v>1.18</v>
      </c>
      <c r="E3041" s="8" t="str">
        <f>VLOOKUP(D3041,'AD PREDITOS'!$AA$3:$AC$9,3,TRUE)</f>
        <v>AD5</v>
      </c>
    </row>
    <row r="3042" spans="1:5" x14ac:dyDescent="0.3">
      <c r="A3042">
        <v>31</v>
      </c>
      <c r="B3042">
        <v>33</v>
      </c>
      <c r="C3042">
        <v>36</v>
      </c>
      <c r="D3042" s="7">
        <f t="shared" si="47"/>
        <v>1.19</v>
      </c>
      <c r="E3042" s="8" t="str">
        <f>VLOOKUP(D3042,'AD PREDITOS'!$AA$3:$AC$9,3,TRUE)</f>
        <v>AD5</v>
      </c>
    </row>
    <row r="3043" spans="1:5" x14ac:dyDescent="0.3">
      <c r="A3043">
        <v>30</v>
      </c>
      <c r="B3043">
        <v>34</v>
      </c>
      <c r="C3043">
        <v>36</v>
      </c>
      <c r="D3043" s="7">
        <f t="shared" si="47"/>
        <v>1.21</v>
      </c>
      <c r="E3043" s="8" t="str">
        <f>VLOOKUP(D3043,'AD PREDITOS'!$AA$3:$AC$9,3,TRUE)</f>
        <v>AD5</v>
      </c>
    </row>
    <row r="3044" spans="1:5" x14ac:dyDescent="0.3">
      <c r="A3044">
        <v>29</v>
      </c>
      <c r="B3044">
        <v>35</v>
      </c>
      <c r="C3044">
        <v>36</v>
      </c>
      <c r="D3044" s="7">
        <f t="shared" si="47"/>
        <v>1.23</v>
      </c>
      <c r="E3044" s="8" t="str">
        <f>VLOOKUP(D3044,'AD PREDITOS'!$AA$3:$AC$9,3,TRUE)</f>
        <v>AD5</v>
      </c>
    </row>
    <row r="3045" spans="1:5" x14ac:dyDescent="0.3">
      <c r="A3045">
        <v>28</v>
      </c>
      <c r="B3045">
        <v>36</v>
      </c>
      <c r="C3045">
        <v>36</v>
      </c>
      <c r="D3045" s="7">
        <f t="shared" si="47"/>
        <v>1.24</v>
      </c>
      <c r="E3045" s="8" t="str">
        <f>VLOOKUP(D3045,'AD PREDITOS'!$AA$3:$AC$9,3,TRUE)</f>
        <v>AD5</v>
      </c>
    </row>
    <row r="3046" spans="1:5" x14ac:dyDescent="0.3">
      <c r="A3046">
        <v>27</v>
      </c>
      <c r="B3046">
        <v>37</v>
      </c>
      <c r="C3046">
        <v>36</v>
      </c>
      <c r="D3046" s="7">
        <f t="shared" si="47"/>
        <v>1.26</v>
      </c>
      <c r="E3046" s="8" t="str">
        <f>VLOOKUP(D3046,'AD PREDITOS'!$AA$3:$AC$9,3,TRUE)</f>
        <v>AD5</v>
      </c>
    </row>
    <row r="3047" spans="1:5" x14ac:dyDescent="0.3">
      <c r="A3047">
        <v>26</v>
      </c>
      <c r="B3047">
        <v>38</v>
      </c>
      <c r="C3047">
        <v>36</v>
      </c>
      <c r="D3047" s="7">
        <f t="shared" si="47"/>
        <v>1.28</v>
      </c>
      <c r="E3047" s="8" t="str">
        <f>VLOOKUP(D3047,'AD PREDITOS'!$AA$3:$AC$9,3,TRUE)</f>
        <v>AD5</v>
      </c>
    </row>
    <row r="3048" spans="1:5" x14ac:dyDescent="0.3">
      <c r="A3048">
        <v>25</v>
      </c>
      <c r="B3048">
        <v>39</v>
      </c>
      <c r="C3048">
        <v>36</v>
      </c>
      <c r="D3048" s="7">
        <f t="shared" si="47"/>
        <v>1.3</v>
      </c>
      <c r="E3048" s="8" t="str">
        <f>VLOOKUP(D3048,'AD PREDITOS'!$AA$3:$AC$9,3,TRUE)</f>
        <v>AD5</v>
      </c>
    </row>
    <row r="3049" spans="1:5" x14ac:dyDescent="0.3">
      <c r="A3049">
        <v>24</v>
      </c>
      <c r="B3049">
        <v>40</v>
      </c>
      <c r="C3049">
        <v>36</v>
      </c>
      <c r="D3049" s="7">
        <f t="shared" si="47"/>
        <v>1.32</v>
      </c>
      <c r="E3049" s="8" t="str">
        <f>VLOOKUP(D3049,'AD PREDITOS'!$AA$3:$AC$9,3,TRUE)</f>
        <v>AD5</v>
      </c>
    </row>
    <row r="3050" spans="1:5" x14ac:dyDescent="0.3">
      <c r="A3050">
        <v>23</v>
      </c>
      <c r="B3050">
        <v>41</v>
      </c>
      <c r="C3050">
        <v>36</v>
      </c>
      <c r="D3050" s="7">
        <f t="shared" si="47"/>
        <v>1.34</v>
      </c>
      <c r="E3050" s="8" t="str">
        <f>VLOOKUP(D3050,'AD PREDITOS'!$AA$3:$AC$9,3,TRUE)</f>
        <v>AD5</v>
      </c>
    </row>
    <row r="3051" spans="1:5" x14ac:dyDescent="0.3">
      <c r="A3051">
        <v>22</v>
      </c>
      <c r="B3051">
        <v>42</v>
      </c>
      <c r="C3051">
        <v>36</v>
      </c>
      <c r="D3051" s="7">
        <f t="shared" si="47"/>
        <v>1.37</v>
      </c>
      <c r="E3051" s="8" t="str">
        <f>VLOOKUP(D3051,'AD PREDITOS'!$AA$3:$AC$9,3,TRUE)</f>
        <v>AD5</v>
      </c>
    </row>
    <row r="3052" spans="1:5" x14ac:dyDescent="0.3">
      <c r="A3052">
        <v>21</v>
      </c>
      <c r="B3052">
        <v>43</v>
      </c>
      <c r="C3052">
        <v>36</v>
      </c>
      <c r="D3052" s="7">
        <f t="shared" si="47"/>
        <v>1.39</v>
      </c>
      <c r="E3052" s="8" t="str">
        <f>VLOOKUP(D3052,'AD PREDITOS'!$AA$3:$AC$9,3,TRUE)</f>
        <v>AD5</v>
      </c>
    </row>
    <row r="3053" spans="1:5" x14ac:dyDescent="0.3">
      <c r="A3053">
        <v>20</v>
      </c>
      <c r="B3053">
        <v>44</v>
      </c>
      <c r="C3053">
        <v>36</v>
      </c>
      <c r="D3053" s="7">
        <f t="shared" si="47"/>
        <v>1.41</v>
      </c>
      <c r="E3053" s="8" t="str">
        <f>VLOOKUP(D3053,'AD PREDITOS'!$AA$3:$AC$9,3,TRUE)</f>
        <v>AD6</v>
      </c>
    </row>
    <row r="3054" spans="1:5" x14ac:dyDescent="0.3">
      <c r="A3054">
        <v>19</v>
      </c>
      <c r="B3054">
        <v>45</v>
      </c>
      <c r="C3054">
        <v>36</v>
      </c>
      <c r="D3054" s="7">
        <f t="shared" si="47"/>
        <v>1.44</v>
      </c>
      <c r="E3054" s="8" t="str">
        <f>VLOOKUP(D3054,'AD PREDITOS'!$AA$3:$AC$9,3,TRUE)</f>
        <v>AD6</v>
      </c>
    </row>
    <row r="3055" spans="1:5" x14ac:dyDescent="0.3">
      <c r="A3055">
        <v>18</v>
      </c>
      <c r="B3055">
        <v>46</v>
      </c>
      <c r="C3055">
        <v>36</v>
      </c>
      <c r="D3055" s="7">
        <f t="shared" si="47"/>
        <v>1.46</v>
      </c>
      <c r="E3055" s="8" t="str">
        <f>VLOOKUP(D3055,'AD PREDITOS'!$AA$3:$AC$9,3,TRUE)</f>
        <v>AD6</v>
      </c>
    </row>
    <row r="3056" spans="1:5" x14ac:dyDescent="0.3">
      <c r="A3056">
        <v>17</v>
      </c>
      <c r="B3056">
        <v>47</v>
      </c>
      <c r="C3056">
        <v>36</v>
      </c>
      <c r="D3056" s="7">
        <f t="shared" si="47"/>
        <v>1.49</v>
      </c>
      <c r="E3056" s="8" t="str">
        <f>VLOOKUP(D3056,'AD PREDITOS'!$AA$3:$AC$9,3,TRUE)</f>
        <v>AD6</v>
      </c>
    </row>
    <row r="3057" spans="1:5" x14ac:dyDescent="0.3">
      <c r="A3057">
        <v>16</v>
      </c>
      <c r="B3057">
        <v>48</v>
      </c>
      <c r="C3057">
        <v>36</v>
      </c>
      <c r="D3057" s="7">
        <f t="shared" si="47"/>
        <v>1.52</v>
      </c>
      <c r="E3057" s="8" t="str">
        <f>VLOOKUP(D3057,'AD PREDITOS'!$AA$3:$AC$9,3,TRUE)</f>
        <v>AD6</v>
      </c>
    </row>
    <row r="3058" spans="1:5" x14ac:dyDescent="0.3">
      <c r="A3058">
        <v>15</v>
      </c>
      <c r="B3058">
        <v>49</v>
      </c>
      <c r="C3058">
        <v>36</v>
      </c>
      <c r="D3058" s="7">
        <f t="shared" si="47"/>
        <v>1.55</v>
      </c>
      <c r="E3058" s="8" t="str">
        <f>VLOOKUP(D3058,'AD PREDITOS'!$AA$3:$AC$9,3,TRUE)</f>
        <v>AD6</v>
      </c>
    </row>
    <row r="3059" spans="1:5" x14ac:dyDescent="0.3">
      <c r="A3059">
        <v>14</v>
      </c>
      <c r="B3059">
        <v>50</v>
      </c>
      <c r="C3059">
        <v>36</v>
      </c>
      <c r="D3059" s="7">
        <f t="shared" si="47"/>
        <v>1.58</v>
      </c>
      <c r="E3059" s="8" t="str">
        <f>VLOOKUP(D3059,'AD PREDITOS'!$AA$3:$AC$9,3,TRUE)</f>
        <v>AD6</v>
      </c>
    </row>
    <row r="3060" spans="1:5" x14ac:dyDescent="0.3">
      <c r="A3060">
        <v>13</v>
      </c>
      <c r="B3060">
        <v>51</v>
      </c>
      <c r="C3060">
        <v>36</v>
      </c>
      <c r="D3060" s="7">
        <f t="shared" si="47"/>
        <v>1.61</v>
      </c>
      <c r="E3060" s="8" t="str">
        <f>VLOOKUP(D3060,'AD PREDITOS'!$AA$3:$AC$9,3,TRUE)</f>
        <v>AD6</v>
      </c>
    </row>
    <row r="3061" spans="1:5" x14ac:dyDescent="0.3">
      <c r="A3061">
        <v>12</v>
      </c>
      <c r="B3061">
        <v>52</v>
      </c>
      <c r="C3061">
        <v>36</v>
      </c>
      <c r="D3061" s="7">
        <f t="shared" si="47"/>
        <v>1.64</v>
      </c>
      <c r="E3061" s="8" t="str">
        <f>VLOOKUP(D3061,'AD PREDITOS'!$AA$3:$AC$9,3,TRUE)</f>
        <v>AD6</v>
      </c>
    </row>
    <row r="3062" spans="1:5" x14ac:dyDescent="0.3">
      <c r="A3062">
        <v>11</v>
      </c>
      <c r="B3062">
        <v>53</v>
      </c>
      <c r="C3062">
        <v>36</v>
      </c>
      <c r="D3062" s="7">
        <f t="shared" si="47"/>
        <v>1.68</v>
      </c>
      <c r="E3062" s="8" t="str">
        <f>VLOOKUP(D3062,'AD PREDITOS'!$AA$3:$AC$9,3,TRUE)</f>
        <v>AD6</v>
      </c>
    </row>
    <row r="3063" spans="1:5" x14ac:dyDescent="0.3">
      <c r="A3063">
        <v>10</v>
      </c>
      <c r="B3063">
        <v>54</v>
      </c>
      <c r="C3063">
        <v>36</v>
      </c>
      <c r="D3063" s="7">
        <f t="shared" si="47"/>
        <v>1.71</v>
      </c>
      <c r="E3063" s="8" t="str">
        <f>VLOOKUP(D3063,'AD PREDITOS'!$AA$3:$AC$9,3,TRUE)</f>
        <v>AD6</v>
      </c>
    </row>
    <row r="3064" spans="1:5" x14ac:dyDescent="0.3">
      <c r="A3064">
        <v>9</v>
      </c>
      <c r="B3064">
        <v>55</v>
      </c>
      <c r="C3064">
        <v>36</v>
      </c>
      <c r="D3064" s="7">
        <f t="shared" si="47"/>
        <v>1.75</v>
      </c>
      <c r="E3064" s="8" t="str">
        <f>VLOOKUP(D3064,'AD PREDITOS'!$AA$3:$AC$9,3,TRUE)</f>
        <v>AD6</v>
      </c>
    </row>
    <row r="3065" spans="1:5" x14ac:dyDescent="0.3">
      <c r="A3065">
        <v>8</v>
      </c>
      <c r="B3065">
        <v>56</v>
      </c>
      <c r="C3065">
        <v>36</v>
      </c>
      <c r="D3065" s="7">
        <f t="shared" si="47"/>
        <v>1.78</v>
      </c>
      <c r="E3065" s="8" t="str">
        <f>VLOOKUP(D3065,'AD PREDITOS'!$AA$3:$AC$9,3,TRUE)</f>
        <v>AD6</v>
      </c>
    </row>
    <row r="3066" spans="1:5" x14ac:dyDescent="0.3">
      <c r="A3066">
        <v>7</v>
      </c>
      <c r="B3066">
        <v>57</v>
      </c>
      <c r="C3066">
        <v>36</v>
      </c>
      <c r="D3066" s="7">
        <f t="shared" si="47"/>
        <v>1.82</v>
      </c>
      <c r="E3066" s="8" t="str">
        <f>VLOOKUP(D3066,'AD PREDITOS'!$AA$3:$AC$9,3,TRUE)</f>
        <v>AD6</v>
      </c>
    </row>
    <row r="3067" spans="1:5" x14ac:dyDescent="0.3">
      <c r="A3067">
        <v>6</v>
      </c>
      <c r="B3067">
        <v>58</v>
      </c>
      <c r="C3067">
        <v>36</v>
      </c>
      <c r="D3067" s="7">
        <f t="shared" si="47"/>
        <v>1.86</v>
      </c>
      <c r="E3067" s="8" t="str">
        <f>VLOOKUP(D3067,'AD PREDITOS'!$AA$3:$AC$9,3,TRUE)</f>
        <v>AD6</v>
      </c>
    </row>
    <row r="3068" spans="1:5" x14ac:dyDescent="0.3">
      <c r="A3068">
        <v>5</v>
      </c>
      <c r="B3068">
        <v>59</v>
      </c>
      <c r="C3068">
        <v>36</v>
      </c>
      <c r="D3068" s="7">
        <f t="shared" si="47"/>
        <v>1.9</v>
      </c>
      <c r="E3068" s="8" t="str">
        <f>VLOOKUP(D3068,'AD PREDITOS'!$AA$3:$AC$9,3,TRUE)</f>
        <v>AD6</v>
      </c>
    </row>
    <row r="3069" spans="1:5" x14ac:dyDescent="0.3">
      <c r="A3069">
        <v>4</v>
      </c>
      <c r="B3069">
        <v>60</v>
      </c>
      <c r="C3069">
        <v>36</v>
      </c>
      <c r="D3069" s="7">
        <f t="shared" si="47"/>
        <v>1.94</v>
      </c>
      <c r="E3069" s="8" t="str">
        <f>VLOOKUP(D3069,'AD PREDITOS'!$AA$3:$AC$9,3,TRUE)</f>
        <v>AD6</v>
      </c>
    </row>
    <row r="3070" spans="1:5" x14ac:dyDescent="0.3">
      <c r="A3070">
        <v>3</v>
      </c>
      <c r="B3070">
        <v>61</v>
      </c>
      <c r="C3070">
        <v>36</v>
      </c>
      <c r="D3070" s="7">
        <f t="shared" si="47"/>
        <v>1.99</v>
      </c>
      <c r="E3070" s="8" t="str">
        <f>VLOOKUP(D3070,'AD PREDITOS'!$AA$3:$AC$9,3,TRUE)</f>
        <v>AD6</v>
      </c>
    </row>
    <row r="3071" spans="1:5" x14ac:dyDescent="0.3">
      <c r="A3071">
        <v>2</v>
      </c>
      <c r="B3071">
        <v>62</v>
      </c>
      <c r="C3071">
        <v>36</v>
      </c>
      <c r="D3071" s="7">
        <f t="shared" si="47"/>
        <v>2.0299999999999998</v>
      </c>
      <c r="E3071" s="8" t="str">
        <f>VLOOKUP(D3071,'AD PREDITOS'!$AA$3:$AC$9,3,TRUE)</f>
        <v>AD6</v>
      </c>
    </row>
    <row r="3072" spans="1:5" x14ac:dyDescent="0.3">
      <c r="A3072">
        <v>1</v>
      </c>
      <c r="B3072">
        <v>63</v>
      </c>
      <c r="C3072">
        <v>36</v>
      </c>
      <c r="D3072" s="7">
        <f t="shared" si="47"/>
        <v>2.08</v>
      </c>
      <c r="E3072" s="8" t="str">
        <f>VLOOKUP(D3072,'AD PREDITOS'!$AA$3:$AC$9,3,TRUE)</f>
        <v>AD6</v>
      </c>
    </row>
    <row r="3073" spans="1:5" x14ac:dyDescent="0.3">
      <c r="A3073">
        <v>0</v>
      </c>
      <c r="B3073">
        <v>64</v>
      </c>
      <c r="C3073">
        <v>36</v>
      </c>
      <c r="D3073" s="7">
        <f t="shared" si="47"/>
        <v>2.13</v>
      </c>
      <c r="E3073" s="8" t="str">
        <f>VLOOKUP(D3073,'AD PREDITOS'!$AA$3:$AC$9,3,TRUE)</f>
        <v>AD6</v>
      </c>
    </row>
    <row r="3074" spans="1:5" x14ac:dyDescent="0.3">
      <c r="A3074">
        <v>63</v>
      </c>
      <c r="B3074">
        <v>0</v>
      </c>
      <c r="C3074">
        <v>37</v>
      </c>
      <c r="D3074" s="7">
        <f t="shared" si="47"/>
        <v>1.01</v>
      </c>
      <c r="E3074" s="8" t="str">
        <f>VLOOKUP(D3074,'AD PREDITOS'!$AA$3:$AC$9,3,TRUE)</f>
        <v>AD4</v>
      </c>
    </row>
    <row r="3075" spans="1:5" x14ac:dyDescent="0.3">
      <c r="A3075">
        <v>62</v>
      </c>
      <c r="B3075">
        <v>1</v>
      </c>
      <c r="C3075">
        <v>37</v>
      </c>
      <c r="D3075" s="7">
        <f t="shared" si="47"/>
        <v>1.01</v>
      </c>
      <c r="E3075" s="8" t="str">
        <f>VLOOKUP(D3075,'AD PREDITOS'!$AA$3:$AC$9,3,TRUE)</f>
        <v>AD4</v>
      </c>
    </row>
    <row r="3076" spans="1:5" x14ac:dyDescent="0.3">
      <c r="A3076">
        <v>61</v>
      </c>
      <c r="B3076">
        <v>2</v>
      </c>
      <c r="C3076">
        <v>37</v>
      </c>
      <c r="D3076" s="7">
        <f t="shared" ref="D3076:D3139" si="48">ROUND(((1+(0.3591*((-0.02128887*A3076)+(-0.01005814*B3076)+(-0.01901894*C3076)+(0.0001171219*A3076*B3076)+(0.0002073924*A3076*C3076)+(0.00006118707*B3076*C3076)+(-0.000006373789*A3076*B3076*C3076))))^2.78474)*10,2)</f>
        <v>1.01</v>
      </c>
      <c r="E3076" s="8" t="str">
        <f>VLOOKUP(D3076,'AD PREDITOS'!$AA$3:$AC$9,3,TRUE)</f>
        <v>AD4</v>
      </c>
    </row>
    <row r="3077" spans="1:5" x14ac:dyDescent="0.3">
      <c r="A3077">
        <v>60</v>
      </c>
      <c r="B3077">
        <v>3</v>
      </c>
      <c r="C3077">
        <v>37</v>
      </c>
      <c r="D3077" s="7">
        <f t="shared" si="48"/>
        <v>1</v>
      </c>
      <c r="E3077" s="8" t="str">
        <f>VLOOKUP(D3077,'AD PREDITOS'!$AA$3:$AC$9,3,TRUE)</f>
        <v>AD4</v>
      </c>
    </row>
    <row r="3078" spans="1:5" x14ac:dyDescent="0.3">
      <c r="A3078">
        <v>59</v>
      </c>
      <c r="B3078">
        <v>4</v>
      </c>
      <c r="C3078">
        <v>37</v>
      </c>
      <c r="D3078" s="7">
        <f t="shared" si="48"/>
        <v>1</v>
      </c>
      <c r="E3078" s="8" t="str">
        <f>VLOOKUP(D3078,'AD PREDITOS'!$AA$3:$AC$9,3,TRUE)</f>
        <v>AD4</v>
      </c>
    </row>
    <row r="3079" spans="1:5" x14ac:dyDescent="0.3">
      <c r="A3079">
        <v>58</v>
      </c>
      <c r="B3079">
        <v>5</v>
      </c>
      <c r="C3079">
        <v>37</v>
      </c>
      <c r="D3079" s="7">
        <f t="shared" si="48"/>
        <v>1</v>
      </c>
      <c r="E3079" s="8" t="str">
        <f>VLOOKUP(D3079,'AD PREDITOS'!$AA$3:$AC$9,3,TRUE)</f>
        <v>AD4</v>
      </c>
    </row>
    <row r="3080" spans="1:5" x14ac:dyDescent="0.3">
      <c r="A3080">
        <v>57</v>
      </c>
      <c r="B3080">
        <v>6</v>
      </c>
      <c r="C3080">
        <v>37</v>
      </c>
      <c r="D3080" s="7">
        <f t="shared" si="48"/>
        <v>1</v>
      </c>
      <c r="E3080" s="8" t="str">
        <f>VLOOKUP(D3080,'AD PREDITOS'!$AA$3:$AC$9,3,TRUE)</f>
        <v>AD4</v>
      </c>
    </row>
    <row r="3081" spans="1:5" x14ac:dyDescent="0.3">
      <c r="A3081">
        <v>56</v>
      </c>
      <c r="B3081">
        <v>7</v>
      </c>
      <c r="C3081">
        <v>37</v>
      </c>
      <c r="D3081" s="7">
        <f t="shared" si="48"/>
        <v>1</v>
      </c>
      <c r="E3081" s="8" t="str">
        <f>VLOOKUP(D3081,'AD PREDITOS'!$AA$3:$AC$9,3,TRUE)</f>
        <v>AD4</v>
      </c>
    </row>
    <row r="3082" spans="1:5" x14ac:dyDescent="0.3">
      <c r="A3082">
        <v>55</v>
      </c>
      <c r="B3082">
        <v>8</v>
      </c>
      <c r="C3082">
        <v>37</v>
      </c>
      <c r="D3082" s="7">
        <f t="shared" si="48"/>
        <v>1</v>
      </c>
      <c r="E3082" s="8" t="str">
        <f>VLOOKUP(D3082,'AD PREDITOS'!$AA$3:$AC$9,3,TRUE)</f>
        <v>AD4</v>
      </c>
    </row>
    <row r="3083" spans="1:5" x14ac:dyDescent="0.3">
      <c r="A3083">
        <v>54</v>
      </c>
      <c r="B3083">
        <v>9</v>
      </c>
      <c r="C3083">
        <v>37</v>
      </c>
      <c r="D3083" s="7">
        <f t="shared" si="48"/>
        <v>1</v>
      </c>
      <c r="E3083" s="8" t="str">
        <f>VLOOKUP(D3083,'AD PREDITOS'!$AA$3:$AC$9,3,TRUE)</f>
        <v>AD4</v>
      </c>
    </row>
    <row r="3084" spans="1:5" x14ac:dyDescent="0.3">
      <c r="A3084">
        <v>53</v>
      </c>
      <c r="B3084">
        <v>10</v>
      </c>
      <c r="C3084">
        <v>37</v>
      </c>
      <c r="D3084" s="7">
        <f t="shared" si="48"/>
        <v>1</v>
      </c>
      <c r="E3084" s="8" t="str">
        <f>VLOOKUP(D3084,'AD PREDITOS'!$AA$3:$AC$9,3,TRUE)</f>
        <v>AD4</v>
      </c>
    </row>
    <row r="3085" spans="1:5" x14ac:dyDescent="0.3">
      <c r="A3085">
        <v>52</v>
      </c>
      <c r="B3085">
        <v>11</v>
      </c>
      <c r="C3085">
        <v>37</v>
      </c>
      <c r="D3085" s="7">
        <f t="shared" si="48"/>
        <v>1</v>
      </c>
      <c r="E3085" s="8" t="str">
        <f>VLOOKUP(D3085,'AD PREDITOS'!$AA$3:$AC$9,3,TRUE)</f>
        <v>AD4</v>
      </c>
    </row>
    <row r="3086" spans="1:5" x14ac:dyDescent="0.3">
      <c r="A3086">
        <v>51</v>
      </c>
      <c r="B3086">
        <v>12</v>
      </c>
      <c r="C3086">
        <v>37</v>
      </c>
      <c r="D3086" s="7">
        <f t="shared" si="48"/>
        <v>1.01</v>
      </c>
      <c r="E3086" s="8" t="str">
        <f>VLOOKUP(D3086,'AD PREDITOS'!$AA$3:$AC$9,3,TRUE)</f>
        <v>AD4</v>
      </c>
    </row>
    <row r="3087" spans="1:5" x14ac:dyDescent="0.3">
      <c r="A3087">
        <v>50</v>
      </c>
      <c r="B3087">
        <v>13</v>
      </c>
      <c r="C3087">
        <v>37</v>
      </c>
      <c r="D3087" s="7">
        <f t="shared" si="48"/>
        <v>1.01</v>
      </c>
      <c r="E3087" s="8" t="str">
        <f>VLOOKUP(D3087,'AD PREDITOS'!$AA$3:$AC$9,3,TRUE)</f>
        <v>AD4</v>
      </c>
    </row>
    <row r="3088" spans="1:5" x14ac:dyDescent="0.3">
      <c r="A3088">
        <v>49</v>
      </c>
      <c r="B3088">
        <v>14</v>
      </c>
      <c r="C3088">
        <v>37</v>
      </c>
      <c r="D3088" s="7">
        <f t="shared" si="48"/>
        <v>1.01</v>
      </c>
      <c r="E3088" s="8" t="str">
        <f>VLOOKUP(D3088,'AD PREDITOS'!$AA$3:$AC$9,3,TRUE)</f>
        <v>AD4</v>
      </c>
    </row>
    <row r="3089" spans="1:5" x14ac:dyDescent="0.3">
      <c r="A3089">
        <v>48</v>
      </c>
      <c r="B3089">
        <v>15</v>
      </c>
      <c r="C3089">
        <v>37</v>
      </c>
      <c r="D3089" s="7">
        <f t="shared" si="48"/>
        <v>1.02</v>
      </c>
      <c r="E3089" s="8" t="str">
        <f>VLOOKUP(D3089,'AD PREDITOS'!$AA$3:$AC$9,3,TRUE)</f>
        <v>AD4</v>
      </c>
    </row>
    <row r="3090" spans="1:5" x14ac:dyDescent="0.3">
      <c r="A3090">
        <v>47</v>
      </c>
      <c r="B3090">
        <v>16</v>
      </c>
      <c r="C3090">
        <v>37</v>
      </c>
      <c r="D3090" s="7">
        <f t="shared" si="48"/>
        <v>1.02</v>
      </c>
      <c r="E3090" s="8" t="str">
        <f>VLOOKUP(D3090,'AD PREDITOS'!$AA$3:$AC$9,3,TRUE)</f>
        <v>AD4</v>
      </c>
    </row>
    <row r="3091" spans="1:5" x14ac:dyDescent="0.3">
      <c r="A3091">
        <v>46</v>
      </c>
      <c r="B3091">
        <v>17</v>
      </c>
      <c r="C3091">
        <v>37</v>
      </c>
      <c r="D3091" s="7">
        <f t="shared" si="48"/>
        <v>1.03</v>
      </c>
      <c r="E3091" s="8" t="str">
        <f>VLOOKUP(D3091,'AD PREDITOS'!$AA$3:$AC$9,3,TRUE)</f>
        <v>AD4</v>
      </c>
    </row>
    <row r="3092" spans="1:5" x14ac:dyDescent="0.3">
      <c r="A3092">
        <v>45</v>
      </c>
      <c r="B3092">
        <v>18</v>
      </c>
      <c r="C3092">
        <v>37</v>
      </c>
      <c r="D3092" s="7">
        <f t="shared" si="48"/>
        <v>1.03</v>
      </c>
      <c r="E3092" s="8" t="str">
        <f>VLOOKUP(D3092,'AD PREDITOS'!$AA$3:$AC$9,3,TRUE)</f>
        <v>AD4</v>
      </c>
    </row>
    <row r="3093" spans="1:5" x14ac:dyDescent="0.3">
      <c r="A3093">
        <v>44</v>
      </c>
      <c r="B3093">
        <v>19</v>
      </c>
      <c r="C3093">
        <v>37</v>
      </c>
      <c r="D3093" s="7">
        <f t="shared" si="48"/>
        <v>1.04</v>
      </c>
      <c r="E3093" s="8" t="str">
        <f>VLOOKUP(D3093,'AD PREDITOS'!$AA$3:$AC$9,3,TRUE)</f>
        <v>AD4</v>
      </c>
    </row>
    <row r="3094" spans="1:5" x14ac:dyDescent="0.3">
      <c r="A3094">
        <v>43</v>
      </c>
      <c r="B3094">
        <v>20</v>
      </c>
      <c r="C3094">
        <v>37</v>
      </c>
      <c r="D3094" s="7">
        <f t="shared" si="48"/>
        <v>1.05</v>
      </c>
      <c r="E3094" s="8" t="str">
        <f>VLOOKUP(D3094,'AD PREDITOS'!$AA$3:$AC$9,3,TRUE)</f>
        <v>AD4</v>
      </c>
    </row>
    <row r="3095" spans="1:5" x14ac:dyDescent="0.3">
      <c r="A3095">
        <v>42</v>
      </c>
      <c r="B3095">
        <v>21</v>
      </c>
      <c r="C3095">
        <v>37</v>
      </c>
      <c r="D3095" s="7">
        <f t="shared" si="48"/>
        <v>1.05</v>
      </c>
      <c r="E3095" s="8" t="str">
        <f>VLOOKUP(D3095,'AD PREDITOS'!$AA$3:$AC$9,3,TRUE)</f>
        <v>AD4</v>
      </c>
    </row>
    <row r="3096" spans="1:5" x14ac:dyDescent="0.3">
      <c r="A3096">
        <v>41</v>
      </c>
      <c r="B3096">
        <v>22</v>
      </c>
      <c r="C3096">
        <v>37</v>
      </c>
      <c r="D3096" s="7">
        <f t="shared" si="48"/>
        <v>1.06</v>
      </c>
      <c r="E3096" s="8" t="str">
        <f>VLOOKUP(D3096,'AD PREDITOS'!$AA$3:$AC$9,3,TRUE)</f>
        <v>AD5</v>
      </c>
    </row>
    <row r="3097" spans="1:5" x14ac:dyDescent="0.3">
      <c r="A3097">
        <v>40</v>
      </c>
      <c r="B3097">
        <v>23</v>
      </c>
      <c r="C3097">
        <v>37</v>
      </c>
      <c r="D3097" s="7">
        <f t="shared" si="48"/>
        <v>1.07</v>
      </c>
      <c r="E3097" s="8" t="str">
        <f>VLOOKUP(D3097,'AD PREDITOS'!$AA$3:$AC$9,3,TRUE)</f>
        <v>AD5</v>
      </c>
    </row>
    <row r="3098" spans="1:5" x14ac:dyDescent="0.3">
      <c r="A3098">
        <v>39</v>
      </c>
      <c r="B3098">
        <v>24</v>
      </c>
      <c r="C3098">
        <v>37</v>
      </c>
      <c r="D3098" s="7">
        <f t="shared" si="48"/>
        <v>1.08</v>
      </c>
      <c r="E3098" s="8" t="str">
        <f>VLOOKUP(D3098,'AD PREDITOS'!$AA$3:$AC$9,3,TRUE)</f>
        <v>AD5</v>
      </c>
    </row>
    <row r="3099" spans="1:5" x14ac:dyDescent="0.3">
      <c r="A3099">
        <v>38</v>
      </c>
      <c r="B3099">
        <v>25</v>
      </c>
      <c r="C3099">
        <v>37</v>
      </c>
      <c r="D3099" s="7">
        <f t="shared" si="48"/>
        <v>1.0900000000000001</v>
      </c>
      <c r="E3099" s="8" t="str">
        <f>VLOOKUP(D3099,'AD PREDITOS'!$AA$3:$AC$9,3,TRUE)</f>
        <v>AD5</v>
      </c>
    </row>
    <row r="3100" spans="1:5" x14ac:dyDescent="0.3">
      <c r="A3100">
        <v>37</v>
      </c>
      <c r="B3100">
        <v>26</v>
      </c>
      <c r="C3100">
        <v>37</v>
      </c>
      <c r="D3100" s="7">
        <f t="shared" si="48"/>
        <v>1.1000000000000001</v>
      </c>
      <c r="E3100" s="8" t="str">
        <f>VLOOKUP(D3100,'AD PREDITOS'!$AA$3:$AC$9,3,TRUE)</f>
        <v>AD5</v>
      </c>
    </row>
    <row r="3101" spans="1:5" x14ac:dyDescent="0.3">
      <c r="A3101">
        <v>36</v>
      </c>
      <c r="B3101">
        <v>27</v>
      </c>
      <c r="C3101">
        <v>37</v>
      </c>
      <c r="D3101" s="7">
        <f t="shared" si="48"/>
        <v>1.1100000000000001</v>
      </c>
      <c r="E3101" s="8" t="str">
        <f>VLOOKUP(D3101,'AD PREDITOS'!$AA$3:$AC$9,3,TRUE)</f>
        <v>AD5</v>
      </c>
    </row>
    <row r="3102" spans="1:5" x14ac:dyDescent="0.3">
      <c r="A3102">
        <v>35</v>
      </c>
      <c r="B3102">
        <v>28</v>
      </c>
      <c r="C3102">
        <v>37</v>
      </c>
      <c r="D3102" s="7">
        <f t="shared" si="48"/>
        <v>1.1200000000000001</v>
      </c>
      <c r="E3102" s="8" t="str">
        <f>VLOOKUP(D3102,'AD PREDITOS'!$AA$3:$AC$9,3,TRUE)</f>
        <v>AD5</v>
      </c>
    </row>
    <row r="3103" spans="1:5" x14ac:dyDescent="0.3">
      <c r="A3103">
        <v>34</v>
      </c>
      <c r="B3103">
        <v>29</v>
      </c>
      <c r="C3103">
        <v>37</v>
      </c>
      <c r="D3103" s="7">
        <f t="shared" si="48"/>
        <v>1.1399999999999999</v>
      </c>
      <c r="E3103" s="8" t="str">
        <f>VLOOKUP(D3103,'AD PREDITOS'!$AA$3:$AC$9,3,TRUE)</f>
        <v>AD5</v>
      </c>
    </row>
    <row r="3104" spans="1:5" x14ac:dyDescent="0.3">
      <c r="A3104">
        <v>33</v>
      </c>
      <c r="B3104">
        <v>30</v>
      </c>
      <c r="C3104">
        <v>37</v>
      </c>
      <c r="D3104" s="7">
        <f t="shared" si="48"/>
        <v>1.1499999999999999</v>
      </c>
      <c r="E3104" s="8" t="str">
        <f>VLOOKUP(D3104,'AD PREDITOS'!$AA$3:$AC$9,3,TRUE)</f>
        <v>AD5</v>
      </c>
    </row>
    <row r="3105" spans="1:5" x14ac:dyDescent="0.3">
      <c r="A3105">
        <v>32</v>
      </c>
      <c r="B3105">
        <v>31</v>
      </c>
      <c r="C3105">
        <v>37</v>
      </c>
      <c r="D3105" s="7">
        <f t="shared" si="48"/>
        <v>1.1599999999999999</v>
      </c>
      <c r="E3105" s="8" t="str">
        <f>VLOOKUP(D3105,'AD PREDITOS'!$AA$3:$AC$9,3,TRUE)</f>
        <v>AD5</v>
      </c>
    </row>
    <row r="3106" spans="1:5" x14ac:dyDescent="0.3">
      <c r="A3106">
        <v>31</v>
      </c>
      <c r="B3106">
        <v>32</v>
      </c>
      <c r="C3106">
        <v>37</v>
      </c>
      <c r="D3106" s="7">
        <f t="shared" si="48"/>
        <v>1.18</v>
      </c>
      <c r="E3106" s="8" t="str">
        <f>VLOOKUP(D3106,'AD PREDITOS'!$AA$3:$AC$9,3,TRUE)</f>
        <v>AD5</v>
      </c>
    </row>
    <row r="3107" spans="1:5" x14ac:dyDescent="0.3">
      <c r="A3107">
        <v>30</v>
      </c>
      <c r="B3107">
        <v>33</v>
      </c>
      <c r="C3107">
        <v>37</v>
      </c>
      <c r="D3107" s="7">
        <f t="shared" si="48"/>
        <v>1.19</v>
      </c>
      <c r="E3107" s="8" t="str">
        <f>VLOOKUP(D3107,'AD PREDITOS'!$AA$3:$AC$9,3,TRUE)</f>
        <v>AD5</v>
      </c>
    </row>
    <row r="3108" spans="1:5" x14ac:dyDescent="0.3">
      <c r="A3108">
        <v>29</v>
      </c>
      <c r="B3108">
        <v>34</v>
      </c>
      <c r="C3108">
        <v>37</v>
      </c>
      <c r="D3108" s="7">
        <f t="shared" si="48"/>
        <v>1.21</v>
      </c>
      <c r="E3108" s="8" t="str">
        <f>VLOOKUP(D3108,'AD PREDITOS'!$AA$3:$AC$9,3,TRUE)</f>
        <v>AD5</v>
      </c>
    </row>
    <row r="3109" spans="1:5" x14ac:dyDescent="0.3">
      <c r="A3109">
        <v>28</v>
      </c>
      <c r="B3109">
        <v>35</v>
      </c>
      <c r="C3109">
        <v>37</v>
      </c>
      <c r="D3109" s="7">
        <f t="shared" si="48"/>
        <v>1.23</v>
      </c>
      <c r="E3109" s="8" t="str">
        <f>VLOOKUP(D3109,'AD PREDITOS'!$AA$3:$AC$9,3,TRUE)</f>
        <v>AD5</v>
      </c>
    </row>
    <row r="3110" spans="1:5" x14ac:dyDescent="0.3">
      <c r="A3110">
        <v>27</v>
      </c>
      <c r="B3110">
        <v>36</v>
      </c>
      <c r="C3110">
        <v>37</v>
      </c>
      <c r="D3110" s="7">
        <f t="shared" si="48"/>
        <v>1.24</v>
      </c>
      <c r="E3110" s="8" t="str">
        <f>VLOOKUP(D3110,'AD PREDITOS'!$AA$3:$AC$9,3,TRUE)</f>
        <v>AD5</v>
      </c>
    </row>
    <row r="3111" spans="1:5" x14ac:dyDescent="0.3">
      <c r="A3111">
        <v>26</v>
      </c>
      <c r="B3111">
        <v>37</v>
      </c>
      <c r="C3111">
        <v>37</v>
      </c>
      <c r="D3111" s="7">
        <f t="shared" si="48"/>
        <v>1.26</v>
      </c>
      <c r="E3111" s="8" t="str">
        <f>VLOOKUP(D3111,'AD PREDITOS'!$AA$3:$AC$9,3,TRUE)</f>
        <v>AD5</v>
      </c>
    </row>
    <row r="3112" spans="1:5" x14ac:dyDescent="0.3">
      <c r="A3112">
        <v>25</v>
      </c>
      <c r="B3112">
        <v>38</v>
      </c>
      <c r="C3112">
        <v>37</v>
      </c>
      <c r="D3112" s="7">
        <f t="shared" si="48"/>
        <v>1.28</v>
      </c>
      <c r="E3112" s="8" t="str">
        <f>VLOOKUP(D3112,'AD PREDITOS'!$AA$3:$AC$9,3,TRUE)</f>
        <v>AD5</v>
      </c>
    </row>
    <row r="3113" spans="1:5" x14ac:dyDescent="0.3">
      <c r="A3113">
        <v>24</v>
      </c>
      <c r="B3113">
        <v>39</v>
      </c>
      <c r="C3113">
        <v>37</v>
      </c>
      <c r="D3113" s="7">
        <f t="shared" si="48"/>
        <v>1.3</v>
      </c>
      <c r="E3113" s="8" t="str">
        <f>VLOOKUP(D3113,'AD PREDITOS'!$AA$3:$AC$9,3,TRUE)</f>
        <v>AD5</v>
      </c>
    </row>
    <row r="3114" spans="1:5" x14ac:dyDescent="0.3">
      <c r="A3114">
        <v>23</v>
      </c>
      <c r="B3114">
        <v>40</v>
      </c>
      <c r="C3114">
        <v>37</v>
      </c>
      <c r="D3114" s="7">
        <f t="shared" si="48"/>
        <v>1.32</v>
      </c>
      <c r="E3114" s="8" t="str">
        <f>VLOOKUP(D3114,'AD PREDITOS'!$AA$3:$AC$9,3,TRUE)</f>
        <v>AD5</v>
      </c>
    </row>
    <row r="3115" spans="1:5" x14ac:dyDescent="0.3">
      <c r="A3115">
        <v>22</v>
      </c>
      <c r="B3115">
        <v>41</v>
      </c>
      <c r="C3115">
        <v>37</v>
      </c>
      <c r="D3115" s="7">
        <f t="shared" si="48"/>
        <v>1.34</v>
      </c>
      <c r="E3115" s="8" t="str">
        <f>VLOOKUP(D3115,'AD PREDITOS'!$AA$3:$AC$9,3,TRUE)</f>
        <v>AD5</v>
      </c>
    </row>
    <row r="3116" spans="1:5" x14ac:dyDescent="0.3">
      <c r="A3116">
        <v>21</v>
      </c>
      <c r="B3116">
        <v>42</v>
      </c>
      <c r="C3116">
        <v>37</v>
      </c>
      <c r="D3116" s="7">
        <f t="shared" si="48"/>
        <v>1.37</v>
      </c>
      <c r="E3116" s="8" t="str">
        <f>VLOOKUP(D3116,'AD PREDITOS'!$AA$3:$AC$9,3,TRUE)</f>
        <v>AD5</v>
      </c>
    </row>
    <row r="3117" spans="1:5" x14ac:dyDescent="0.3">
      <c r="A3117">
        <v>20</v>
      </c>
      <c r="B3117">
        <v>43</v>
      </c>
      <c r="C3117">
        <v>37</v>
      </c>
      <c r="D3117" s="7">
        <f t="shared" si="48"/>
        <v>1.39</v>
      </c>
      <c r="E3117" s="8" t="str">
        <f>VLOOKUP(D3117,'AD PREDITOS'!$AA$3:$AC$9,3,TRUE)</f>
        <v>AD5</v>
      </c>
    </row>
    <row r="3118" spans="1:5" x14ac:dyDescent="0.3">
      <c r="A3118">
        <v>19</v>
      </c>
      <c r="B3118">
        <v>44</v>
      </c>
      <c r="C3118">
        <v>37</v>
      </c>
      <c r="D3118" s="7">
        <f t="shared" si="48"/>
        <v>1.42</v>
      </c>
      <c r="E3118" s="8" t="str">
        <f>VLOOKUP(D3118,'AD PREDITOS'!$AA$3:$AC$9,3,TRUE)</f>
        <v>AD6</v>
      </c>
    </row>
    <row r="3119" spans="1:5" x14ac:dyDescent="0.3">
      <c r="A3119">
        <v>18</v>
      </c>
      <c r="B3119">
        <v>45</v>
      </c>
      <c r="C3119">
        <v>37</v>
      </c>
      <c r="D3119" s="7">
        <f t="shared" si="48"/>
        <v>1.44</v>
      </c>
      <c r="E3119" s="8" t="str">
        <f>VLOOKUP(D3119,'AD PREDITOS'!$AA$3:$AC$9,3,TRUE)</f>
        <v>AD6</v>
      </c>
    </row>
    <row r="3120" spans="1:5" x14ac:dyDescent="0.3">
      <c r="A3120">
        <v>17</v>
      </c>
      <c r="B3120">
        <v>46</v>
      </c>
      <c r="C3120">
        <v>37</v>
      </c>
      <c r="D3120" s="7">
        <f t="shared" si="48"/>
        <v>1.47</v>
      </c>
      <c r="E3120" s="8" t="str">
        <f>VLOOKUP(D3120,'AD PREDITOS'!$AA$3:$AC$9,3,TRUE)</f>
        <v>AD6</v>
      </c>
    </row>
    <row r="3121" spans="1:5" x14ac:dyDescent="0.3">
      <c r="A3121">
        <v>16</v>
      </c>
      <c r="B3121">
        <v>47</v>
      </c>
      <c r="C3121">
        <v>37</v>
      </c>
      <c r="D3121" s="7">
        <f t="shared" si="48"/>
        <v>1.5</v>
      </c>
      <c r="E3121" s="8" t="str">
        <f>VLOOKUP(D3121,'AD PREDITOS'!$AA$3:$AC$9,3,TRUE)</f>
        <v>AD6</v>
      </c>
    </row>
    <row r="3122" spans="1:5" x14ac:dyDescent="0.3">
      <c r="A3122">
        <v>15</v>
      </c>
      <c r="B3122">
        <v>48</v>
      </c>
      <c r="C3122">
        <v>37</v>
      </c>
      <c r="D3122" s="7">
        <f t="shared" si="48"/>
        <v>1.52</v>
      </c>
      <c r="E3122" s="8" t="str">
        <f>VLOOKUP(D3122,'AD PREDITOS'!$AA$3:$AC$9,3,TRUE)</f>
        <v>AD6</v>
      </c>
    </row>
    <row r="3123" spans="1:5" x14ac:dyDescent="0.3">
      <c r="A3123">
        <v>14</v>
      </c>
      <c r="B3123">
        <v>49</v>
      </c>
      <c r="C3123">
        <v>37</v>
      </c>
      <c r="D3123" s="7">
        <f t="shared" si="48"/>
        <v>1.55</v>
      </c>
      <c r="E3123" s="8" t="str">
        <f>VLOOKUP(D3123,'AD PREDITOS'!$AA$3:$AC$9,3,TRUE)</f>
        <v>AD6</v>
      </c>
    </row>
    <row r="3124" spans="1:5" x14ac:dyDescent="0.3">
      <c r="A3124">
        <v>13</v>
      </c>
      <c r="B3124">
        <v>50</v>
      </c>
      <c r="C3124">
        <v>37</v>
      </c>
      <c r="D3124" s="7">
        <f t="shared" si="48"/>
        <v>1.58</v>
      </c>
      <c r="E3124" s="8" t="str">
        <f>VLOOKUP(D3124,'AD PREDITOS'!$AA$3:$AC$9,3,TRUE)</f>
        <v>AD6</v>
      </c>
    </row>
    <row r="3125" spans="1:5" x14ac:dyDescent="0.3">
      <c r="A3125">
        <v>12</v>
      </c>
      <c r="B3125">
        <v>51</v>
      </c>
      <c r="C3125">
        <v>37</v>
      </c>
      <c r="D3125" s="7">
        <f t="shared" si="48"/>
        <v>1.62</v>
      </c>
      <c r="E3125" s="8" t="str">
        <f>VLOOKUP(D3125,'AD PREDITOS'!$AA$3:$AC$9,3,TRUE)</f>
        <v>AD6</v>
      </c>
    </row>
    <row r="3126" spans="1:5" x14ac:dyDescent="0.3">
      <c r="A3126">
        <v>11</v>
      </c>
      <c r="B3126">
        <v>52</v>
      </c>
      <c r="C3126">
        <v>37</v>
      </c>
      <c r="D3126" s="7">
        <f t="shared" si="48"/>
        <v>1.65</v>
      </c>
      <c r="E3126" s="8" t="str">
        <f>VLOOKUP(D3126,'AD PREDITOS'!$AA$3:$AC$9,3,TRUE)</f>
        <v>AD6</v>
      </c>
    </row>
    <row r="3127" spans="1:5" x14ac:dyDescent="0.3">
      <c r="A3127">
        <v>10</v>
      </c>
      <c r="B3127">
        <v>53</v>
      </c>
      <c r="C3127">
        <v>37</v>
      </c>
      <c r="D3127" s="7">
        <f t="shared" si="48"/>
        <v>1.68</v>
      </c>
      <c r="E3127" s="8" t="str">
        <f>VLOOKUP(D3127,'AD PREDITOS'!$AA$3:$AC$9,3,TRUE)</f>
        <v>AD6</v>
      </c>
    </row>
    <row r="3128" spans="1:5" x14ac:dyDescent="0.3">
      <c r="A3128">
        <v>9</v>
      </c>
      <c r="B3128">
        <v>54</v>
      </c>
      <c r="C3128">
        <v>37</v>
      </c>
      <c r="D3128" s="7">
        <f t="shared" si="48"/>
        <v>1.72</v>
      </c>
      <c r="E3128" s="8" t="str">
        <f>VLOOKUP(D3128,'AD PREDITOS'!$AA$3:$AC$9,3,TRUE)</f>
        <v>AD6</v>
      </c>
    </row>
    <row r="3129" spans="1:5" x14ac:dyDescent="0.3">
      <c r="A3129">
        <v>8</v>
      </c>
      <c r="B3129">
        <v>55</v>
      </c>
      <c r="C3129">
        <v>37</v>
      </c>
      <c r="D3129" s="7">
        <f t="shared" si="48"/>
        <v>1.76</v>
      </c>
      <c r="E3129" s="8" t="str">
        <f>VLOOKUP(D3129,'AD PREDITOS'!$AA$3:$AC$9,3,TRUE)</f>
        <v>AD6</v>
      </c>
    </row>
    <row r="3130" spans="1:5" x14ac:dyDescent="0.3">
      <c r="A3130">
        <v>7</v>
      </c>
      <c r="B3130">
        <v>56</v>
      </c>
      <c r="C3130">
        <v>37</v>
      </c>
      <c r="D3130" s="7">
        <f t="shared" si="48"/>
        <v>1.79</v>
      </c>
      <c r="E3130" s="8" t="str">
        <f>VLOOKUP(D3130,'AD PREDITOS'!$AA$3:$AC$9,3,TRUE)</f>
        <v>AD6</v>
      </c>
    </row>
    <row r="3131" spans="1:5" x14ac:dyDescent="0.3">
      <c r="A3131">
        <v>6</v>
      </c>
      <c r="B3131">
        <v>57</v>
      </c>
      <c r="C3131">
        <v>37</v>
      </c>
      <c r="D3131" s="7">
        <f t="shared" si="48"/>
        <v>1.83</v>
      </c>
      <c r="E3131" s="8" t="str">
        <f>VLOOKUP(D3131,'AD PREDITOS'!$AA$3:$AC$9,3,TRUE)</f>
        <v>AD6</v>
      </c>
    </row>
    <row r="3132" spans="1:5" x14ac:dyDescent="0.3">
      <c r="A3132">
        <v>5</v>
      </c>
      <c r="B3132">
        <v>58</v>
      </c>
      <c r="C3132">
        <v>37</v>
      </c>
      <c r="D3132" s="7">
        <f t="shared" si="48"/>
        <v>1.87</v>
      </c>
      <c r="E3132" s="8" t="str">
        <f>VLOOKUP(D3132,'AD PREDITOS'!$AA$3:$AC$9,3,TRUE)</f>
        <v>AD6</v>
      </c>
    </row>
    <row r="3133" spans="1:5" x14ac:dyDescent="0.3">
      <c r="A3133">
        <v>4</v>
      </c>
      <c r="B3133">
        <v>59</v>
      </c>
      <c r="C3133">
        <v>37</v>
      </c>
      <c r="D3133" s="7">
        <f t="shared" si="48"/>
        <v>1.92</v>
      </c>
      <c r="E3133" s="8" t="str">
        <f>VLOOKUP(D3133,'AD PREDITOS'!$AA$3:$AC$9,3,TRUE)</f>
        <v>AD6</v>
      </c>
    </row>
    <row r="3134" spans="1:5" x14ac:dyDescent="0.3">
      <c r="A3134">
        <v>3</v>
      </c>
      <c r="B3134">
        <v>60</v>
      </c>
      <c r="C3134">
        <v>37</v>
      </c>
      <c r="D3134" s="7">
        <f t="shared" si="48"/>
        <v>1.96</v>
      </c>
      <c r="E3134" s="8" t="str">
        <f>VLOOKUP(D3134,'AD PREDITOS'!$AA$3:$AC$9,3,TRUE)</f>
        <v>AD6</v>
      </c>
    </row>
    <row r="3135" spans="1:5" x14ac:dyDescent="0.3">
      <c r="A3135">
        <v>2</v>
      </c>
      <c r="B3135">
        <v>61</v>
      </c>
      <c r="C3135">
        <v>37</v>
      </c>
      <c r="D3135" s="7">
        <f t="shared" si="48"/>
        <v>2.0099999999999998</v>
      </c>
      <c r="E3135" s="8" t="str">
        <f>VLOOKUP(D3135,'AD PREDITOS'!$AA$3:$AC$9,3,TRUE)</f>
        <v>AD6</v>
      </c>
    </row>
    <row r="3136" spans="1:5" x14ac:dyDescent="0.3">
      <c r="A3136">
        <v>1</v>
      </c>
      <c r="B3136">
        <v>62</v>
      </c>
      <c r="C3136">
        <v>37</v>
      </c>
      <c r="D3136" s="7">
        <f t="shared" si="48"/>
        <v>2.0499999999999998</v>
      </c>
      <c r="E3136" s="8" t="str">
        <f>VLOOKUP(D3136,'AD PREDITOS'!$AA$3:$AC$9,3,TRUE)</f>
        <v>AD6</v>
      </c>
    </row>
    <row r="3137" spans="1:5" x14ac:dyDescent="0.3">
      <c r="A3137">
        <v>0</v>
      </c>
      <c r="B3137">
        <v>63</v>
      </c>
      <c r="C3137">
        <v>37</v>
      </c>
      <c r="D3137" s="7">
        <f t="shared" si="48"/>
        <v>2.1</v>
      </c>
      <c r="E3137" s="8" t="str">
        <f>VLOOKUP(D3137,'AD PREDITOS'!$AA$3:$AC$9,3,TRUE)</f>
        <v>AD6</v>
      </c>
    </row>
    <row r="3138" spans="1:5" x14ac:dyDescent="0.3">
      <c r="A3138">
        <v>62</v>
      </c>
      <c r="B3138">
        <v>0</v>
      </c>
      <c r="C3138">
        <v>38</v>
      </c>
      <c r="D3138" s="7">
        <f t="shared" si="48"/>
        <v>1.03</v>
      </c>
      <c r="E3138" s="8" t="str">
        <f>VLOOKUP(D3138,'AD PREDITOS'!$AA$3:$AC$9,3,TRUE)</f>
        <v>AD4</v>
      </c>
    </row>
    <row r="3139" spans="1:5" x14ac:dyDescent="0.3">
      <c r="A3139">
        <v>61</v>
      </c>
      <c r="B3139">
        <v>1</v>
      </c>
      <c r="C3139">
        <v>38</v>
      </c>
      <c r="D3139" s="7">
        <f t="shared" si="48"/>
        <v>1.02</v>
      </c>
      <c r="E3139" s="8" t="str">
        <f>VLOOKUP(D3139,'AD PREDITOS'!$AA$3:$AC$9,3,TRUE)</f>
        <v>AD4</v>
      </c>
    </row>
    <row r="3140" spans="1:5" x14ac:dyDescent="0.3">
      <c r="A3140">
        <v>60</v>
      </c>
      <c r="B3140">
        <v>2</v>
      </c>
      <c r="C3140">
        <v>38</v>
      </c>
      <c r="D3140" s="7">
        <f t="shared" ref="D3140:D3203" si="49">ROUND(((1+(0.3591*((-0.02128887*A3140)+(-0.01005814*B3140)+(-0.01901894*C3140)+(0.0001171219*A3140*B3140)+(0.0002073924*A3140*C3140)+(0.00006118707*B3140*C3140)+(-0.000006373789*A3140*B3140*C3140))))^2.78474)*10,2)</f>
        <v>1.02</v>
      </c>
      <c r="E3140" s="8" t="str">
        <f>VLOOKUP(D3140,'AD PREDITOS'!$AA$3:$AC$9,3,TRUE)</f>
        <v>AD4</v>
      </c>
    </row>
    <row r="3141" spans="1:5" x14ac:dyDescent="0.3">
      <c r="A3141">
        <v>59</v>
      </c>
      <c r="B3141">
        <v>3</v>
      </c>
      <c r="C3141">
        <v>38</v>
      </c>
      <c r="D3141" s="7">
        <f t="shared" si="49"/>
        <v>1.02</v>
      </c>
      <c r="E3141" s="8" t="str">
        <f>VLOOKUP(D3141,'AD PREDITOS'!$AA$3:$AC$9,3,TRUE)</f>
        <v>AD4</v>
      </c>
    </row>
    <row r="3142" spans="1:5" x14ac:dyDescent="0.3">
      <c r="A3142">
        <v>58</v>
      </c>
      <c r="B3142">
        <v>4</v>
      </c>
      <c r="C3142">
        <v>38</v>
      </c>
      <c r="D3142" s="7">
        <f t="shared" si="49"/>
        <v>1.01</v>
      </c>
      <c r="E3142" s="8" t="str">
        <f>VLOOKUP(D3142,'AD PREDITOS'!$AA$3:$AC$9,3,TRUE)</f>
        <v>AD4</v>
      </c>
    </row>
    <row r="3143" spans="1:5" x14ac:dyDescent="0.3">
      <c r="A3143">
        <v>57</v>
      </c>
      <c r="B3143">
        <v>5</v>
      </c>
      <c r="C3143">
        <v>38</v>
      </c>
      <c r="D3143" s="7">
        <f t="shared" si="49"/>
        <v>1.01</v>
      </c>
      <c r="E3143" s="8" t="str">
        <f>VLOOKUP(D3143,'AD PREDITOS'!$AA$3:$AC$9,3,TRUE)</f>
        <v>AD4</v>
      </c>
    </row>
    <row r="3144" spans="1:5" x14ac:dyDescent="0.3">
      <c r="A3144">
        <v>56</v>
      </c>
      <c r="B3144">
        <v>6</v>
      </c>
      <c r="C3144">
        <v>38</v>
      </c>
      <c r="D3144" s="7">
        <f t="shared" si="49"/>
        <v>1.01</v>
      </c>
      <c r="E3144" s="8" t="str">
        <f>VLOOKUP(D3144,'AD PREDITOS'!$AA$3:$AC$9,3,TRUE)</f>
        <v>AD4</v>
      </c>
    </row>
    <row r="3145" spans="1:5" x14ac:dyDescent="0.3">
      <c r="A3145">
        <v>55</v>
      </c>
      <c r="B3145">
        <v>7</v>
      </c>
      <c r="C3145">
        <v>38</v>
      </c>
      <c r="D3145" s="7">
        <f t="shared" si="49"/>
        <v>1.01</v>
      </c>
      <c r="E3145" s="8" t="str">
        <f>VLOOKUP(D3145,'AD PREDITOS'!$AA$3:$AC$9,3,TRUE)</f>
        <v>AD4</v>
      </c>
    </row>
    <row r="3146" spans="1:5" x14ac:dyDescent="0.3">
      <c r="A3146">
        <v>54</v>
      </c>
      <c r="B3146">
        <v>8</v>
      </c>
      <c r="C3146">
        <v>38</v>
      </c>
      <c r="D3146" s="7">
        <f t="shared" si="49"/>
        <v>1.01</v>
      </c>
      <c r="E3146" s="8" t="str">
        <f>VLOOKUP(D3146,'AD PREDITOS'!$AA$3:$AC$9,3,TRUE)</f>
        <v>AD4</v>
      </c>
    </row>
    <row r="3147" spans="1:5" x14ac:dyDescent="0.3">
      <c r="A3147">
        <v>53</v>
      </c>
      <c r="B3147">
        <v>9</v>
      </c>
      <c r="C3147">
        <v>38</v>
      </c>
      <c r="D3147" s="7">
        <f t="shared" si="49"/>
        <v>1.01</v>
      </c>
      <c r="E3147" s="8" t="str">
        <f>VLOOKUP(D3147,'AD PREDITOS'!$AA$3:$AC$9,3,TRUE)</f>
        <v>AD4</v>
      </c>
    </row>
    <row r="3148" spans="1:5" x14ac:dyDescent="0.3">
      <c r="A3148">
        <v>52</v>
      </c>
      <c r="B3148">
        <v>10</v>
      </c>
      <c r="C3148">
        <v>38</v>
      </c>
      <c r="D3148" s="7">
        <f t="shared" si="49"/>
        <v>1.01</v>
      </c>
      <c r="E3148" s="8" t="str">
        <f>VLOOKUP(D3148,'AD PREDITOS'!$AA$3:$AC$9,3,TRUE)</f>
        <v>AD4</v>
      </c>
    </row>
    <row r="3149" spans="1:5" x14ac:dyDescent="0.3">
      <c r="A3149">
        <v>51</v>
      </c>
      <c r="B3149">
        <v>11</v>
      </c>
      <c r="C3149">
        <v>38</v>
      </c>
      <c r="D3149" s="7">
        <f t="shared" si="49"/>
        <v>1.01</v>
      </c>
      <c r="E3149" s="8" t="str">
        <f>VLOOKUP(D3149,'AD PREDITOS'!$AA$3:$AC$9,3,TRUE)</f>
        <v>AD4</v>
      </c>
    </row>
    <row r="3150" spans="1:5" x14ac:dyDescent="0.3">
      <c r="A3150">
        <v>50</v>
      </c>
      <c r="B3150">
        <v>12</v>
      </c>
      <c r="C3150">
        <v>38</v>
      </c>
      <c r="D3150" s="7">
        <f t="shared" si="49"/>
        <v>1.01</v>
      </c>
      <c r="E3150" s="8" t="str">
        <f>VLOOKUP(D3150,'AD PREDITOS'!$AA$3:$AC$9,3,TRUE)</f>
        <v>AD4</v>
      </c>
    </row>
    <row r="3151" spans="1:5" x14ac:dyDescent="0.3">
      <c r="A3151">
        <v>49</v>
      </c>
      <c r="B3151">
        <v>13</v>
      </c>
      <c r="C3151">
        <v>38</v>
      </c>
      <c r="D3151" s="7">
        <f t="shared" si="49"/>
        <v>1.02</v>
      </c>
      <c r="E3151" s="8" t="str">
        <f>VLOOKUP(D3151,'AD PREDITOS'!$AA$3:$AC$9,3,TRUE)</f>
        <v>AD4</v>
      </c>
    </row>
    <row r="3152" spans="1:5" x14ac:dyDescent="0.3">
      <c r="A3152">
        <v>48</v>
      </c>
      <c r="B3152">
        <v>14</v>
      </c>
      <c r="C3152">
        <v>38</v>
      </c>
      <c r="D3152" s="7">
        <f t="shared" si="49"/>
        <v>1.02</v>
      </c>
      <c r="E3152" s="8" t="str">
        <f>VLOOKUP(D3152,'AD PREDITOS'!$AA$3:$AC$9,3,TRUE)</f>
        <v>AD4</v>
      </c>
    </row>
    <row r="3153" spans="1:5" x14ac:dyDescent="0.3">
      <c r="A3153">
        <v>47</v>
      </c>
      <c r="B3153">
        <v>15</v>
      </c>
      <c r="C3153">
        <v>38</v>
      </c>
      <c r="D3153" s="7">
        <f t="shared" si="49"/>
        <v>1.02</v>
      </c>
      <c r="E3153" s="8" t="str">
        <f>VLOOKUP(D3153,'AD PREDITOS'!$AA$3:$AC$9,3,TRUE)</f>
        <v>AD4</v>
      </c>
    </row>
    <row r="3154" spans="1:5" x14ac:dyDescent="0.3">
      <c r="A3154">
        <v>46</v>
      </c>
      <c r="B3154">
        <v>16</v>
      </c>
      <c r="C3154">
        <v>38</v>
      </c>
      <c r="D3154" s="7">
        <f t="shared" si="49"/>
        <v>1.03</v>
      </c>
      <c r="E3154" s="8" t="str">
        <f>VLOOKUP(D3154,'AD PREDITOS'!$AA$3:$AC$9,3,TRUE)</f>
        <v>AD4</v>
      </c>
    </row>
    <row r="3155" spans="1:5" x14ac:dyDescent="0.3">
      <c r="A3155">
        <v>45</v>
      </c>
      <c r="B3155">
        <v>17</v>
      </c>
      <c r="C3155">
        <v>38</v>
      </c>
      <c r="D3155" s="7">
        <f t="shared" si="49"/>
        <v>1.03</v>
      </c>
      <c r="E3155" s="8" t="str">
        <f>VLOOKUP(D3155,'AD PREDITOS'!$AA$3:$AC$9,3,TRUE)</f>
        <v>AD4</v>
      </c>
    </row>
    <row r="3156" spans="1:5" x14ac:dyDescent="0.3">
      <c r="A3156">
        <v>44</v>
      </c>
      <c r="B3156">
        <v>18</v>
      </c>
      <c r="C3156">
        <v>38</v>
      </c>
      <c r="D3156" s="7">
        <f t="shared" si="49"/>
        <v>1.04</v>
      </c>
      <c r="E3156" s="8" t="str">
        <f>VLOOKUP(D3156,'AD PREDITOS'!$AA$3:$AC$9,3,TRUE)</f>
        <v>AD4</v>
      </c>
    </row>
    <row r="3157" spans="1:5" x14ac:dyDescent="0.3">
      <c r="A3157">
        <v>43</v>
      </c>
      <c r="B3157">
        <v>19</v>
      </c>
      <c r="C3157">
        <v>38</v>
      </c>
      <c r="D3157" s="7">
        <f t="shared" si="49"/>
        <v>1.04</v>
      </c>
      <c r="E3157" s="8" t="str">
        <f>VLOOKUP(D3157,'AD PREDITOS'!$AA$3:$AC$9,3,TRUE)</f>
        <v>AD4</v>
      </c>
    </row>
    <row r="3158" spans="1:5" x14ac:dyDescent="0.3">
      <c r="A3158">
        <v>42</v>
      </c>
      <c r="B3158">
        <v>20</v>
      </c>
      <c r="C3158">
        <v>38</v>
      </c>
      <c r="D3158" s="7">
        <f t="shared" si="49"/>
        <v>1.05</v>
      </c>
      <c r="E3158" s="8" t="str">
        <f>VLOOKUP(D3158,'AD PREDITOS'!$AA$3:$AC$9,3,TRUE)</f>
        <v>AD4</v>
      </c>
    </row>
    <row r="3159" spans="1:5" x14ac:dyDescent="0.3">
      <c r="A3159">
        <v>41</v>
      </c>
      <c r="B3159">
        <v>21</v>
      </c>
      <c r="C3159">
        <v>38</v>
      </c>
      <c r="D3159" s="7">
        <f t="shared" si="49"/>
        <v>1.06</v>
      </c>
      <c r="E3159" s="8" t="str">
        <f>VLOOKUP(D3159,'AD PREDITOS'!$AA$3:$AC$9,3,TRUE)</f>
        <v>AD5</v>
      </c>
    </row>
    <row r="3160" spans="1:5" x14ac:dyDescent="0.3">
      <c r="A3160">
        <v>40</v>
      </c>
      <c r="B3160">
        <v>22</v>
      </c>
      <c r="C3160">
        <v>38</v>
      </c>
      <c r="D3160" s="7">
        <f t="shared" si="49"/>
        <v>1.06</v>
      </c>
      <c r="E3160" s="8" t="str">
        <f>VLOOKUP(D3160,'AD PREDITOS'!$AA$3:$AC$9,3,TRUE)</f>
        <v>AD5</v>
      </c>
    </row>
    <row r="3161" spans="1:5" x14ac:dyDescent="0.3">
      <c r="A3161">
        <v>39</v>
      </c>
      <c r="B3161">
        <v>23</v>
      </c>
      <c r="C3161">
        <v>38</v>
      </c>
      <c r="D3161" s="7">
        <f t="shared" si="49"/>
        <v>1.07</v>
      </c>
      <c r="E3161" s="8" t="str">
        <f>VLOOKUP(D3161,'AD PREDITOS'!$AA$3:$AC$9,3,TRUE)</f>
        <v>AD5</v>
      </c>
    </row>
    <row r="3162" spans="1:5" x14ac:dyDescent="0.3">
      <c r="A3162">
        <v>38</v>
      </c>
      <c r="B3162">
        <v>24</v>
      </c>
      <c r="C3162">
        <v>38</v>
      </c>
      <c r="D3162" s="7">
        <f t="shared" si="49"/>
        <v>1.08</v>
      </c>
      <c r="E3162" s="8" t="str">
        <f>VLOOKUP(D3162,'AD PREDITOS'!$AA$3:$AC$9,3,TRUE)</f>
        <v>AD5</v>
      </c>
    </row>
    <row r="3163" spans="1:5" x14ac:dyDescent="0.3">
      <c r="A3163">
        <v>37</v>
      </c>
      <c r="B3163">
        <v>25</v>
      </c>
      <c r="C3163">
        <v>38</v>
      </c>
      <c r="D3163" s="7">
        <f t="shared" si="49"/>
        <v>1.0900000000000001</v>
      </c>
      <c r="E3163" s="8" t="str">
        <f>VLOOKUP(D3163,'AD PREDITOS'!$AA$3:$AC$9,3,TRUE)</f>
        <v>AD5</v>
      </c>
    </row>
    <row r="3164" spans="1:5" x14ac:dyDescent="0.3">
      <c r="A3164">
        <v>36</v>
      </c>
      <c r="B3164">
        <v>26</v>
      </c>
      <c r="C3164">
        <v>38</v>
      </c>
      <c r="D3164" s="7">
        <f t="shared" si="49"/>
        <v>1.1000000000000001</v>
      </c>
      <c r="E3164" s="8" t="str">
        <f>VLOOKUP(D3164,'AD PREDITOS'!$AA$3:$AC$9,3,TRUE)</f>
        <v>AD5</v>
      </c>
    </row>
    <row r="3165" spans="1:5" x14ac:dyDescent="0.3">
      <c r="A3165">
        <v>35</v>
      </c>
      <c r="B3165">
        <v>27</v>
      </c>
      <c r="C3165">
        <v>38</v>
      </c>
      <c r="D3165" s="7">
        <f t="shared" si="49"/>
        <v>1.1100000000000001</v>
      </c>
      <c r="E3165" s="8" t="str">
        <f>VLOOKUP(D3165,'AD PREDITOS'!$AA$3:$AC$9,3,TRUE)</f>
        <v>AD5</v>
      </c>
    </row>
    <row r="3166" spans="1:5" x14ac:dyDescent="0.3">
      <c r="A3166">
        <v>34</v>
      </c>
      <c r="B3166">
        <v>28</v>
      </c>
      <c r="C3166">
        <v>38</v>
      </c>
      <c r="D3166" s="7">
        <f t="shared" si="49"/>
        <v>1.1200000000000001</v>
      </c>
      <c r="E3166" s="8" t="str">
        <f>VLOOKUP(D3166,'AD PREDITOS'!$AA$3:$AC$9,3,TRUE)</f>
        <v>AD5</v>
      </c>
    </row>
    <row r="3167" spans="1:5" x14ac:dyDescent="0.3">
      <c r="A3167">
        <v>33</v>
      </c>
      <c r="B3167">
        <v>29</v>
      </c>
      <c r="C3167">
        <v>38</v>
      </c>
      <c r="D3167" s="7">
        <f t="shared" si="49"/>
        <v>1.1399999999999999</v>
      </c>
      <c r="E3167" s="8" t="str">
        <f>VLOOKUP(D3167,'AD PREDITOS'!$AA$3:$AC$9,3,TRUE)</f>
        <v>AD5</v>
      </c>
    </row>
    <row r="3168" spans="1:5" x14ac:dyDescent="0.3">
      <c r="A3168">
        <v>32</v>
      </c>
      <c r="B3168">
        <v>30</v>
      </c>
      <c r="C3168">
        <v>38</v>
      </c>
      <c r="D3168" s="7">
        <f t="shared" si="49"/>
        <v>1.1499999999999999</v>
      </c>
      <c r="E3168" s="8" t="str">
        <f>VLOOKUP(D3168,'AD PREDITOS'!$AA$3:$AC$9,3,TRUE)</f>
        <v>AD5</v>
      </c>
    </row>
    <row r="3169" spans="1:5" x14ac:dyDescent="0.3">
      <c r="A3169">
        <v>31</v>
      </c>
      <c r="B3169">
        <v>31</v>
      </c>
      <c r="C3169">
        <v>38</v>
      </c>
      <c r="D3169" s="7">
        <f t="shared" si="49"/>
        <v>1.1599999999999999</v>
      </c>
      <c r="E3169" s="8" t="str">
        <f>VLOOKUP(D3169,'AD PREDITOS'!$AA$3:$AC$9,3,TRUE)</f>
        <v>AD5</v>
      </c>
    </row>
    <row r="3170" spans="1:5" x14ac:dyDescent="0.3">
      <c r="A3170">
        <v>30</v>
      </c>
      <c r="B3170">
        <v>32</v>
      </c>
      <c r="C3170">
        <v>38</v>
      </c>
      <c r="D3170" s="7">
        <f t="shared" si="49"/>
        <v>1.18</v>
      </c>
      <c r="E3170" s="8" t="str">
        <f>VLOOKUP(D3170,'AD PREDITOS'!$AA$3:$AC$9,3,TRUE)</f>
        <v>AD5</v>
      </c>
    </row>
    <row r="3171" spans="1:5" x14ac:dyDescent="0.3">
      <c r="A3171">
        <v>29</v>
      </c>
      <c r="B3171">
        <v>33</v>
      </c>
      <c r="C3171">
        <v>38</v>
      </c>
      <c r="D3171" s="7">
        <f t="shared" si="49"/>
        <v>1.19</v>
      </c>
      <c r="E3171" s="8" t="str">
        <f>VLOOKUP(D3171,'AD PREDITOS'!$AA$3:$AC$9,3,TRUE)</f>
        <v>AD5</v>
      </c>
    </row>
    <row r="3172" spans="1:5" x14ac:dyDescent="0.3">
      <c r="A3172">
        <v>28</v>
      </c>
      <c r="B3172">
        <v>34</v>
      </c>
      <c r="C3172">
        <v>38</v>
      </c>
      <c r="D3172" s="7">
        <f t="shared" si="49"/>
        <v>1.21</v>
      </c>
      <c r="E3172" s="8" t="str">
        <f>VLOOKUP(D3172,'AD PREDITOS'!$AA$3:$AC$9,3,TRUE)</f>
        <v>AD5</v>
      </c>
    </row>
    <row r="3173" spans="1:5" x14ac:dyDescent="0.3">
      <c r="A3173">
        <v>27</v>
      </c>
      <c r="B3173">
        <v>35</v>
      </c>
      <c r="C3173">
        <v>38</v>
      </c>
      <c r="D3173" s="7">
        <f t="shared" si="49"/>
        <v>1.23</v>
      </c>
      <c r="E3173" s="8" t="str">
        <f>VLOOKUP(D3173,'AD PREDITOS'!$AA$3:$AC$9,3,TRUE)</f>
        <v>AD5</v>
      </c>
    </row>
    <row r="3174" spans="1:5" x14ac:dyDescent="0.3">
      <c r="A3174">
        <v>26</v>
      </c>
      <c r="B3174">
        <v>36</v>
      </c>
      <c r="C3174">
        <v>38</v>
      </c>
      <c r="D3174" s="7">
        <f t="shared" si="49"/>
        <v>1.25</v>
      </c>
      <c r="E3174" s="8" t="str">
        <f>VLOOKUP(D3174,'AD PREDITOS'!$AA$3:$AC$9,3,TRUE)</f>
        <v>AD5</v>
      </c>
    </row>
    <row r="3175" spans="1:5" x14ac:dyDescent="0.3">
      <c r="A3175">
        <v>25</v>
      </c>
      <c r="B3175">
        <v>37</v>
      </c>
      <c r="C3175">
        <v>38</v>
      </c>
      <c r="D3175" s="7">
        <f t="shared" si="49"/>
        <v>1.26</v>
      </c>
      <c r="E3175" s="8" t="str">
        <f>VLOOKUP(D3175,'AD PREDITOS'!$AA$3:$AC$9,3,TRUE)</f>
        <v>AD5</v>
      </c>
    </row>
    <row r="3176" spans="1:5" x14ac:dyDescent="0.3">
      <c r="A3176">
        <v>24</v>
      </c>
      <c r="B3176">
        <v>38</v>
      </c>
      <c r="C3176">
        <v>38</v>
      </c>
      <c r="D3176" s="7">
        <f t="shared" si="49"/>
        <v>1.28</v>
      </c>
      <c r="E3176" s="8" t="str">
        <f>VLOOKUP(D3176,'AD PREDITOS'!$AA$3:$AC$9,3,TRUE)</f>
        <v>AD5</v>
      </c>
    </row>
    <row r="3177" spans="1:5" x14ac:dyDescent="0.3">
      <c r="A3177">
        <v>23</v>
      </c>
      <c r="B3177">
        <v>39</v>
      </c>
      <c r="C3177">
        <v>38</v>
      </c>
      <c r="D3177" s="7">
        <f t="shared" si="49"/>
        <v>1.3</v>
      </c>
      <c r="E3177" s="8" t="str">
        <f>VLOOKUP(D3177,'AD PREDITOS'!$AA$3:$AC$9,3,TRUE)</f>
        <v>AD5</v>
      </c>
    </row>
    <row r="3178" spans="1:5" x14ac:dyDescent="0.3">
      <c r="A3178">
        <v>22</v>
      </c>
      <c r="B3178">
        <v>40</v>
      </c>
      <c r="C3178">
        <v>38</v>
      </c>
      <c r="D3178" s="7">
        <f t="shared" si="49"/>
        <v>1.33</v>
      </c>
      <c r="E3178" s="8" t="str">
        <f>VLOOKUP(D3178,'AD PREDITOS'!$AA$3:$AC$9,3,TRUE)</f>
        <v>AD5</v>
      </c>
    </row>
    <row r="3179" spans="1:5" x14ac:dyDescent="0.3">
      <c r="A3179">
        <v>21</v>
      </c>
      <c r="B3179">
        <v>41</v>
      </c>
      <c r="C3179">
        <v>38</v>
      </c>
      <c r="D3179" s="7">
        <f t="shared" si="49"/>
        <v>1.35</v>
      </c>
      <c r="E3179" s="8" t="str">
        <f>VLOOKUP(D3179,'AD PREDITOS'!$AA$3:$AC$9,3,TRUE)</f>
        <v>AD5</v>
      </c>
    </row>
    <row r="3180" spans="1:5" x14ac:dyDescent="0.3">
      <c r="A3180">
        <v>20</v>
      </c>
      <c r="B3180">
        <v>42</v>
      </c>
      <c r="C3180">
        <v>38</v>
      </c>
      <c r="D3180" s="7">
        <f t="shared" si="49"/>
        <v>1.37</v>
      </c>
      <c r="E3180" s="8" t="str">
        <f>VLOOKUP(D3180,'AD PREDITOS'!$AA$3:$AC$9,3,TRUE)</f>
        <v>AD5</v>
      </c>
    </row>
    <row r="3181" spans="1:5" x14ac:dyDescent="0.3">
      <c r="A3181">
        <v>19</v>
      </c>
      <c r="B3181">
        <v>43</v>
      </c>
      <c r="C3181">
        <v>38</v>
      </c>
      <c r="D3181" s="7">
        <f t="shared" si="49"/>
        <v>1.39</v>
      </c>
      <c r="E3181" s="8" t="str">
        <f>VLOOKUP(D3181,'AD PREDITOS'!$AA$3:$AC$9,3,TRUE)</f>
        <v>AD5</v>
      </c>
    </row>
    <row r="3182" spans="1:5" x14ac:dyDescent="0.3">
      <c r="A3182">
        <v>18</v>
      </c>
      <c r="B3182">
        <v>44</v>
      </c>
      <c r="C3182">
        <v>38</v>
      </c>
      <c r="D3182" s="7">
        <f t="shared" si="49"/>
        <v>1.42</v>
      </c>
      <c r="E3182" s="8" t="str">
        <f>VLOOKUP(D3182,'AD PREDITOS'!$AA$3:$AC$9,3,TRUE)</f>
        <v>AD6</v>
      </c>
    </row>
    <row r="3183" spans="1:5" x14ac:dyDescent="0.3">
      <c r="A3183">
        <v>17</v>
      </c>
      <c r="B3183">
        <v>45</v>
      </c>
      <c r="C3183">
        <v>38</v>
      </c>
      <c r="D3183" s="7">
        <f t="shared" si="49"/>
        <v>1.45</v>
      </c>
      <c r="E3183" s="8" t="str">
        <f>VLOOKUP(D3183,'AD PREDITOS'!$AA$3:$AC$9,3,TRUE)</f>
        <v>AD6</v>
      </c>
    </row>
    <row r="3184" spans="1:5" x14ac:dyDescent="0.3">
      <c r="A3184">
        <v>16</v>
      </c>
      <c r="B3184">
        <v>46</v>
      </c>
      <c r="C3184">
        <v>38</v>
      </c>
      <c r="D3184" s="7">
        <f t="shared" si="49"/>
        <v>1.47</v>
      </c>
      <c r="E3184" s="8" t="str">
        <f>VLOOKUP(D3184,'AD PREDITOS'!$AA$3:$AC$9,3,TRUE)</f>
        <v>AD6</v>
      </c>
    </row>
    <row r="3185" spans="1:5" x14ac:dyDescent="0.3">
      <c r="A3185">
        <v>15</v>
      </c>
      <c r="B3185">
        <v>47</v>
      </c>
      <c r="C3185">
        <v>38</v>
      </c>
      <c r="D3185" s="7">
        <f t="shared" si="49"/>
        <v>1.5</v>
      </c>
      <c r="E3185" s="8" t="str">
        <f>VLOOKUP(D3185,'AD PREDITOS'!$AA$3:$AC$9,3,TRUE)</f>
        <v>AD6</v>
      </c>
    </row>
    <row r="3186" spans="1:5" x14ac:dyDescent="0.3">
      <c r="A3186">
        <v>14</v>
      </c>
      <c r="B3186">
        <v>48</v>
      </c>
      <c r="C3186">
        <v>38</v>
      </c>
      <c r="D3186" s="7">
        <f t="shared" si="49"/>
        <v>1.53</v>
      </c>
      <c r="E3186" s="8" t="str">
        <f>VLOOKUP(D3186,'AD PREDITOS'!$AA$3:$AC$9,3,TRUE)</f>
        <v>AD6</v>
      </c>
    </row>
    <row r="3187" spans="1:5" x14ac:dyDescent="0.3">
      <c r="A3187">
        <v>13</v>
      </c>
      <c r="B3187">
        <v>49</v>
      </c>
      <c r="C3187">
        <v>38</v>
      </c>
      <c r="D3187" s="7">
        <f t="shared" si="49"/>
        <v>1.56</v>
      </c>
      <c r="E3187" s="8" t="str">
        <f>VLOOKUP(D3187,'AD PREDITOS'!$AA$3:$AC$9,3,TRUE)</f>
        <v>AD6</v>
      </c>
    </row>
    <row r="3188" spans="1:5" x14ac:dyDescent="0.3">
      <c r="A3188">
        <v>12</v>
      </c>
      <c r="B3188">
        <v>50</v>
      </c>
      <c r="C3188">
        <v>38</v>
      </c>
      <c r="D3188" s="7">
        <f t="shared" si="49"/>
        <v>1.59</v>
      </c>
      <c r="E3188" s="8" t="str">
        <f>VLOOKUP(D3188,'AD PREDITOS'!$AA$3:$AC$9,3,TRUE)</f>
        <v>AD6</v>
      </c>
    </row>
    <row r="3189" spans="1:5" x14ac:dyDescent="0.3">
      <c r="A3189">
        <v>11</v>
      </c>
      <c r="B3189">
        <v>51</v>
      </c>
      <c r="C3189">
        <v>38</v>
      </c>
      <c r="D3189" s="7">
        <f t="shared" si="49"/>
        <v>1.62</v>
      </c>
      <c r="E3189" s="8" t="str">
        <f>VLOOKUP(D3189,'AD PREDITOS'!$AA$3:$AC$9,3,TRUE)</f>
        <v>AD6</v>
      </c>
    </row>
    <row r="3190" spans="1:5" x14ac:dyDescent="0.3">
      <c r="A3190">
        <v>10</v>
      </c>
      <c r="B3190">
        <v>52</v>
      </c>
      <c r="C3190">
        <v>38</v>
      </c>
      <c r="D3190" s="7">
        <f t="shared" si="49"/>
        <v>1.66</v>
      </c>
      <c r="E3190" s="8" t="str">
        <f>VLOOKUP(D3190,'AD PREDITOS'!$AA$3:$AC$9,3,TRUE)</f>
        <v>AD6</v>
      </c>
    </row>
    <row r="3191" spans="1:5" x14ac:dyDescent="0.3">
      <c r="A3191">
        <v>9</v>
      </c>
      <c r="B3191">
        <v>53</v>
      </c>
      <c r="C3191">
        <v>38</v>
      </c>
      <c r="D3191" s="7">
        <f t="shared" si="49"/>
        <v>1.69</v>
      </c>
      <c r="E3191" s="8" t="str">
        <f>VLOOKUP(D3191,'AD PREDITOS'!$AA$3:$AC$9,3,TRUE)</f>
        <v>AD6</v>
      </c>
    </row>
    <row r="3192" spans="1:5" x14ac:dyDescent="0.3">
      <c r="A3192">
        <v>8</v>
      </c>
      <c r="B3192">
        <v>54</v>
      </c>
      <c r="C3192">
        <v>38</v>
      </c>
      <c r="D3192" s="7">
        <f t="shared" si="49"/>
        <v>1.73</v>
      </c>
      <c r="E3192" s="8" t="str">
        <f>VLOOKUP(D3192,'AD PREDITOS'!$AA$3:$AC$9,3,TRUE)</f>
        <v>AD6</v>
      </c>
    </row>
    <row r="3193" spans="1:5" x14ac:dyDescent="0.3">
      <c r="A3193">
        <v>7</v>
      </c>
      <c r="B3193">
        <v>55</v>
      </c>
      <c r="C3193">
        <v>38</v>
      </c>
      <c r="D3193" s="7">
        <f t="shared" si="49"/>
        <v>1.77</v>
      </c>
      <c r="E3193" s="8" t="str">
        <f>VLOOKUP(D3193,'AD PREDITOS'!$AA$3:$AC$9,3,TRUE)</f>
        <v>AD6</v>
      </c>
    </row>
    <row r="3194" spans="1:5" x14ac:dyDescent="0.3">
      <c r="A3194">
        <v>6</v>
      </c>
      <c r="B3194">
        <v>56</v>
      </c>
      <c r="C3194">
        <v>38</v>
      </c>
      <c r="D3194" s="7">
        <f t="shared" si="49"/>
        <v>1.81</v>
      </c>
      <c r="E3194" s="8" t="str">
        <f>VLOOKUP(D3194,'AD PREDITOS'!$AA$3:$AC$9,3,TRUE)</f>
        <v>AD6</v>
      </c>
    </row>
    <row r="3195" spans="1:5" x14ac:dyDescent="0.3">
      <c r="A3195">
        <v>5</v>
      </c>
      <c r="B3195">
        <v>57</v>
      </c>
      <c r="C3195">
        <v>38</v>
      </c>
      <c r="D3195" s="7">
        <f t="shared" si="49"/>
        <v>1.85</v>
      </c>
      <c r="E3195" s="8" t="str">
        <f>VLOOKUP(D3195,'AD PREDITOS'!$AA$3:$AC$9,3,TRUE)</f>
        <v>AD6</v>
      </c>
    </row>
    <row r="3196" spans="1:5" x14ac:dyDescent="0.3">
      <c r="A3196">
        <v>4</v>
      </c>
      <c r="B3196">
        <v>58</v>
      </c>
      <c r="C3196">
        <v>38</v>
      </c>
      <c r="D3196" s="7">
        <f t="shared" si="49"/>
        <v>1.89</v>
      </c>
      <c r="E3196" s="8" t="str">
        <f>VLOOKUP(D3196,'AD PREDITOS'!$AA$3:$AC$9,3,TRUE)</f>
        <v>AD6</v>
      </c>
    </row>
    <row r="3197" spans="1:5" x14ac:dyDescent="0.3">
      <c r="A3197">
        <v>3</v>
      </c>
      <c r="B3197">
        <v>59</v>
      </c>
      <c r="C3197">
        <v>38</v>
      </c>
      <c r="D3197" s="7">
        <f t="shared" si="49"/>
        <v>1.93</v>
      </c>
      <c r="E3197" s="8" t="str">
        <f>VLOOKUP(D3197,'AD PREDITOS'!$AA$3:$AC$9,3,TRUE)</f>
        <v>AD6</v>
      </c>
    </row>
    <row r="3198" spans="1:5" x14ac:dyDescent="0.3">
      <c r="A3198">
        <v>2</v>
      </c>
      <c r="B3198">
        <v>60</v>
      </c>
      <c r="C3198">
        <v>38</v>
      </c>
      <c r="D3198" s="7">
        <f t="shared" si="49"/>
        <v>1.98</v>
      </c>
      <c r="E3198" s="8" t="str">
        <f>VLOOKUP(D3198,'AD PREDITOS'!$AA$3:$AC$9,3,TRUE)</f>
        <v>AD6</v>
      </c>
    </row>
    <row r="3199" spans="1:5" x14ac:dyDescent="0.3">
      <c r="A3199">
        <v>1</v>
      </c>
      <c r="B3199">
        <v>61</v>
      </c>
      <c r="C3199">
        <v>38</v>
      </c>
      <c r="D3199" s="7">
        <f t="shared" si="49"/>
        <v>2.02</v>
      </c>
      <c r="E3199" s="8" t="str">
        <f>VLOOKUP(D3199,'AD PREDITOS'!$AA$3:$AC$9,3,TRUE)</f>
        <v>AD6</v>
      </c>
    </row>
    <row r="3200" spans="1:5" x14ac:dyDescent="0.3">
      <c r="A3200">
        <v>0</v>
      </c>
      <c r="B3200">
        <v>62</v>
      </c>
      <c r="C3200">
        <v>38</v>
      </c>
      <c r="D3200" s="7">
        <f t="shared" si="49"/>
        <v>2.0699999999999998</v>
      </c>
      <c r="E3200" s="8" t="str">
        <f>VLOOKUP(D3200,'AD PREDITOS'!$AA$3:$AC$9,3,TRUE)</f>
        <v>AD6</v>
      </c>
    </row>
    <row r="3201" spans="1:5" x14ac:dyDescent="0.3">
      <c r="A3201">
        <v>61</v>
      </c>
      <c r="B3201">
        <v>0</v>
      </c>
      <c r="C3201">
        <v>39</v>
      </c>
      <c r="D3201" s="7">
        <f t="shared" si="49"/>
        <v>1.05</v>
      </c>
      <c r="E3201" s="8" t="str">
        <f>VLOOKUP(D3201,'AD PREDITOS'!$AA$3:$AC$9,3,TRUE)</f>
        <v>AD4</v>
      </c>
    </row>
    <row r="3202" spans="1:5" x14ac:dyDescent="0.3">
      <c r="A3202">
        <v>60</v>
      </c>
      <c r="B3202">
        <v>1</v>
      </c>
      <c r="C3202">
        <v>39</v>
      </c>
      <c r="D3202" s="7">
        <f t="shared" si="49"/>
        <v>1.04</v>
      </c>
      <c r="E3202" s="8" t="str">
        <f>VLOOKUP(D3202,'AD PREDITOS'!$AA$3:$AC$9,3,TRUE)</f>
        <v>AD4</v>
      </c>
    </row>
    <row r="3203" spans="1:5" x14ac:dyDescent="0.3">
      <c r="A3203">
        <v>59</v>
      </c>
      <c r="B3203">
        <v>2</v>
      </c>
      <c r="C3203">
        <v>39</v>
      </c>
      <c r="D3203" s="7">
        <f t="shared" si="49"/>
        <v>1.04</v>
      </c>
      <c r="E3203" s="8" t="str">
        <f>VLOOKUP(D3203,'AD PREDITOS'!$AA$3:$AC$9,3,TRUE)</f>
        <v>AD4</v>
      </c>
    </row>
    <row r="3204" spans="1:5" x14ac:dyDescent="0.3">
      <c r="A3204">
        <v>58</v>
      </c>
      <c r="B3204">
        <v>3</v>
      </c>
      <c r="C3204">
        <v>39</v>
      </c>
      <c r="D3204" s="7">
        <f t="shared" ref="D3204:D3267" si="50">ROUND(((1+(0.3591*((-0.02128887*A3204)+(-0.01005814*B3204)+(-0.01901894*C3204)+(0.0001171219*A3204*B3204)+(0.0002073924*A3204*C3204)+(0.00006118707*B3204*C3204)+(-0.000006373789*A3204*B3204*C3204))))^2.78474)*10,2)</f>
        <v>1.03</v>
      </c>
      <c r="E3204" s="8" t="str">
        <f>VLOOKUP(D3204,'AD PREDITOS'!$AA$3:$AC$9,3,TRUE)</f>
        <v>AD4</v>
      </c>
    </row>
    <row r="3205" spans="1:5" x14ac:dyDescent="0.3">
      <c r="A3205">
        <v>57</v>
      </c>
      <c r="B3205">
        <v>4</v>
      </c>
      <c r="C3205">
        <v>39</v>
      </c>
      <c r="D3205" s="7">
        <f t="shared" si="50"/>
        <v>1.03</v>
      </c>
      <c r="E3205" s="8" t="str">
        <f>VLOOKUP(D3205,'AD PREDITOS'!$AA$3:$AC$9,3,TRUE)</f>
        <v>AD4</v>
      </c>
    </row>
    <row r="3206" spans="1:5" x14ac:dyDescent="0.3">
      <c r="A3206">
        <v>56</v>
      </c>
      <c r="B3206">
        <v>5</v>
      </c>
      <c r="C3206">
        <v>39</v>
      </c>
      <c r="D3206" s="7">
        <f t="shared" si="50"/>
        <v>1.02</v>
      </c>
      <c r="E3206" s="8" t="str">
        <f>VLOOKUP(D3206,'AD PREDITOS'!$AA$3:$AC$9,3,TRUE)</f>
        <v>AD4</v>
      </c>
    </row>
    <row r="3207" spans="1:5" x14ac:dyDescent="0.3">
      <c r="A3207">
        <v>55</v>
      </c>
      <c r="B3207">
        <v>6</v>
      </c>
      <c r="C3207">
        <v>39</v>
      </c>
      <c r="D3207" s="7">
        <f t="shared" si="50"/>
        <v>1.02</v>
      </c>
      <c r="E3207" s="8" t="str">
        <f>VLOOKUP(D3207,'AD PREDITOS'!$AA$3:$AC$9,3,TRUE)</f>
        <v>AD4</v>
      </c>
    </row>
    <row r="3208" spans="1:5" x14ac:dyDescent="0.3">
      <c r="A3208">
        <v>54</v>
      </c>
      <c r="B3208">
        <v>7</v>
      </c>
      <c r="C3208">
        <v>39</v>
      </c>
      <c r="D3208" s="7">
        <f t="shared" si="50"/>
        <v>1.02</v>
      </c>
      <c r="E3208" s="8" t="str">
        <f>VLOOKUP(D3208,'AD PREDITOS'!$AA$3:$AC$9,3,TRUE)</f>
        <v>AD4</v>
      </c>
    </row>
    <row r="3209" spans="1:5" x14ac:dyDescent="0.3">
      <c r="A3209">
        <v>53</v>
      </c>
      <c r="B3209">
        <v>8</v>
      </c>
      <c r="C3209">
        <v>39</v>
      </c>
      <c r="D3209" s="7">
        <f t="shared" si="50"/>
        <v>1.02</v>
      </c>
      <c r="E3209" s="8" t="str">
        <f>VLOOKUP(D3209,'AD PREDITOS'!$AA$3:$AC$9,3,TRUE)</f>
        <v>AD4</v>
      </c>
    </row>
    <row r="3210" spans="1:5" x14ac:dyDescent="0.3">
      <c r="A3210">
        <v>52</v>
      </c>
      <c r="B3210">
        <v>9</v>
      </c>
      <c r="C3210">
        <v>39</v>
      </c>
      <c r="D3210" s="7">
        <f t="shared" si="50"/>
        <v>1.02</v>
      </c>
      <c r="E3210" s="8" t="str">
        <f>VLOOKUP(D3210,'AD PREDITOS'!$AA$3:$AC$9,3,TRUE)</f>
        <v>AD4</v>
      </c>
    </row>
    <row r="3211" spans="1:5" x14ac:dyDescent="0.3">
      <c r="A3211">
        <v>51</v>
      </c>
      <c r="B3211">
        <v>10</v>
      </c>
      <c r="C3211">
        <v>39</v>
      </c>
      <c r="D3211" s="7">
        <f t="shared" si="50"/>
        <v>1.02</v>
      </c>
      <c r="E3211" s="8" t="str">
        <f>VLOOKUP(D3211,'AD PREDITOS'!$AA$3:$AC$9,3,TRUE)</f>
        <v>AD4</v>
      </c>
    </row>
    <row r="3212" spans="1:5" x14ac:dyDescent="0.3">
      <c r="A3212">
        <v>50</v>
      </c>
      <c r="B3212">
        <v>11</v>
      </c>
      <c r="C3212">
        <v>39</v>
      </c>
      <c r="D3212" s="7">
        <f t="shared" si="50"/>
        <v>1.02</v>
      </c>
      <c r="E3212" s="8" t="str">
        <f>VLOOKUP(D3212,'AD PREDITOS'!$AA$3:$AC$9,3,TRUE)</f>
        <v>AD4</v>
      </c>
    </row>
    <row r="3213" spans="1:5" x14ac:dyDescent="0.3">
      <c r="A3213">
        <v>49</v>
      </c>
      <c r="B3213">
        <v>12</v>
      </c>
      <c r="C3213">
        <v>39</v>
      </c>
      <c r="D3213" s="7">
        <f t="shared" si="50"/>
        <v>1.02</v>
      </c>
      <c r="E3213" s="8" t="str">
        <f>VLOOKUP(D3213,'AD PREDITOS'!$AA$3:$AC$9,3,TRUE)</f>
        <v>AD4</v>
      </c>
    </row>
    <row r="3214" spans="1:5" x14ac:dyDescent="0.3">
      <c r="A3214">
        <v>48</v>
      </c>
      <c r="B3214">
        <v>13</v>
      </c>
      <c r="C3214">
        <v>39</v>
      </c>
      <c r="D3214" s="7">
        <f t="shared" si="50"/>
        <v>1.02</v>
      </c>
      <c r="E3214" s="8" t="str">
        <f>VLOOKUP(D3214,'AD PREDITOS'!$AA$3:$AC$9,3,TRUE)</f>
        <v>AD4</v>
      </c>
    </row>
    <row r="3215" spans="1:5" x14ac:dyDescent="0.3">
      <c r="A3215">
        <v>47</v>
      </c>
      <c r="B3215">
        <v>14</v>
      </c>
      <c r="C3215">
        <v>39</v>
      </c>
      <c r="D3215" s="7">
        <f t="shared" si="50"/>
        <v>1.02</v>
      </c>
      <c r="E3215" s="8" t="str">
        <f>VLOOKUP(D3215,'AD PREDITOS'!$AA$3:$AC$9,3,TRUE)</f>
        <v>AD4</v>
      </c>
    </row>
    <row r="3216" spans="1:5" x14ac:dyDescent="0.3">
      <c r="A3216">
        <v>46</v>
      </c>
      <c r="B3216">
        <v>15</v>
      </c>
      <c r="C3216">
        <v>39</v>
      </c>
      <c r="D3216" s="7">
        <f t="shared" si="50"/>
        <v>1.03</v>
      </c>
      <c r="E3216" s="8" t="str">
        <f>VLOOKUP(D3216,'AD PREDITOS'!$AA$3:$AC$9,3,TRUE)</f>
        <v>AD4</v>
      </c>
    </row>
    <row r="3217" spans="1:5" x14ac:dyDescent="0.3">
      <c r="A3217">
        <v>45</v>
      </c>
      <c r="B3217">
        <v>16</v>
      </c>
      <c r="C3217">
        <v>39</v>
      </c>
      <c r="D3217" s="7">
        <f t="shared" si="50"/>
        <v>1.03</v>
      </c>
      <c r="E3217" s="8" t="str">
        <f>VLOOKUP(D3217,'AD PREDITOS'!$AA$3:$AC$9,3,TRUE)</f>
        <v>AD4</v>
      </c>
    </row>
    <row r="3218" spans="1:5" x14ac:dyDescent="0.3">
      <c r="A3218">
        <v>44</v>
      </c>
      <c r="B3218">
        <v>17</v>
      </c>
      <c r="C3218">
        <v>39</v>
      </c>
      <c r="D3218" s="7">
        <f t="shared" si="50"/>
        <v>1.04</v>
      </c>
      <c r="E3218" s="8" t="str">
        <f>VLOOKUP(D3218,'AD PREDITOS'!$AA$3:$AC$9,3,TRUE)</f>
        <v>AD4</v>
      </c>
    </row>
    <row r="3219" spans="1:5" x14ac:dyDescent="0.3">
      <c r="A3219">
        <v>43</v>
      </c>
      <c r="B3219">
        <v>18</v>
      </c>
      <c r="C3219">
        <v>39</v>
      </c>
      <c r="D3219" s="7">
        <f t="shared" si="50"/>
        <v>1.04</v>
      </c>
      <c r="E3219" s="8" t="str">
        <f>VLOOKUP(D3219,'AD PREDITOS'!$AA$3:$AC$9,3,TRUE)</f>
        <v>AD4</v>
      </c>
    </row>
    <row r="3220" spans="1:5" x14ac:dyDescent="0.3">
      <c r="A3220">
        <v>42</v>
      </c>
      <c r="B3220">
        <v>19</v>
      </c>
      <c r="C3220">
        <v>39</v>
      </c>
      <c r="D3220" s="7">
        <f t="shared" si="50"/>
        <v>1.05</v>
      </c>
      <c r="E3220" s="8" t="str">
        <f>VLOOKUP(D3220,'AD PREDITOS'!$AA$3:$AC$9,3,TRUE)</f>
        <v>AD4</v>
      </c>
    </row>
    <row r="3221" spans="1:5" x14ac:dyDescent="0.3">
      <c r="A3221">
        <v>41</v>
      </c>
      <c r="B3221">
        <v>20</v>
      </c>
      <c r="C3221">
        <v>39</v>
      </c>
      <c r="D3221" s="7">
        <f t="shared" si="50"/>
        <v>1.05</v>
      </c>
      <c r="E3221" s="8" t="str">
        <f>VLOOKUP(D3221,'AD PREDITOS'!$AA$3:$AC$9,3,TRUE)</f>
        <v>AD4</v>
      </c>
    </row>
    <row r="3222" spans="1:5" x14ac:dyDescent="0.3">
      <c r="A3222">
        <v>40</v>
      </c>
      <c r="B3222">
        <v>21</v>
      </c>
      <c r="C3222">
        <v>39</v>
      </c>
      <c r="D3222" s="7">
        <f t="shared" si="50"/>
        <v>1.06</v>
      </c>
      <c r="E3222" s="8" t="str">
        <f>VLOOKUP(D3222,'AD PREDITOS'!$AA$3:$AC$9,3,TRUE)</f>
        <v>AD5</v>
      </c>
    </row>
    <row r="3223" spans="1:5" x14ac:dyDescent="0.3">
      <c r="A3223">
        <v>39</v>
      </c>
      <c r="B3223">
        <v>22</v>
      </c>
      <c r="C3223">
        <v>39</v>
      </c>
      <c r="D3223" s="7">
        <f t="shared" si="50"/>
        <v>1.07</v>
      </c>
      <c r="E3223" s="8" t="str">
        <f>VLOOKUP(D3223,'AD PREDITOS'!$AA$3:$AC$9,3,TRUE)</f>
        <v>AD5</v>
      </c>
    </row>
    <row r="3224" spans="1:5" x14ac:dyDescent="0.3">
      <c r="A3224">
        <v>38</v>
      </c>
      <c r="B3224">
        <v>23</v>
      </c>
      <c r="C3224">
        <v>39</v>
      </c>
      <c r="D3224" s="7">
        <f t="shared" si="50"/>
        <v>1.07</v>
      </c>
      <c r="E3224" s="8" t="str">
        <f>VLOOKUP(D3224,'AD PREDITOS'!$AA$3:$AC$9,3,TRUE)</f>
        <v>AD5</v>
      </c>
    </row>
    <row r="3225" spans="1:5" x14ac:dyDescent="0.3">
      <c r="A3225">
        <v>37</v>
      </c>
      <c r="B3225">
        <v>24</v>
      </c>
      <c r="C3225">
        <v>39</v>
      </c>
      <c r="D3225" s="7">
        <f t="shared" si="50"/>
        <v>1.08</v>
      </c>
      <c r="E3225" s="8" t="str">
        <f>VLOOKUP(D3225,'AD PREDITOS'!$AA$3:$AC$9,3,TRUE)</f>
        <v>AD5</v>
      </c>
    </row>
    <row r="3226" spans="1:5" x14ac:dyDescent="0.3">
      <c r="A3226">
        <v>36</v>
      </c>
      <c r="B3226">
        <v>25</v>
      </c>
      <c r="C3226">
        <v>39</v>
      </c>
      <c r="D3226" s="7">
        <f t="shared" si="50"/>
        <v>1.0900000000000001</v>
      </c>
      <c r="E3226" s="8" t="str">
        <f>VLOOKUP(D3226,'AD PREDITOS'!$AA$3:$AC$9,3,TRUE)</f>
        <v>AD5</v>
      </c>
    </row>
    <row r="3227" spans="1:5" x14ac:dyDescent="0.3">
      <c r="A3227">
        <v>35</v>
      </c>
      <c r="B3227">
        <v>26</v>
      </c>
      <c r="C3227">
        <v>39</v>
      </c>
      <c r="D3227" s="7">
        <f t="shared" si="50"/>
        <v>1.1000000000000001</v>
      </c>
      <c r="E3227" s="8" t="str">
        <f>VLOOKUP(D3227,'AD PREDITOS'!$AA$3:$AC$9,3,TRUE)</f>
        <v>AD5</v>
      </c>
    </row>
    <row r="3228" spans="1:5" x14ac:dyDescent="0.3">
      <c r="A3228">
        <v>34</v>
      </c>
      <c r="B3228">
        <v>27</v>
      </c>
      <c r="C3228">
        <v>39</v>
      </c>
      <c r="D3228" s="7">
        <f t="shared" si="50"/>
        <v>1.1100000000000001</v>
      </c>
      <c r="E3228" s="8" t="str">
        <f>VLOOKUP(D3228,'AD PREDITOS'!$AA$3:$AC$9,3,TRUE)</f>
        <v>AD5</v>
      </c>
    </row>
    <row r="3229" spans="1:5" x14ac:dyDescent="0.3">
      <c r="A3229">
        <v>33</v>
      </c>
      <c r="B3229">
        <v>28</v>
      </c>
      <c r="C3229">
        <v>39</v>
      </c>
      <c r="D3229" s="7">
        <f t="shared" si="50"/>
        <v>1.1299999999999999</v>
      </c>
      <c r="E3229" s="8" t="str">
        <f>VLOOKUP(D3229,'AD PREDITOS'!$AA$3:$AC$9,3,TRUE)</f>
        <v>AD5</v>
      </c>
    </row>
    <row r="3230" spans="1:5" x14ac:dyDescent="0.3">
      <c r="A3230">
        <v>32</v>
      </c>
      <c r="B3230">
        <v>29</v>
      </c>
      <c r="C3230">
        <v>39</v>
      </c>
      <c r="D3230" s="7">
        <f t="shared" si="50"/>
        <v>1.1399999999999999</v>
      </c>
      <c r="E3230" s="8" t="str">
        <f>VLOOKUP(D3230,'AD PREDITOS'!$AA$3:$AC$9,3,TRUE)</f>
        <v>AD5</v>
      </c>
    </row>
    <row r="3231" spans="1:5" x14ac:dyDescent="0.3">
      <c r="A3231">
        <v>31</v>
      </c>
      <c r="B3231">
        <v>30</v>
      </c>
      <c r="C3231">
        <v>39</v>
      </c>
      <c r="D3231" s="7">
        <f t="shared" si="50"/>
        <v>1.1499999999999999</v>
      </c>
      <c r="E3231" s="8" t="str">
        <f>VLOOKUP(D3231,'AD PREDITOS'!$AA$3:$AC$9,3,TRUE)</f>
        <v>AD5</v>
      </c>
    </row>
    <row r="3232" spans="1:5" x14ac:dyDescent="0.3">
      <c r="A3232">
        <v>30</v>
      </c>
      <c r="B3232">
        <v>31</v>
      </c>
      <c r="C3232">
        <v>39</v>
      </c>
      <c r="D3232" s="7">
        <f t="shared" si="50"/>
        <v>1.17</v>
      </c>
      <c r="E3232" s="8" t="str">
        <f>VLOOKUP(D3232,'AD PREDITOS'!$AA$3:$AC$9,3,TRUE)</f>
        <v>AD5</v>
      </c>
    </row>
    <row r="3233" spans="1:5" x14ac:dyDescent="0.3">
      <c r="A3233">
        <v>29</v>
      </c>
      <c r="B3233">
        <v>32</v>
      </c>
      <c r="C3233">
        <v>39</v>
      </c>
      <c r="D3233" s="7">
        <f t="shared" si="50"/>
        <v>1.18</v>
      </c>
      <c r="E3233" s="8" t="str">
        <f>VLOOKUP(D3233,'AD PREDITOS'!$AA$3:$AC$9,3,TRUE)</f>
        <v>AD5</v>
      </c>
    </row>
    <row r="3234" spans="1:5" x14ac:dyDescent="0.3">
      <c r="A3234">
        <v>28</v>
      </c>
      <c r="B3234">
        <v>33</v>
      </c>
      <c r="C3234">
        <v>39</v>
      </c>
      <c r="D3234" s="7">
        <f t="shared" si="50"/>
        <v>1.2</v>
      </c>
      <c r="E3234" s="8" t="str">
        <f>VLOOKUP(D3234,'AD PREDITOS'!$AA$3:$AC$9,3,TRUE)</f>
        <v>AD5</v>
      </c>
    </row>
    <row r="3235" spans="1:5" x14ac:dyDescent="0.3">
      <c r="A3235">
        <v>27</v>
      </c>
      <c r="B3235">
        <v>34</v>
      </c>
      <c r="C3235">
        <v>39</v>
      </c>
      <c r="D3235" s="7">
        <f t="shared" si="50"/>
        <v>1.21</v>
      </c>
      <c r="E3235" s="8" t="str">
        <f>VLOOKUP(D3235,'AD PREDITOS'!$AA$3:$AC$9,3,TRUE)</f>
        <v>AD5</v>
      </c>
    </row>
    <row r="3236" spans="1:5" x14ac:dyDescent="0.3">
      <c r="A3236">
        <v>26</v>
      </c>
      <c r="B3236">
        <v>35</v>
      </c>
      <c r="C3236">
        <v>39</v>
      </c>
      <c r="D3236" s="7">
        <f t="shared" si="50"/>
        <v>1.23</v>
      </c>
      <c r="E3236" s="8" t="str">
        <f>VLOOKUP(D3236,'AD PREDITOS'!$AA$3:$AC$9,3,TRUE)</f>
        <v>AD5</v>
      </c>
    </row>
    <row r="3237" spans="1:5" x14ac:dyDescent="0.3">
      <c r="A3237">
        <v>25</v>
      </c>
      <c r="B3237">
        <v>36</v>
      </c>
      <c r="C3237">
        <v>39</v>
      </c>
      <c r="D3237" s="7">
        <f t="shared" si="50"/>
        <v>1.25</v>
      </c>
      <c r="E3237" s="8" t="str">
        <f>VLOOKUP(D3237,'AD PREDITOS'!$AA$3:$AC$9,3,TRUE)</f>
        <v>AD5</v>
      </c>
    </row>
    <row r="3238" spans="1:5" x14ac:dyDescent="0.3">
      <c r="A3238">
        <v>24</v>
      </c>
      <c r="B3238">
        <v>37</v>
      </c>
      <c r="C3238">
        <v>39</v>
      </c>
      <c r="D3238" s="7">
        <f t="shared" si="50"/>
        <v>1.27</v>
      </c>
      <c r="E3238" s="8" t="str">
        <f>VLOOKUP(D3238,'AD PREDITOS'!$AA$3:$AC$9,3,TRUE)</f>
        <v>AD5</v>
      </c>
    </row>
    <row r="3239" spans="1:5" x14ac:dyDescent="0.3">
      <c r="A3239">
        <v>23</v>
      </c>
      <c r="B3239">
        <v>38</v>
      </c>
      <c r="C3239">
        <v>39</v>
      </c>
      <c r="D3239" s="7">
        <f t="shared" si="50"/>
        <v>1.29</v>
      </c>
      <c r="E3239" s="8" t="str">
        <f>VLOOKUP(D3239,'AD PREDITOS'!$AA$3:$AC$9,3,TRUE)</f>
        <v>AD5</v>
      </c>
    </row>
    <row r="3240" spans="1:5" x14ac:dyDescent="0.3">
      <c r="A3240">
        <v>22</v>
      </c>
      <c r="B3240">
        <v>39</v>
      </c>
      <c r="C3240">
        <v>39</v>
      </c>
      <c r="D3240" s="7">
        <f t="shared" si="50"/>
        <v>1.31</v>
      </c>
      <c r="E3240" s="8" t="str">
        <f>VLOOKUP(D3240,'AD PREDITOS'!$AA$3:$AC$9,3,TRUE)</f>
        <v>AD5</v>
      </c>
    </row>
    <row r="3241" spans="1:5" x14ac:dyDescent="0.3">
      <c r="A3241">
        <v>21</v>
      </c>
      <c r="B3241">
        <v>40</v>
      </c>
      <c r="C3241">
        <v>39</v>
      </c>
      <c r="D3241" s="7">
        <f t="shared" si="50"/>
        <v>1.33</v>
      </c>
      <c r="E3241" s="8" t="str">
        <f>VLOOKUP(D3241,'AD PREDITOS'!$AA$3:$AC$9,3,TRUE)</f>
        <v>AD5</v>
      </c>
    </row>
    <row r="3242" spans="1:5" x14ac:dyDescent="0.3">
      <c r="A3242">
        <v>20</v>
      </c>
      <c r="B3242">
        <v>41</v>
      </c>
      <c r="C3242">
        <v>39</v>
      </c>
      <c r="D3242" s="7">
        <f t="shared" si="50"/>
        <v>1.35</v>
      </c>
      <c r="E3242" s="8" t="str">
        <f>VLOOKUP(D3242,'AD PREDITOS'!$AA$3:$AC$9,3,TRUE)</f>
        <v>AD5</v>
      </c>
    </row>
    <row r="3243" spans="1:5" x14ac:dyDescent="0.3">
      <c r="A3243">
        <v>19</v>
      </c>
      <c r="B3243">
        <v>42</v>
      </c>
      <c r="C3243">
        <v>39</v>
      </c>
      <c r="D3243" s="7">
        <f t="shared" si="50"/>
        <v>1.37</v>
      </c>
      <c r="E3243" s="8" t="str">
        <f>VLOOKUP(D3243,'AD PREDITOS'!$AA$3:$AC$9,3,TRUE)</f>
        <v>AD5</v>
      </c>
    </row>
    <row r="3244" spans="1:5" x14ac:dyDescent="0.3">
      <c r="A3244">
        <v>18</v>
      </c>
      <c r="B3244">
        <v>43</v>
      </c>
      <c r="C3244">
        <v>39</v>
      </c>
      <c r="D3244" s="7">
        <f t="shared" si="50"/>
        <v>1.4</v>
      </c>
      <c r="E3244" s="8" t="str">
        <f>VLOOKUP(D3244,'AD PREDITOS'!$AA$3:$AC$9,3,TRUE)</f>
        <v>AD6</v>
      </c>
    </row>
    <row r="3245" spans="1:5" x14ac:dyDescent="0.3">
      <c r="A3245">
        <v>17</v>
      </c>
      <c r="B3245">
        <v>44</v>
      </c>
      <c r="C3245">
        <v>39</v>
      </c>
      <c r="D3245" s="7">
        <f t="shared" si="50"/>
        <v>1.42</v>
      </c>
      <c r="E3245" s="8" t="str">
        <f>VLOOKUP(D3245,'AD PREDITOS'!$AA$3:$AC$9,3,TRUE)</f>
        <v>AD6</v>
      </c>
    </row>
    <row r="3246" spans="1:5" x14ac:dyDescent="0.3">
      <c r="A3246">
        <v>16</v>
      </c>
      <c r="B3246">
        <v>45</v>
      </c>
      <c r="C3246">
        <v>39</v>
      </c>
      <c r="D3246" s="7">
        <f t="shared" si="50"/>
        <v>1.45</v>
      </c>
      <c r="E3246" s="8" t="str">
        <f>VLOOKUP(D3246,'AD PREDITOS'!$AA$3:$AC$9,3,TRUE)</f>
        <v>AD6</v>
      </c>
    </row>
    <row r="3247" spans="1:5" x14ac:dyDescent="0.3">
      <c r="A3247">
        <v>15</v>
      </c>
      <c r="B3247">
        <v>46</v>
      </c>
      <c r="C3247">
        <v>39</v>
      </c>
      <c r="D3247" s="7">
        <f t="shared" si="50"/>
        <v>1.48</v>
      </c>
      <c r="E3247" s="8" t="str">
        <f>VLOOKUP(D3247,'AD PREDITOS'!$AA$3:$AC$9,3,TRUE)</f>
        <v>AD6</v>
      </c>
    </row>
    <row r="3248" spans="1:5" x14ac:dyDescent="0.3">
      <c r="A3248">
        <v>14</v>
      </c>
      <c r="B3248">
        <v>47</v>
      </c>
      <c r="C3248">
        <v>39</v>
      </c>
      <c r="D3248" s="7">
        <f t="shared" si="50"/>
        <v>1.51</v>
      </c>
      <c r="E3248" s="8" t="str">
        <f>VLOOKUP(D3248,'AD PREDITOS'!$AA$3:$AC$9,3,TRUE)</f>
        <v>AD6</v>
      </c>
    </row>
    <row r="3249" spans="1:5" x14ac:dyDescent="0.3">
      <c r="A3249">
        <v>13</v>
      </c>
      <c r="B3249">
        <v>48</v>
      </c>
      <c r="C3249">
        <v>39</v>
      </c>
      <c r="D3249" s="7">
        <f t="shared" si="50"/>
        <v>1.54</v>
      </c>
      <c r="E3249" s="8" t="str">
        <f>VLOOKUP(D3249,'AD PREDITOS'!$AA$3:$AC$9,3,TRUE)</f>
        <v>AD6</v>
      </c>
    </row>
    <row r="3250" spans="1:5" x14ac:dyDescent="0.3">
      <c r="A3250">
        <v>12</v>
      </c>
      <c r="B3250">
        <v>49</v>
      </c>
      <c r="C3250">
        <v>39</v>
      </c>
      <c r="D3250" s="7">
        <f t="shared" si="50"/>
        <v>1.57</v>
      </c>
      <c r="E3250" s="8" t="str">
        <f>VLOOKUP(D3250,'AD PREDITOS'!$AA$3:$AC$9,3,TRUE)</f>
        <v>AD6</v>
      </c>
    </row>
    <row r="3251" spans="1:5" x14ac:dyDescent="0.3">
      <c r="A3251">
        <v>11</v>
      </c>
      <c r="B3251">
        <v>50</v>
      </c>
      <c r="C3251">
        <v>39</v>
      </c>
      <c r="D3251" s="7">
        <f t="shared" si="50"/>
        <v>1.6</v>
      </c>
      <c r="E3251" s="8" t="str">
        <f>VLOOKUP(D3251,'AD PREDITOS'!$AA$3:$AC$9,3,TRUE)</f>
        <v>AD6</v>
      </c>
    </row>
    <row r="3252" spans="1:5" x14ac:dyDescent="0.3">
      <c r="A3252">
        <v>10</v>
      </c>
      <c r="B3252">
        <v>51</v>
      </c>
      <c r="C3252">
        <v>39</v>
      </c>
      <c r="D3252" s="7">
        <f t="shared" si="50"/>
        <v>1.63</v>
      </c>
      <c r="E3252" s="8" t="str">
        <f>VLOOKUP(D3252,'AD PREDITOS'!$AA$3:$AC$9,3,TRUE)</f>
        <v>AD6</v>
      </c>
    </row>
    <row r="3253" spans="1:5" x14ac:dyDescent="0.3">
      <c r="A3253">
        <v>9</v>
      </c>
      <c r="B3253">
        <v>52</v>
      </c>
      <c r="C3253">
        <v>39</v>
      </c>
      <c r="D3253" s="7">
        <f t="shared" si="50"/>
        <v>1.67</v>
      </c>
      <c r="E3253" s="8" t="str">
        <f>VLOOKUP(D3253,'AD PREDITOS'!$AA$3:$AC$9,3,TRUE)</f>
        <v>AD6</v>
      </c>
    </row>
    <row r="3254" spans="1:5" x14ac:dyDescent="0.3">
      <c r="A3254">
        <v>8</v>
      </c>
      <c r="B3254">
        <v>53</v>
      </c>
      <c r="C3254">
        <v>39</v>
      </c>
      <c r="D3254" s="7">
        <f t="shared" si="50"/>
        <v>1.7</v>
      </c>
      <c r="E3254" s="8" t="str">
        <f>VLOOKUP(D3254,'AD PREDITOS'!$AA$3:$AC$9,3,TRUE)</f>
        <v>AD6</v>
      </c>
    </row>
    <row r="3255" spans="1:5" x14ac:dyDescent="0.3">
      <c r="A3255">
        <v>7</v>
      </c>
      <c r="B3255">
        <v>54</v>
      </c>
      <c r="C3255">
        <v>39</v>
      </c>
      <c r="D3255" s="7">
        <f t="shared" si="50"/>
        <v>1.74</v>
      </c>
      <c r="E3255" s="8" t="str">
        <f>VLOOKUP(D3255,'AD PREDITOS'!$AA$3:$AC$9,3,TRUE)</f>
        <v>AD6</v>
      </c>
    </row>
    <row r="3256" spans="1:5" x14ac:dyDescent="0.3">
      <c r="A3256">
        <v>6</v>
      </c>
      <c r="B3256">
        <v>55</v>
      </c>
      <c r="C3256">
        <v>39</v>
      </c>
      <c r="D3256" s="7">
        <f t="shared" si="50"/>
        <v>1.78</v>
      </c>
      <c r="E3256" s="8" t="str">
        <f>VLOOKUP(D3256,'AD PREDITOS'!$AA$3:$AC$9,3,TRUE)</f>
        <v>AD6</v>
      </c>
    </row>
    <row r="3257" spans="1:5" x14ac:dyDescent="0.3">
      <c r="A3257">
        <v>5</v>
      </c>
      <c r="B3257">
        <v>56</v>
      </c>
      <c r="C3257">
        <v>39</v>
      </c>
      <c r="D3257" s="7">
        <f t="shared" si="50"/>
        <v>1.82</v>
      </c>
      <c r="E3257" s="8" t="str">
        <f>VLOOKUP(D3257,'AD PREDITOS'!$AA$3:$AC$9,3,TRUE)</f>
        <v>AD6</v>
      </c>
    </row>
    <row r="3258" spans="1:5" x14ac:dyDescent="0.3">
      <c r="A3258">
        <v>4</v>
      </c>
      <c r="B3258">
        <v>57</v>
      </c>
      <c r="C3258">
        <v>39</v>
      </c>
      <c r="D3258" s="7">
        <f t="shared" si="50"/>
        <v>1.86</v>
      </c>
      <c r="E3258" s="8" t="str">
        <f>VLOOKUP(D3258,'AD PREDITOS'!$AA$3:$AC$9,3,TRUE)</f>
        <v>AD6</v>
      </c>
    </row>
    <row r="3259" spans="1:5" x14ac:dyDescent="0.3">
      <c r="A3259">
        <v>3</v>
      </c>
      <c r="B3259">
        <v>58</v>
      </c>
      <c r="C3259">
        <v>39</v>
      </c>
      <c r="D3259" s="7">
        <f t="shared" si="50"/>
        <v>1.91</v>
      </c>
      <c r="E3259" s="8" t="str">
        <f>VLOOKUP(D3259,'AD PREDITOS'!$AA$3:$AC$9,3,TRUE)</f>
        <v>AD6</v>
      </c>
    </row>
    <row r="3260" spans="1:5" x14ac:dyDescent="0.3">
      <c r="A3260">
        <v>2</v>
      </c>
      <c r="B3260">
        <v>59</v>
      </c>
      <c r="C3260">
        <v>39</v>
      </c>
      <c r="D3260" s="7">
        <f t="shared" si="50"/>
        <v>1.95</v>
      </c>
      <c r="E3260" s="8" t="str">
        <f>VLOOKUP(D3260,'AD PREDITOS'!$AA$3:$AC$9,3,TRUE)</f>
        <v>AD6</v>
      </c>
    </row>
    <row r="3261" spans="1:5" x14ac:dyDescent="0.3">
      <c r="A3261">
        <v>1</v>
      </c>
      <c r="B3261">
        <v>60</v>
      </c>
      <c r="C3261">
        <v>39</v>
      </c>
      <c r="D3261" s="7">
        <f t="shared" si="50"/>
        <v>2</v>
      </c>
      <c r="E3261" s="8" t="str">
        <f>VLOOKUP(D3261,'AD PREDITOS'!$AA$3:$AC$9,3,TRUE)</f>
        <v>AD6</v>
      </c>
    </row>
    <row r="3262" spans="1:5" x14ac:dyDescent="0.3">
      <c r="A3262">
        <v>0</v>
      </c>
      <c r="B3262">
        <v>61</v>
      </c>
      <c r="C3262">
        <v>39</v>
      </c>
      <c r="D3262" s="7">
        <f t="shared" si="50"/>
        <v>2.0499999999999998</v>
      </c>
      <c r="E3262" s="8" t="str">
        <f>VLOOKUP(D3262,'AD PREDITOS'!$AA$3:$AC$9,3,TRUE)</f>
        <v>AD6</v>
      </c>
    </row>
    <row r="3263" spans="1:5" x14ac:dyDescent="0.3">
      <c r="A3263">
        <v>60</v>
      </c>
      <c r="B3263">
        <v>0</v>
      </c>
      <c r="C3263">
        <v>40</v>
      </c>
      <c r="D3263" s="7">
        <f t="shared" si="50"/>
        <v>1.06</v>
      </c>
      <c r="E3263" s="8" t="str">
        <f>VLOOKUP(D3263,'AD PREDITOS'!$AA$3:$AC$9,3,TRUE)</f>
        <v>AD5</v>
      </c>
    </row>
    <row r="3264" spans="1:5" x14ac:dyDescent="0.3">
      <c r="A3264">
        <v>59</v>
      </c>
      <c r="B3264">
        <v>1</v>
      </c>
      <c r="C3264">
        <v>40</v>
      </c>
      <c r="D3264" s="7">
        <f t="shared" si="50"/>
        <v>1.05</v>
      </c>
      <c r="E3264" s="8" t="str">
        <f>VLOOKUP(D3264,'AD PREDITOS'!$AA$3:$AC$9,3,TRUE)</f>
        <v>AD4</v>
      </c>
    </row>
    <row r="3265" spans="1:5" x14ac:dyDescent="0.3">
      <c r="A3265">
        <v>58</v>
      </c>
      <c r="B3265">
        <v>2</v>
      </c>
      <c r="C3265">
        <v>40</v>
      </c>
      <c r="D3265" s="7">
        <f t="shared" si="50"/>
        <v>1.05</v>
      </c>
      <c r="E3265" s="8" t="str">
        <f>VLOOKUP(D3265,'AD PREDITOS'!$AA$3:$AC$9,3,TRUE)</f>
        <v>AD4</v>
      </c>
    </row>
    <row r="3266" spans="1:5" x14ac:dyDescent="0.3">
      <c r="A3266">
        <v>57</v>
      </c>
      <c r="B3266">
        <v>3</v>
      </c>
      <c r="C3266">
        <v>40</v>
      </c>
      <c r="D3266" s="7">
        <f t="shared" si="50"/>
        <v>1.04</v>
      </c>
      <c r="E3266" s="8" t="str">
        <f>VLOOKUP(D3266,'AD PREDITOS'!$AA$3:$AC$9,3,TRUE)</f>
        <v>AD4</v>
      </c>
    </row>
    <row r="3267" spans="1:5" x14ac:dyDescent="0.3">
      <c r="A3267">
        <v>56</v>
      </c>
      <c r="B3267">
        <v>4</v>
      </c>
      <c r="C3267">
        <v>40</v>
      </c>
      <c r="D3267" s="7">
        <f t="shared" si="50"/>
        <v>1.04</v>
      </c>
      <c r="E3267" s="8" t="str">
        <f>VLOOKUP(D3267,'AD PREDITOS'!$AA$3:$AC$9,3,TRUE)</f>
        <v>AD4</v>
      </c>
    </row>
    <row r="3268" spans="1:5" x14ac:dyDescent="0.3">
      <c r="A3268">
        <v>55</v>
      </c>
      <c r="B3268">
        <v>5</v>
      </c>
      <c r="C3268">
        <v>40</v>
      </c>
      <c r="D3268" s="7">
        <f t="shared" ref="D3268:D3331" si="51">ROUND(((1+(0.3591*((-0.02128887*A3268)+(-0.01005814*B3268)+(-0.01901894*C3268)+(0.0001171219*A3268*B3268)+(0.0002073924*A3268*C3268)+(0.00006118707*B3268*C3268)+(-0.000006373789*A3268*B3268*C3268))))^2.78474)*10,2)</f>
        <v>1.04</v>
      </c>
      <c r="E3268" s="8" t="str">
        <f>VLOOKUP(D3268,'AD PREDITOS'!$AA$3:$AC$9,3,TRUE)</f>
        <v>AD4</v>
      </c>
    </row>
    <row r="3269" spans="1:5" x14ac:dyDescent="0.3">
      <c r="A3269">
        <v>54</v>
      </c>
      <c r="B3269">
        <v>6</v>
      </c>
      <c r="C3269">
        <v>40</v>
      </c>
      <c r="D3269" s="7">
        <f t="shared" si="51"/>
        <v>1.03</v>
      </c>
      <c r="E3269" s="8" t="str">
        <f>VLOOKUP(D3269,'AD PREDITOS'!$AA$3:$AC$9,3,TRUE)</f>
        <v>AD4</v>
      </c>
    </row>
    <row r="3270" spans="1:5" x14ac:dyDescent="0.3">
      <c r="A3270">
        <v>53</v>
      </c>
      <c r="B3270">
        <v>7</v>
      </c>
      <c r="C3270">
        <v>40</v>
      </c>
      <c r="D3270" s="7">
        <f t="shared" si="51"/>
        <v>1.03</v>
      </c>
      <c r="E3270" s="8" t="str">
        <f>VLOOKUP(D3270,'AD PREDITOS'!$AA$3:$AC$9,3,TRUE)</f>
        <v>AD4</v>
      </c>
    </row>
    <row r="3271" spans="1:5" x14ac:dyDescent="0.3">
      <c r="A3271">
        <v>52</v>
      </c>
      <c r="B3271">
        <v>8</v>
      </c>
      <c r="C3271">
        <v>40</v>
      </c>
      <c r="D3271" s="7">
        <f t="shared" si="51"/>
        <v>1.03</v>
      </c>
      <c r="E3271" s="8" t="str">
        <f>VLOOKUP(D3271,'AD PREDITOS'!$AA$3:$AC$9,3,TRUE)</f>
        <v>AD4</v>
      </c>
    </row>
    <row r="3272" spans="1:5" x14ac:dyDescent="0.3">
      <c r="A3272">
        <v>51</v>
      </c>
      <c r="B3272">
        <v>9</v>
      </c>
      <c r="C3272">
        <v>40</v>
      </c>
      <c r="D3272" s="7">
        <f t="shared" si="51"/>
        <v>1.03</v>
      </c>
      <c r="E3272" s="8" t="str">
        <f>VLOOKUP(D3272,'AD PREDITOS'!$AA$3:$AC$9,3,TRUE)</f>
        <v>AD4</v>
      </c>
    </row>
    <row r="3273" spans="1:5" x14ac:dyDescent="0.3">
      <c r="A3273">
        <v>50</v>
      </c>
      <c r="B3273">
        <v>10</v>
      </c>
      <c r="C3273">
        <v>40</v>
      </c>
      <c r="D3273" s="7">
        <f t="shared" si="51"/>
        <v>1.03</v>
      </c>
      <c r="E3273" s="8" t="str">
        <f>VLOOKUP(D3273,'AD PREDITOS'!$AA$3:$AC$9,3,TRUE)</f>
        <v>AD4</v>
      </c>
    </row>
    <row r="3274" spans="1:5" x14ac:dyDescent="0.3">
      <c r="A3274">
        <v>49</v>
      </c>
      <c r="B3274">
        <v>11</v>
      </c>
      <c r="C3274">
        <v>40</v>
      </c>
      <c r="D3274" s="7">
        <f t="shared" si="51"/>
        <v>1.03</v>
      </c>
      <c r="E3274" s="8" t="str">
        <f>VLOOKUP(D3274,'AD PREDITOS'!$AA$3:$AC$9,3,TRUE)</f>
        <v>AD4</v>
      </c>
    </row>
    <row r="3275" spans="1:5" x14ac:dyDescent="0.3">
      <c r="A3275">
        <v>48</v>
      </c>
      <c r="B3275">
        <v>12</v>
      </c>
      <c r="C3275">
        <v>40</v>
      </c>
      <c r="D3275" s="7">
        <f t="shared" si="51"/>
        <v>1.03</v>
      </c>
      <c r="E3275" s="8" t="str">
        <f>VLOOKUP(D3275,'AD PREDITOS'!$AA$3:$AC$9,3,TRUE)</f>
        <v>AD4</v>
      </c>
    </row>
    <row r="3276" spans="1:5" x14ac:dyDescent="0.3">
      <c r="A3276">
        <v>47</v>
      </c>
      <c r="B3276">
        <v>13</v>
      </c>
      <c r="C3276">
        <v>40</v>
      </c>
      <c r="D3276" s="7">
        <f t="shared" si="51"/>
        <v>1.03</v>
      </c>
      <c r="E3276" s="8" t="str">
        <f>VLOOKUP(D3276,'AD PREDITOS'!$AA$3:$AC$9,3,TRUE)</f>
        <v>AD4</v>
      </c>
    </row>
    <row r="3277" spans="1:5" x14ac:dyDescent="0.3">
      <c r="A3277">
        <v>46</v>
      </c>
      <c r="B3277">
        <v>14</v>
      </c>
      <c r="C3277">
        <v>40</v>
      </c>
      <c r="D3277" s="7">
        <f t="shared" si="51"/>
        <v>1.03</v>
      </c>
      <c r="E3277" s="8" t="str">
        <f>VLOOKUP(D3277,'AD PREDITOS'!$AA$3:$AC$9,3,TRUE)</f>
        <v>AD4</v>
      </c>
    </row>
    <row r="3278" spans="1:5" x14ac:dyDescent="0.3">
      <c r="A3278">
        <v>45</v>
      </c>
      <c r="B3278">
        <v>15</v>
      </c>
      <c r="C3278">
        <v>40</v>
      </c>
      <c r="D3278" s="7">
        <f t="shared" si="51"/>
        <v>1.03</v>
      </c>
      <c r="E3278" s="8" t="str">
        <f>VLOOKUP(D3278,'AD PREDITOS'!$AA$3:$AC$9,3,TRUE)</f>
        <v>AD4</v>
      </c>
    </row>
    <row r="3279" spans="1:5" x14ac:dyDescent="0.3">
      <c r="A3279">
        <v>44</v>
      </c>
      <c r="B3279">
        <v>16</v>
      </c>
      <c r="C3279">
        <v>40</v>
      </c>
      <c r="D3279" s="7">
        <f t="shared" si="51"/>
        <v>1.04</v>
      </c>
      <c r="E3279" s="8" t="str">
        <f>VLOOKUP(D3279,'AD PREDITOS'!$AA$3:$AC$9,3,TRUE)</f>
        <v>AD4</v>
      </c>
    </row>
    <row r="3280" spans="1:5" x14ac:dyDescent="0.3">
      <c r="A3280">
        <v>43</v>
      </c>
      <c r="B3280">
        <v>17</v>
      </c>
      <c r="C3280">
        <v>40</v>
      </c>
      <c r="D3280" s="7">
        <f t="shared" si="51"/>
        <v>1.04</v>
      </c>
      <c r="E3280" s="8" t="str">
        <f>VLOOKUP(D3280,'AD PREDITOS'!$AA$3:$AC$9,3,TRUE)</f>
        <v>AD4</v>
      </c>
    </row>
    <row r="3281" spans="1:5" x14ac:dyDescent="0.3">
      <c r="A3281">
        <v>42</v>
      </c>
      <c r="B3281">
        <v>18</v>
      </c>
      <c r="C3281">
        <v>40</v>
      </c>
      <c r="D3281" s="7">
        <f t="shared" si="51"/>
        <v>1.04</v>
      </c>
      <c r="E3281" s="8" t="str">
        <f>VLOOKUP(D3281,'AD PREDITOS'!$AA$3:$AC$9,3,TRUE)</f>
        <v>AD4</v>
      </c>
    </row>
    <row r="3282" spans="1:5" x14ac:dyDescent="0.3">
      <c r="A3282">
        <v>41</v>
      </c>
      <c r="B3282">
        <v>19</v>
      </c>
      <c r="C3282">
        <v>40</v>
      </c>
      <c r="D3282" s="7">
        <f t="shared" si="51"/>
        <v>1.05</v>
      </c>
      <c r="E3282" s="8" t="str">
        <f>VLOOKUP(D3282,'AD PREDITOS'!$AA$3:$AC$9,3,TRUE)</f>
        <v>AD4</v>
      </c>
    </row>
    <row r="3283" spans="1:5" x14ac:dyDescent="0.3">
      <c r="A3283">
        <v>40</v>
      </c>
      <c r="B3283">
        <v>20</v>
      </c>
      <c r="C3283">
        <v>40</v>
      </c>
      <c r="D3283" s="7">
        <f t="shared" si="51"/>
        <v>1.06</v>
      </c>
      <c r="E3283" s="8" t="str">
        <f>VLOOKUP(D3283,'AD PREDITOS'!$AA$3:$AC$9,3,TRUE)</f>
        <v>AD5</v>
      </c>
    </row>
    <row r="3284" spans="1:5" x14ac:dyDescent="0.3">
      <c r="A3284">
        <v>39</v>
      </c>
      <c r="B3284">
        <v>21</v>
      </c>
      <c r="C3284">
        <v>40</v>
      </c>
      <c r="D3284" s="7">
        <f t="shared" si="51"/>
        <v>1.06</v>
      </c>
      <c r="E3284" s="8" t="str">
        <f>VLOOKUP(D3284,'AD PREDITOS'!$AA$3:$AC$9,3,TRUE)</f>
        <v>AD5</v>
      </c>
    </row>
    <row r="3285" spans="1:5" x14ac:dyDescent="0.3">
      <c r="A3285">
        <v>38</v>
      </c>
      <c r="B3285">
        <v>22</v>
      </c>
      <c r="C3285">
        <v>40</v>
      </c>
      <c r="D3285" s="7">
        <f t="shared" si="51"/>
        <v>1.07</v>
      </c>
      <c r="E3285" s="8" t="str">
        <f>VLOOKUP(D3285,'AD PREDITOS'!$AA$3:$AC$9,3,TRUE)</f>
        <v>AD5</v>
      </c>
    </row>
    <row r="3286" spans="1:5" x14ac:dyDescent="0.3">
      <c r="A3286">
        <v>37</v>
      </c>
      <c r="B3286">
        <v>23</v>
      </c>
      <c r="C3286">
        <v>40</v>
      </c>
      <c r="D3286" s="7">
        <f t="shared" si="51"/>
        <v>1.08</v>
      </c>
      <c r="E3286" s="8" t="str">
        <f>VLOOKUP(D3286,'AD PREDITOS'!$AA$3:$AC$9,3,TRUE)</f>
        <v>AD5</v>
      </c>
    </row>
    <row r="3287" spans="1:5" x14ac:dyDescent="0.3">
      <c r="A3287">
        <v>36</v>
      </c>
      <c r="B3287">
        <v>24</v>
      </c>
      <c r="C3287">
        <v>40</v>
      </c>
      <c r="D3287" s="7">
        <f t="shared" si="51"/>
        <v>1.0900000000000001</v>
      </c>
      <c r="E3287" s="8" t="str">
        <f>VLOOKUP(D3287,'AD PREDITOS'!$AA$3:$AC$9,3,TRUE)</f>
        <v>AD5</v>
      </c>
    </row>
    <row r="3288" spans="1:5" x14ac:dyDescent="0.3">
      <c r="A3288">
        <v>35</v>
      </c>
      <c r="B3288">
        <v>25</v>
      </c>
      <c r="C3288">
        <v>40</v>
      </c>
      <c r="D3288" s="7">
        <f t="shared" si="51"/>
        <v>1.0900000000000001</v>
      </c>
      <c r="E3288" s="8" t="str">
        <f>VLOOKUP(D3288,'AD PREDITOS'!$AA$3:$AC$9,3,TRUE)</f>
        <v>AD5</v>
      </c>
    </row>
    <row r="3289" spans="1:5" x14ac:dyDescent="0.3">
      <c r="A3289">
        <v>34</v>
      </c>
      <c r="B3289">
        <v>26</v>
      </c>
      <c r="C3289">
        <v>40</v>
      </c>
      <c r="D3289" s="7">
        <f t="shared" si="51"/>
        <v>1.1000000000000001</v>
      </c>
      <c r="E3289" s="8" t="str">
        <f>VLOOKUP(D3289,'AD PREDITOS'!$AA$3:$AC$9,3,TRUE)</f>
        <v>AD5</v>
      </c>
    </row>
    <row r="3290" spans="1:5" x14ac:dyDescent="0.3">
      <c r="A3290">
        <v>33</v>
      </c>
      <c r="B3290">
        <v>27</v>
      </c>
      <c r="C3290">
        <v>40</v>
      </c>
      <c r="D3290" s="7">
        <f t="shared" si="51"/>
        <v>1.1200000000000001</v>
      </c>
      <c r="E3290" s="8" t="str">
        <f>VLOOKUP(D3290,'AD PREDITOS'!$AA$3:$AC$9,3,TRUE)</f>
        <v>AD5</v>
      </c>
    </row>
    <row r="3291" spans="1:5" x14ac:dyDescent="0.3">
      <c r="A3291">
        <v>32</v>
      </c>
      <c r="B3291">
        <v>28</v>
      </c>
      <c r="C3291">
        <v>40</v>
      </c>
      <c r="D3291" s="7">
        <f t="shared" si="51"/>
        <v>1.1299999999999999</v>
      </c>
      <c r="E3291" s="8" t="str">
        <f>VLOOKUP(D3291,'AD PREDITOS'!$AA$3:$AC$9,3,TRUE)</f>
        <v>AD5</v>
      </c>
    </row>
    <row r="3292" spans="1:5" x14ac:dyDescent="0.3">
      <c r="A3292">
        <v>31</v>
      </c>
      <c r="B3292">
        <v>29</v>
      </c>
      <c r="C3292">
        <v>40</v>
      </c>
      <c r="D3292" s="7">
        <f t="shared" si="51"/>
        <v>1.1399999999999999</v>
      </c>
      <c r="E3292" s="8" t="str">
        <f>VLOOKUP(D3292,'AD PREDITOS'!$AA$3:$AC$9,3,TRUE)</f>
        <v>AD5</v>
      </c>
    </row>
    <row r="3293" spans="1:5" x14ac:dyDescent="0.3">
      <c r="A3293">
        <v>30</v>
      </c>
      <c r="B3293">
        <v>30</v>
      </c>
      <c r="C3293">
        <v>40</v>
      </c>
      <c r="D3293" s="7">
        <f t="shared" si="51"/>
        <v>1.1499999999999999</v>
      </c>
      <c r="E3293" s="8" t="str">
        <f>VLOOKUP(D3293,'AD PREDITOS'!$AA$3:$AC$9,3,TRUE)</f>
        <v>AD5</v>
      </c>
    </row>
    <row r="3294" spans="1:5" x14ac:dyDescent="0.3">
      <c r="A3294">
        <v>29</v>
      </c>
      <c r="B3294">
        <v>31</v>
      </c>
      <c r="C3294">
        <v>40</v>
      </c>
      <c r="D3294" s="7">
        <f t="shared" si="51"/>
        <v>1.17</v>
      </c>
      <c r="E3294" s="8" t="str">
        <f>VLOOKUP(D3294,'AD PREDITOS'!$AA$3:$AC$9,3,TRUE)</f>
        <v>AD5</v>
      </c>
    </row>
    <row r="3295" spans="1:5" x14ac:dyDescent="0.3">
      <c r="A3295">
        <v>28</v>
      </c>
      <c r="B3295">
        <v>32</v>
      </c>
      <c r="C3295">
        <v>40</v>
      </c>
      <c r="D3295" s="7">
        <f t="shared" si="51"/>
        <v>1.18</v>
      </c>
      <c r="E3295" s="8" t="str">
        <f>VLOOKUP(D3295,'AD PREDITOS'!$AA$3:$AC$9,3,TRUE)</f>
        <v>AD5</v>
      </c>
    </row>
    <row r="3296" spans="1:5" x14ac:dyDescent="0.3">
      <c r="A3296">
        <v>27</v>
      </c>
      <c r="B3296">
        <v>33</v>
      </c>
      <c r="C3296">
        <v>40</v>
      </c>
      <c r="D3296" s="7">
        <f t="shared" si="51"/>
        <v>1.2</v>
      </c>
      <c r="E3296" s="8" t="str">
        <f>VLOOKUP(D3296,'AD PREDITOS'!$AA$3:$AC$9,3,TRUE)</f>
        <v>AD5</v>
      </c>
    </row>
    <row r="3297" spans="1:5" x14ac:dyDescent="0.3">
      <c r="A3297">
        <v>26</v>
      </c>
      <c r="B3297">
        <v>34</v>
      </c>
      <c r="C3297">
        <v>40</v>
      </c>
      <c r="D3297" s="7">
        <f t="shared" si="51"/>
        <v>1.21</v>
      </c>
      <c r="E3297" s="8" t="str">
        <f>VLOOKUP(D3297,'AD PREDITOS'!$AA$3:$AC$9,3,TRUE)</f>
        <v>AD5</v>
      </c>
    </row>
    <row r="3298" spans="1:5" x14ac:dyDescent="0.3">
      <c r="A3298">
        <v>25</v>
      </c>
      <c r="B3298">
        <v>35</v>
      </c>
      <c r="C3298">
        <v>40</v>
      </c>
      <c r="D3298" s="7">
        <f t="shared" si="51"/>
        <v>1.23</v>
      </c>
      <c r="E3298" s="8" t="str">
        <f>VLOOKUP(D3298,'AD PREDITOS'!$AA$3:$AC$9,3,TRUE)</f>
        <v>AD5</v>
      </c>
    </row>
    <row r="3299" spans="1:5" x14ac:dyDescent="0.3">
      <c r="A3299">
        <v>24</v>
      </c>
      <c r="B3299">
        <v>36</v>
      </c>
      <c r="C3299">
        <v>40</v>
      </c>
      <c r="D3299" s="7">
        <f t="shared" si="51"/>
        <v>1.25</v>
      </c>
      <c r="E3299" s="8" t="str">
        <f>VLOOKUP(D3299,'AD PREDITOS'!$AA$3:$AC$9,3,TRUE)</f>
        <v>AD5</v>
      </c>
    </row>
    <row r="3300" spans="1:5" x14ac:dyDescent="0.3">
      <c r="A3300">
        <v>23</v>
      </c>
      <c r="B3300">
        <v>37</v>
      </c>
      <c r="C3300">
        <v>40</v>
      </c>
      <c r="D3300" s="7">
        <f t="shared" si="51"/>
        <v>1.27</v>
      </c>
      <c r="E3300" s="8" t="str">
        <f>VLOOKUP(D3300,'AD PREDITOS'!$AA$3:$AC$9,3,TRUE)</f>
        <v>AD5</v>
      </c>
    </row>
    <row r="3301" spans="1:5" x14ac:dyDescent="0.3">
      <c r="A3301">
        <v>22</v>
      </c>
      <c r="B3301">
        <v>38</v>
      </c>
      <c r="C3301">
        <v>40</v>
      </c>
      <c r="D3301" s="7">
        <f t="shared" si="51"/>
        <v>1.29</v>
      </c>
      <c r="E3301" s="8" t="str">
        <f>VLOOKUP(D3301,'AD PREDITOS'!$AA$3:$AC$9,3,TRUE)</f>
        <v>AD5</v>
      </c>
    </row>
    <row r="3302" spans="1:5" x14ac:dyDescent="0.3">
      <c r="A3302">
        <v>21</v>
      </c>
      <c r="B3302">
        <v>39</v>
      </c>
      <c r="C3302">
        <v>40</v>
      </c>
      <c r="D3302" s="7">
        <f t="shared" si="51"/>
        <v>1.31</v>
      </c>
      <c r="E3302" s="8" t="str">
        <f>VLOOKUP(D3302,'AD PREDITOS'!$AA$3:$AC$9,3,TRUE)</f>
        <v>AD5</v>
      </c>
    </row>
    <row r="3303" spans="1:5" x14ac:dyDescent="0.3">
      <c r="A3303">
        <v>20</v>
      </c>
      <c r="B3303">
        <v>40</v>
      </c>
      <c r="C3303">
        <v>40</v>
      </c>
      <c r="D3303" s="7">
        <f t="shared" si="51"/>
        <v>1.33</v>
      </c>
      <c r="E3303" s="8" t="str">
        <f>VLOOKUP(D3303,'AD PREDITOS'!$AA$3:$AC$9,3,TRUE)</f>
        <v>AD5</v>
      </c>
    </row>
    <row r="3304" spans="1:5" x14ac:dyDescent="0.3">
      <c r="A3304">
        <v>19</v>
      </c>
      <c r="B3304">
        <v>41</v>
      </c>
      <c r="C3304">
        <v>40</v>
      </c>
      <c r="D3304" s="7">
        <f t="shared" si="51"/>
        <v>1.35</v>
      </c>
      <c r="E3304" s="8" t="str">
        <f>VLOOKUP(D3304,'AD PREDITOS'!$AA$3:$AC$9,3,TRUE)</f>
        <v>AD5</v>
      </c>
    </row>
    <row r="3305" spans="1:5" x14ac:dyDescent="0.3">
      <c r="A3305">
        <v>18</v>
      </c>
      <c r="B3305">
        <v>42</v>
      </c>
      <c r="C3305">
        <v>40</v>
      </c>
      <c r="D3305" s="7">
        <f t="shared" si="51"/>
        <v>1.38</v>
      </c>
      <c r="E3305" s="8" t="str">
        <f>VLOOKUP(D3305,'AD PREDITOS'!$AA$3:$AC$9,3,TRUE)</f>
        <v>AD5</v>
      </c>
    </row>
    <row r="3306" spans="1:5" x14ac:dyDescent="0.3">
      <c r="A3306">
        <v>17</v>
      </c>
      <c r="B3306">
        <v>43</v>
      </c>
      <c r="C3306">
        <v>40</v>
      </c>
      <c r="D3306" s="7">
        <f t="shared" si="51"/>
        <v>1.4</v>
      </c>
      <c r="E3306" s="8" t="str">
        <f>VLOOKUP(D3306,'AD PREDITOS'!$AA$3:$AC$9,3,TRUE)</f>
        <v>AD6</v>
      </c>
    </row>
    <row r="3307" spans="1:5" x14ac:dyDescent="0.3">
      <c r="A3307">
        <v>16</v>
      </c>
      <c r="B3307">
        <v>44</v>
      </c>
      <c r="C3307">
        <v>40</v>
      </c>
      <c r="D3307" s="7">
        <f t="shared" si="51"/>
        <v>1.43</v>
      </c>
      <c r="E3307" s="8" t="str">
        <f>VLOOKUP(D3307,'AD PREDITOS'!$AA$3:$AC$9,3,TRUE)</f>
        <v>AD6</v>
      </c>
    </row>
    <row r="3308" spans="1:5" x14ac:dyDescent="0.3">
      <c r="A3308">
        <v>15</v>
      </c>
      <c r="B3308">
        <v>45</v>
      </c>
      <c r="C3308">
        <v>40</v>
      </c>
      <c r="D3308" s="7">
        <f t="shared" si="51"/>
        <v>1.45</v>
      </c>
      <c r="E3308" s="8" t="str">
        <f>VLOOKUP(D3308,'AD PREDITOS'!$AA$3:$AC$9,3,TRUE)</f>
        <v>AD6</v>
      </c>
    </row>
    <row r="3309" spans="1:5" x14ac:dyDescent="0.3">
      <c r="A3309">
        <v>14</v>
      </c>
      <c r="B3309">
        <v>46</v>
      </c>
      <c r="C3309">
        <v>40</v>
      </c>
      <c r="D3309" s="7">
        <f t="shared" si="51"/>
        <v>1.48</v>
      </c>
      <c r="E3309" s="8" t="str">
        <f>VLOOKUP(D3309,'AD PREDITOS'!$AA$3:$AC$9,3,TRUE)</f>
        <v>AD6</v>
      </c>
    </row>
    <row r="3310" spans="1:5" x14ac:dyDescent="0.3">
      <c r="A3310">
        <v>13</v>
      </c>
      <c r="B3310">
        <v>47</v>
      </c>
      <c r="C3310">
        <v>40</v>
      </c>
      <c r="D3310" s="7">
        <f t="shared" si="51"/>
        <v>1.51</v>
      </c>
      <c r="E3310" s="8" t="str">
        <f>VLOOKUP(D3310,'AD PREDITOS'!$AA$3:$AC$9,3,TRUE)</f>
        <v>AD6</v>
      </c>
    </row>
    <row r="3311" spans="1:5" x14ac:dyDescent="0.3">
      <c r="A3311">
        <v>12</v>
      </c>
      <c r="B3311">
        <v>48</v>
      </c>
      <c r="C3311">
        <v>40</v>
      </c>
      <c r="D3311" s="7">
        <f t="shared" si="51"/>
        <v>1.54</v>
      </c>
      <c r="E3311" s="8" t="str">
        <f>VLOOKUP(D3311,'AD PREDITOS'!$AA$3:$AC$9,3,TRUE)</f>
        <v>AD6</v>
      </c>
    </row>
    <row r="3312" spans="1:5" x14ac:dyDescent="0.3">
      <c r="A3312">
        <v>11</v>
      </c>
      <c r="B3312">
        <v>49</v>
      </c>
      <c r="C3312">
        <v>40</v>
      </c>
      <c r="D3312" s="7">
        <f t="shared" si="51"/>
        <v>1.57</v>
      </c>
      <c r="E3312" s="8" t="str">
        <f>VLOOKUP(D3312,'AD PREDITOS'!$AA$3:$AC$9,3,TRUE)</f>
        <v>AD6</v>
      </c>
    </row>
    <row r="3313" spans="1:5" x14ac:dyDescent="0.3">
      <c r="A3313">
        <v>10</v>
      </c>
      <c r="B3313">
        <v>50</v>
      </c>
      <c r="C3313">
        <v>40</v>
      </c>
      <c r="D3313" s="7">
        <f t="shared" si="51"/>
        <v>1.61</v>
      </c>
      <c r="E3313" s="8" t="str">
        <f>VLOOKUP(D3313,'AD PREDITOS'!$AA$3:$AC$9,3,TRUE)</f>
        <v>AD6</v>
      </c>
    </row>
    <row r="3314" spans="1:5" x14ac:dyDescent="0.3">
      <c r="A3314">
        <v>9</v>
      </c>
      <c r="B3314">
        <v>51</v>
      </c>
      <c r="C3314">
        <v>40</v>
      </c>
      <c r="D3314" s="7">
        <f t="shared" si="51"/>
        <v>1.64</v>
      </c>
      <c r="E3314" s="8" t="str">
        <f>VLOOKUP(D3314,'AD PREDITOS'!$AA$3:$AC$9,3,TRUE)</f>
        <v>AD6</v>
      </c>
    </row>
    <row r="3315" spans="1:5" x14ac:dyDescent="0.3">
      <c r="A3315">
        <v>8</v>
      </c>
      <c r="B3315">
        <v>52</v>
      </c>
      <c r="C3315">
        <v>40</v>
      </c>
      <c r="D3315" s="7">
        <f t="shared" si="51"/>
        <v>1.68</v>
      </c>
      <c r="E3315" s="8" t="str">
        <f>VLOOKUP(D3315,'AD PREDITOS'!$AA$3:$AC$9,3,TRUE)</f>
        <v>AD6</v>
      </c>
    </row>
    <row r="3316" spans="1:5" x14ac:dyDescent="0.3">
      <c r="A3316">
        <v>7</v>
      </c>
      <c r="B3316">
        <v>53</v>
      </c>
      <c r="C3316">
        <v>40</v>
      </c>
      <c r="D3316" s="7">
        <f t="shared" si="51"/>
        <v>1.72</v>
      </c>
      <c r="E3316" s="8" t="str">
        <f>VLOOKUP(D3316,'AD PREDITOS'!$AA$3:$AC$9,3,TRUE)</f>
        <v>AD6</v>
      </c>
    </row>
    <row r="3317" spans="1:5" x14ac:dyDescent="0.3">
      <c r="A3317">
        <v>6</v>
      </c>
      <c r="B3317">
        <v>54</v>
      </c>
      <c r="C3317">
        <v>40</v>
      </c>
      <c r="D3317" s="7">
        <f t="shared" si="51"/>
        <v>1.75</v>
      </c>
      <c r="E3317" s="8" t="str">
        <f>VLOOKUP(D3317,'AD PREDITOS'!$AA$3:$AC$9,3,TRUE)</f>
        <v>AD6</v>
      </c>
    </row>
    <row r="3318" spans="1:5" x14ac:dyDescent="0.3">
      <c r="A3318">
        <v>5</v>
      </c>
      <c r="B3318">
        <v>55</v>
      </c>
      <c r="C3318">
        <v>40</v>
      </c>
      <c r="D3318" s="7">
        <f t="shared" si="51"/>
        <v>1.79</v>
      </c>
      <c r="E3318" s="8" t="str">
        <f>VLOOKUP(D3318,'AD PREDITOS'!$AA$3:$AC$9,3,TRUE)</f>
        <v>AD6</v>
      </c>
    </row>
    <row r="3319" spans="1:5" x14ac:dyDescent="0.3">
      <c r="A3319">
        <v>4</v>
      </c>
      <c r="B3319">
        <v>56</v>
      </c>
      <c r="C3319">
        <v>40</v>
      </c>
      <c r="D3319" s="7">
        <f t="shared" si="51"/>
        <v>1.84</v>
      </c>
      <c r="E3319" s="8" t="str">
        <f>VLOOKUP(D3319,'AD PREDITOS'!$AA$3:$AC$9,3,TRUE)</f>
        <v>AD6</v>
      </c>
    </row>
    <row r="3320" spans="1:5" x14ac:dyDescent="0.3">
      <c r="A3320">
        <v>3</v>
      </c>
      <c r="B3320">
        <v>57</v>
      </c>
      <c r="C3320">
        <v>40</v>
      </c>
      <c r="D3320" s="7">
        <f t="shared" si="51"/>
        <v>1.88</v>
      </c>
      <c r="E3320" s="8" t="str">
        <f>VLOOKUP(D3320,'AD PREDITOS'!$AA$3:$AC$9,3,TRUE)</f>
        <v>AD6</v>
      </c>
    </row>
    <row r="3321" spans="1:5" x14ac:dyDescent="0.3">
      <c r="A3321">
        <v>2</v>
      </c>
      <c r="B3321">
        <v>58</v>
      </c>
      <c r="C3321">
        <v>40</v>
      </c>
      <c r="D3321" s="7">
        <f t="shared" si="51"/>
        <v>1.92</v>
      </c>
      <c r="E3321" s="8" t="str">
        <f>VLOOKUP(D3321,'AD PREDITOS'!$AA$3:$AC$9,3,TRUE)</f>
        <v>AD6</v>
      </c>
    </row>
    <row r="3322" spans="1:5" x14ac:dyDescent="0.3">
      <c r="A3322">
        <v>1</v>
      </c>
      <c r="B3322">
        <v>59</v>
      </c>
      <c r="C3322">
        <v>40</v>
      </c>
      <c r="D3322" s="7">
        <f t="shared" si="51"/>
        <v>1.97</v>
      </c>
      <c r="E3322" s="8" t="str">
        <f>VLOOKUP(D3322,'AD PREDITOS'!$AA$3:$AC$9,3,TRUE)</f>
        <v>AD6</v>
      </c>
    </row>
    <row r="3323" spans="1:5" x14ac:dyDescent="0.3">
      <c r="A3323">
        <v>0</v>
      </c>
      <c r="B3323">
        <v>60</v>
      </c>
      <c r="C3323">
        <v>40</v>
      </c>
      <c r="D3323" s="7">
        <f t="shared" si="51"/>
        <v>2.02</v>
      </c>
      <c r="E3323" s="8" t="str">
        <f>VLOOKUP(D3323,'AD PREDITOS'!$AA$3:$AC$9,3,TRUE)</f>
        <v>AD6</v>
      </c>
    </row>
    <row r="3324" spans="1:5" x14ac:dyDescent="0.3">
      <c r="A3324">
        <v>59</v>
      </c>
      <c r="B3324">
        <v>0</v>
      </c>
      <c r="C3324">
        <v>41</v>
      </c>
      <c r="D3324" s="7">
        <f t="shared" si="51"/>
        <v>1.08</v>
      </c>
      <c r="E3324" s="8" t="str">
        <f>VLOOKUP(D3324,'AD PREDITOS'!$AA$3:$AC$9,3,TRUE)</f>
        <v>AD5</v>
      </c>
    </row>
    <row r="3325" spans="1:5" x14ac:dyDescent="0.3">
      <c r="A3325">
        <v>58</v>
      </c>
      <c r="B3325">
        <v>1</v>
      </c>
      <c r="C3325">
        <v>41</v>
      </c>
      <c r="D3325" s="7">
        <f t="shared" si="51"/>
        <v>1.07</v>
      </c>
      <c r="E3325" s="8" t="str">
        <f>VLOOKUP(D3325,'AD PREDITOS'!$AA$3:$AC$9,3,TRUE)</f>
        <v>AD5</v>
      </c>
    </row>
    <row r="3326" spans="1:5" x14ac:dyDescent="0.3">
      <c r="A3326">
        <v>57</v>
      </c>
      <c r="B3326">
        <v>2</v>
      </c>
      <c r="C3326">
        <v>41</v>
      </c>
      <c r="D3326" s="7">
        <f t="shared" si="51"/>
        <v>1.06</v>
      </c>
      <c r="E3326" s="8" t="str">
        <f>VLOOKUP(D3326,'AD PREDITOS'!$AA$3:$AC$9,3,TRUE)</f>
        <v>AD5</v>
      </c>
    </row>
    <row r="3327" spans="1:5" x14ac:dyDescent="0.3">
      <c r="A3327">
        <v>56</v>
      </c>
      <c r="B3327">
        <v>3</v>
      </c>
      <c r="C3327">
        <v>41</v>
      </c>
      <c r="D3327" s="7">
        <f t="shared" si="51"/>
        <v>1.06</v>
      </c>
      <c r="E3327" s="8" t="str">
        <f>VLOOKUP(D3327,'AD PREDITOS'!$AA$3:$AC$9,3,TRUE)</f>
        <v>AD5</v>
      </c>
    </row>
    <row r="3328" spans="1:5" x14ac:dyDescent="0.3">
      <c r="A3328">
        <v>55</v>
      </c>
      <c r="B3328">
        <v>4</v>
      </c>
      <c r="C3328">
        <v>41</v>
      </c>
      <c r="D3328" s="7">
        <f t="shared" si="51"/>
        <v>1.05</v>
      </c>
      <c r="E3328" s="8" t="str">
        <f>VLOOKUP(D3328,'AD PREDITOS'!$AA$3:$AC$9,3,TRUE)</f>
        <v>AD4</v>
      </c>
    </row>
    <row r="3329" spans="1:5" x14ac:dyDescent="0.3">
      <c r="A3329">
        <v>54</v>
      </c>
      <c r="B3329">
        <v>5</v>
      </c>
      <c r="C3329">
        <v>41</v>
      </c>
      <c r="D3329" s="7">
        <f t="shared" si="51"/>
        <v>1.05</v>
      </c>
      <c r="E3329" s="8" t="str">
        <f>VLOOKUP(D3329,'AD PREDITOS'!$AA$3:$AC$9,3,TRUE)</f>
        <v>AD4</v>
      </c>
    </row>
    <row r="3330" spans="1:5" x14ac:dyDescent="0.3">
      <c r="A3330">
        <v>53</v>
      </c>
      <c r="B3330">
        <v>6</v>
      </c>
      <c r="C3330">
        <v>41</v>
      </c>
      <c r="D3330" s="7">
        <f t="shared" si="51"/>
        <v>1.04</v>
      </c>
      <c r="E3330" s="8" t="str">
        <f>VLOOKUP(D3330,'AD PREDITOS'!$AA$3:$AC$9,3,TRUE)</f>
        <v>AD4</v>
      </c>
    </row>
    <row r="3331" spans="1:5" x14ac:dyDescent="0.3">
      <c r="A3331">
        <v>52</v>
      </c>
      <c r="B3331">
        <v>7</v>
      </c>
      <c r="C3331">
        <v>41</v>
      </c>
      <c r="D3331" s="7">
        <f t="shared" si="51"/>
        <v>1.04</v>
      </c>
      <c r="E3331" s="8" t="str">
        <f>VLOOKUP(D3331,'AD PREDITOS'!$AA$3:$AC$9,3,TRUE)</f>
        <v>AD4</v>
      </c>
    </row>
    <row r="3332" spans="1:5" x14ac:dyDescent="0.3">
      <c r="A3332">
        <v>51</v>
      </c>
      <c r="B3332">
        <v>8</v>
      </c>
      <c r="C3332">
        <v>41</v>
      </c>
      <c r="D3332" s="7">
        <f t="shared" ref="D3332:D3395" si="52">ROUND(((1+(0.3591*((-0.02128887*A3332)+(-0.01005814*B3332)+(-0.01901894*C3332)+(0.0001171219*A3332*B3332)+(0.0002073924*A3332*C3332)+(0.00006118707*B3332*C3332)+(-0.000006373789*A3332*B3332*C3332))))^2.78474)*10,2)</f>
        <v>1.04</v>
      </c>
      <c r="E3332" s="8" t="str">
        <f>VLOOKUP(D3332,'AD PREDITOS'!$AA$3:$AC$9,3,TRUE)</f>
        <v>AD4</v>
      </c>
    </row>
    <row r="3333" spans="1:5" x14ac:dyDescent="0.3">
      <c r="A3333">
        <v>50</v>
      </c>
      <c r="B3333">
        <v>9</v>
      </c>
      <c r="C3333">
        <v>41</v>
      </c>
      <c r="D3333" s="7">
        <f t="shared" si="52"/>
        <v>1.03</v>
      </c>
      <c r="E3333" s="8" t="str">
        <f>VLOOKUP(D3333,'AD PREDITOS'!$AA$3:$AC$9,3,TRUE)</f>
        <v>AD4</v>
      </c>
    </row>
    <row r="3334" spans="1:5" x14ac:dyDescent="0.3">
      <c r="A3334">
        <v>49</v>
      </c>
      <c r="B3334">
        <v>10</v>
      </c>
      <c r="C3334">
        <v>41</v>
      </c>
      <c r="D3334" s="7">
        <f t="shared" si="52"/>
        <v>1.03</v>
      </c>
      <c r="E3334" s="8" t="str">
        <f>VLOOKUP(D3334,'AD PREDITOS'!$AA$3:$AC$9,3,TRUE)</f>
        <v>AD4</v>
      </c>
    </row>
    <row r="3335" spans="1:5" x14ac:dyDescent="0.3">
      <c r="A3335">
        <v>48</v>
      </c>
      <c r="B3335">
        <v>11</v>
      </c>
      <c r="C3335">
        <v>41</v>
      </c>
      <c r="D3335" s="7">
        <f t="shared" si="52"/>
        <v>1.03</v>
      </c>
      <c r="E3335" s="8" t="str">
        <f>VLOOKUP(D3335,'AD PREDITOS'!$AA$3:$AC$9,3,TRUE)</f>
        <v>AD4</v>
      </c>
    </row>
    <row r="3336" spans="1:5" x14ac:dyDescent="0.3">
      <c r="A3336">
        <v>47</v>
      </c>
      <c r="B3336">
        <v>12</v>
      </c>
      <c r="C3336">
        <v>41</v>
      </c>
      <c r="D3336" s="7">
        <f t="shared" si="52"/>
        <v>1.03</v>
      </c>
      <c r="E3336" s="8" t="str">
        <f>VLOOKUP(D3336,'AD PREDITOS'!$AA$3:$AC$9,3,TRUE)</f>
        <v>AD4</v>
      </c>
    </row>
    <row r="3337" spans="1:5" x14ac:dyDescent="0.3">
      <c r="A3337">
        <v>46</v>
      </c>
      <c r="B3337">
        <v>13</v>
      </c>
      <c r="C3337">
        <v>41</v>
      </c>
      <c r="D3337" s="7">
        <f t="shared" si="52"/>
        <v>1.03</v>
      </c>
      <c r="E3337" s="8" t="str">
        <f>VLOOKUP(D3337,'AD PREDITOS'!$AA$3:$AC$9,3,TRUE)</f>
        <v>AD4</v>
      </c>
    </row>
    <row r="3338" spans="1:5" x14ac:dyDescent="0.3">
      <c r="A3338">
        <v>45</v>
      </c>
      <c r="B3338">
        <v>14</v>
      </c>
      <c r="C3338">
        <v>41</v>
      </c>
      <c r="D3338" s="7">
        <f t="shared" si="52"/>
        <v>1.03</v>
      </c>
      <c r="E3338" s="8" t="str">
        <f>VLOOKUP(D3338,'AD PREDITOS'!$AA$3:$AC$9,3,TRUE)</f>
        <v>AD4</v>
      </c>
    </row>
    <row r="3339" spans="1:5" x14ac:dyDescent="0.3">
      <c r="A3339">
        <v>44</v>
      </c>
      <c r="B3339">
        <v>15</v>
      </c>
      <c r="C3339">
        <v>41</v>
      </c>
      <c r="D3339" s="7">
        <f t="shared" si="52"/>
        <v>1.04</v>
      </c>
      <c r="E3339" s="8" t="str">
        <f>VLOOKUP(D3339,'AD PREDITOS'!$AA$3:$AC$9,3,TRUE)</f>
        <v>AD4</v>
      </c>
    </row>
    <row r="3340" spans="1:5" x14ac:dyDescent="0.3">
      <c r="A3340">
        <v>43</v>
      </c>
      <c r="B3340">
        <v>16</v>
      </c>
      <c r="C3340">
        <v>41</v>
      </c>
      <c r="D3340" s="7">
        <f t="shared" si="52"/>
        <v>1.04</v>
      </c>
      <c r="E3340" s="8" t="str">
        <f>VLOOKUP(D3340,'AD PREDITOS'!$AA$3:$AC$9,3,TRUE)</f>
        <v>AD4</v>
      </c>
    </row>
    <row r="3341" spans="1:5" x14ac:dyDescent="0.3">
      <c r="A3341">
        <v>42</v>
      </c>
      <c r="B3341">
        <v>17</v>
      </c>
      <c r="C3341">
        <v>41</v>
      </c>
      <c r="D3341" s="7">
        <f t="shared" si="52"/>
        <v>1.04</v>
      </c>
      <c r="E3341" s="8" t="str">
        <f>VLOOKUP(D3341,'AD PREDITOS'!$AA$3:$AC$9,3,TRUE)</f>
        <v>AD4</v>
      </c>
    </row>
    <row r="3342" spans="1:5" x14ac:dyDescent="0.3">
      <c r="A3342">
        <v>41</v>
      </c>
      <c r="B3342">
        <v>18</v>
      </c>
      <c r="C3342">
        <v>41</v>
      </c>
      <c r="D3342" s="7">
        <f t="shared" si="52"/>
        <v>1.05</v>
      </c>
      <c r="E3342" s="8" t="str">
        <f>VLOOKUP(D3342,'AD PREDITOS'!$AA$3:$AC$9,3,TRUE)</f>
        <v>AD4</v>
      </c>
    </row>
    <row r="3343" spans="1:5" x14ac:dyDescent="0.3">
      <c r="A3343">
        <v>40</v>
      </c>
      <c r="B3343">
        <v>19</v>
      </c>
      <c r="C3343">
        <v>41</v>
      </c>
      <c r="D3343" s="7">
        <f t="shared" si="52"/>
        <v>1.05</v>
      </c>
      <c r="E3343" s="8" t="str">
        <f>VLOOKUP(D3343,'AD PREDITOS'!$AA$3:$AC$9,3,TRUE)</f>
        <v>AD4</v>
      </c>
    </row>
    <row r="3344" spans="1:5" x14ac:dyDescent="0.3">
      <c r="A3344">
        <v>39</v>
      </c>
      <c r="B3344">
        <v>20</v>
      </c>
      <c r="C3344">
        <v>41</v>
      </c>
      <c r="D3344" s="7">
        <f t="shared" si="52"/>
        <v>1.06</v>
      </c>
      <c r="E3344" s="8" t="str">
        <f>VLOOKUP(D3344,'AD PREDITOS'!$AA$3:$AC$9,3,TRUE)</f>
        <v>AD5</v>
      </c>
    </row>
    <row r="3345" spans="1:5" x14ac:dyDescent="0.3">
      <c r="A3345">
        <v>38</v>
      </c>
      <c r="B3345">
        <v>21</v>
      </c>
      <c r="C3345">
        <v>41</v>
      </c>
      <c r="D3345" s="7">
        <f t="shared" si="52"/>
        <v>1.06</v>
      </c>
      <c r="E3345" s="8" t="str">
        <f>VLOOKUP(D3345,'AD PREDITOS'!$AA$3:$AC$9,3,TRUE)</f>
        <v>AD5</v>
      </c>
    </row>
    <row r="3346" spans="1:5" x14ac:dyDescent="0.3">
      <c r="A3346">
        <v>37</v>
      </c>
      <c r="B3346">
        <v>22</v>
      </c>
      <c r="C3346">
        <v>41</v>
      </c>
      <c r="D3346" s="7">
        <f t="shared" si="52"/>
        <v>1.07</v>
      </c>
      <c r="E3346" s="8" t="str">
        <f>VLOOKUP(D3346,'AD PREDITOS'!$AA$3:$AC$9,3,TRUE)</f>
        <v>AD5</v>
      </c>
    </row>
    <row r="3347" spans="1:5" x14ac:dyDescent="0.3">
      <c r="A3347">
        <v>36</v>
      </c>
      <c r="B3347">
        <v>23</v>
      </c>
      <c r="C3347">
        <v>41</v>
      </c>
      <c r="D3347" s="7">
        <f t="shared" si="52"/>
        <v>1.08</v>
      </c>
      <c r="E3347" s="8" t="str">
        <f>VLOOKUP(D3347,'AD PREDITOS'!$AA$3:$AC$9,3,TRUE)</f>
        <v>AD5</v>
      </c>
    </row>
    <row r="3348" spans="1:5" x14ac:dyDescent="0.3">
      <c r="A3348">
        <v>35</v>
      </c>
      <c r="B3348">
        <v>24</v>
      </c>
      <c r="C3348">
        <v>41</v>
      </c>
      <c r="D3348" s="7">
        <f t="shared" si="52"/>
        <v>1.0900000000000001</v>
      </c>
      <c r="E3348" s="8" t="str">
        <f>VLOOKUP(D3348,'AD PREDITOS'!$AA$3:$AC$9,3,TRUE)</f>
        <v>AD5</v>
      </c>
    </row>
    <row r="3349" spans="1:5" x14ac:dyDescent="0.3">
      <c r="A3349">
        <v>34</v>
      </c>
      <c r="B3349">
        <v>25</v>
      </c>
      <c r="C3349">
        <v>41</v>
      </c>
      <c r="D3349" s="7">
        <f t="shared" si="52"/>
        <v>1.1000000000000001</v>
      </c>
      <c r="E3349" s="8" t="str">
        <f>VLOOKUP(D3349,'AD PREDITOS'!$AA$3:$AC$9,3,TRUE)</f>
        <v>AD5</v>
      </c>
    </row>
    <row r="3350" spans="1:5" x14ac:dyDescent="0.3">
      <c r="A3350">
        <v>33</v>
      </c>
      <c r="B3350">
        <v>26</v>
      </c>
      <c r="C3350">
        <v>41</v>
      </c>
      <c r="D3350" s="7">
        <f t="shared" si="52"/>
        <v>1.1100000000000001</v>
      </c>
      <c r="E3350" s="8" t="str">
        <f>VLOOKUP(D3350,'AD PREDITOS'!$AA$3:$AC$9,3,TRUE)</f>
        <v>AD5</v>
      </c>
    </row>
    <row r="3351" spans="1:5" x14ac:dyDescent="0.3">
      <c r="A3351">
        <v>32</v>
      </c>
      <c r="B3351">
        <v>27</v>
      </c>
      <c r="C3351">
        <v>41</v>
      </c>
      <c r="D3351" s="7">
        <f t="shared" si="52"/>
        <v>1.1200000000000001</v>
      </c>
      <c r="E3351" s="8" t="str">
        <f>VLOOKUP(D3351,'AD PREDITOS'!$AA$3:$AC$9,3,TRUE)</f>
        <v>AD5</v>
      </c>
    </row>
    <row r="3352" spans="1:5" x14ac:dyDescent="0.3">
      <c r="A3352">
        <v>31</v>
      </c>
      <c r="B3352">
        <v>28</v>
      </c>
      <c r="C3352">
        <v>41</v>
      </c>
      <c r="D3352" s="7">
        <f t="shared" si="52"/>
        <v>1.1299999999999999</v>
      </c>
      <c r="E3352" s="8" t="str">
        <f>VLOOKUP(D3352,'AD PREDITOS'!$AA$3:$AC$9,3,TRUE)</f>
        <v>AD5</v>
      </c>
    </row>
    <row r="3353" spans="1:5" x14ac:dyDescent="0.3">
      <c r="A3353">
        <v>30</v>
      </c>
      <c r="B3353">
        <v>29</v>
      </c>
      <c r="C3353">
        <v>41</v>
      </c>
      <c r="D3353" s="7">
        <f t="shared" si="52"/>
        <v>1.1399999999999999</v>
      </c>
      <c r="E3353" s="8" t="str">
        <f>VLOOKUP(D3353,'AD PREDITOS'!$AA$3:$AC$9,3,TRUE)</f>
        <v>AD5</v>
      </c>
    </row>
    <row r="3354" spans="1:5" x14ac:dyDescent="0.3">
      <c r="A3354">
        <v>29</v>
      </c>
      <c r="B3354">
        <v>30</v>
      </c>
      <c r="C3354">
        <v>41</v>
      </c>
      <c r="D3354" s="7">
        <f t="shared" si="52"/>
        <v>1.1499999999999999</v>
      </c>
      <c r="E3354" s="8" t="str">
        <f>VLOOKUP(D3354,'AD PREDITOS'!$AA$3:$AC$9,3,TRUE)</f>
        <v>AD5</v>
      </c>
    </row>
    <row r="3355" spans="1:5" x14ac:dyDescent="0.3">
      <c r="A3355">
        <v>28</v>
      </c>
      <c r="B3355">
        <v>31</v>
      </c>
      <c r="C3355">
        <v>41</v>
      </c>
      <c r="D3355" s="7">
        <f t="shared" si="52"/>
        <v>1.17</v>
      </c>
      <c r="E3355" s="8" t="str">
        <f>VLOOKUP(D3355,'AD PREDITOS'!$AA$3:$AC$9,3,TRUE)</f>
        <v>AD5</v>
      </c>
    </row>
    <row r="3356" spans="1:5" x14ac:dyDescent="0.3">
      <c r="A3356">
        <v>27</v>
      </c>
      <c r="B3356">
        <v>32</v>
      </c>
      <c r="C3356">
        <v>41</v>
      </c>
      <c r="D3356" s="7">
        <f t="shared" si="52"/>
        <v>1.18</v>
      </c>
      <c r="E3356" s="8" t="str">
        <f>VLOOKUP(D3356,'AD PREDITOS'!$AA$3:$AC$9,3,TRUE)</f>
        <v>AD5</v>
      </c>
    </row>
    <row r="3357" spans="1:5" x14ac:dyDescent="0.3">
      <c r="A3357">
        <v>26</v>
      </c>
      <c r="B3357">
        <v>33</v>
      </c>
      <c r="C3357">
        <v>41</v>
      </c>
      <c r="D3357" s="7">
        <f t="shared" si="52"/>
        <v>1.2</v>
      </c>
      <c r="E3357" s="8" t="str">
        <f>VLOOKUP(D3357,'AD PREDITOS'!$AA$3:$AC$9,3,TRUE)</f>
        <v>AD5</v>
      </c>
    </row>
    <row r="3358" spans="1:5" x14ac:dyDescent="0.3">
      <c r="A3358">
        <v>25</v>
      </c>
      <c r="B3358">
        <v>34</v>
      </c>
      <c r="C3358">
        <v>41</v>
      </c>
      <c r="D3358" s="7">
        <f t="shared" si="52"/>
        <v>1.21</v>
      </c>
      <c r="E3358" s="8" t="str">
        <f>VLOOKUP(D3358,'AD PREDITOS'!$AA$3:$AC$9,3,TRUE)</f>
        <v>AD5</v>
      </c>
    </row>
    <row r="3359" spans="1:5" x14ac:dyDescent="0.3">
      <c r="A3359">
        <v>24</v>
      </c>
      <c r="B3359">
        <v>35</v>
      </c>
      <c r="C3359">
        <v>41</v>
      </c>
      <c r="D3359" s="7">
        <f t="shared" si="52"/>
        <v>1.23</v>
      </c>
      <c r="E3359" s="8" t="str">
        <f>VLOOKUP(D3359,'AD PREDITOS'!$AA$3:$AC$9,3,TRUE)</f>
        <v>AD5</v>
      </c>
    </row>
    <row r="3360" spans="1:5" x14ac:dyDescent="0.3">
      <c r="A3360">
        <v>23</v>
      </c>
      <c r="B3360">
        <v>36</v>
      </c>
      <c r="C3360">
        <v>41</v>
      </c>
      <c r="D3360" s="7">
        <f t="shared" si="52"/>
        <v>1.25</v>
      </c>
      <c r="E3360" s="8" t="str">
        <f>VLOOKUP(D3360,'AD PREDITOS'!$AA$3:$AC$9,3,TRUE)</f>
        <v>AD5</v>
      </c>
    </row>
    <row r="3361" spans="1:5" x14ac:dyDescent="0.3">
      <c r="A3361">
        <v>22</v>
      </c>
      <c r="B3361">
        <v>37</v>
      </c>
      <c r="C3361">
        <v>41</v>
      </c>
      <c r="D3361" s="7">
        <f t="shared" si="52"/>
        <v>1.27</v>
      </c>
      <c r="E3361" s="8" t="str">
        <f>VLOOKUP(D3361,'AD PREDITOS'!$AA$3:$AC$9,3,TRUE)</f>
        <v>AD5</v>
      </c>
    </row>
    <row r="3362" spans="1:5" x14ac:dyDescent="0.3">
      <c r="A3362">
        <v>21</v>
      </c>
      <c r="B3362">
        <v>38</v>
      </c>
      <c r="C3362">
        <v>41</v>
      </c>
      <c r="D3362" s="7">
        <f t="shared" si="52"/>
        <v>1.29</v>
      </c>
      <c r="E3362" s="8" t="str">
        <f>VLOOKUP(D3362,'AD PREDITOS'!$AA$3:$AC$9,3,TRUE)</f>
        <v>AD5</v>
      </c>
    </row>
    <row r="3363" spans="1:5" x14ac:dyDescent="0.3">
      <c r="A3363">
        <v>20</v>
      </c>
      <c r="B3363">
        <v>39</v>
      </c>
      <c r="C3363">
        <v>41</v>
      </c>
      <c r="D3363" s="7">
        <f t="shared" si="52"/>
        <v>1.31</v>
      </c>
      <c r="E3363" s="8" t="str">
        <f>VLOOKUP(D3363,'AD PREDITOS'!$AA$3:$AC$9,3,TRUE)</f>
        <v>AD5</v>
      </c>
    </row>
    <row r="3364" spans="1:5" x14ac:dyDescent="0.3">
      <c r="A3364">
        <v>19</v>
      </c>
      <c r="B3364">
        <v>40</v>
      </c>
      <c r="C3364">
        <v>41</v>
      </c>
      <c r="D3364" s="7">
        <f t="shared" si="52"/>
        <v>1.33</v>
      </c>
      <c r="E3364" s="8" t="str">
        <f>VLOOKUP(D3364,'AD PREDITOS'!$AA$3:$AC$9,3,TRUE)</f>
        <v>AD5</v>
      </c>
    </row>
    <row r="3365" spans="1:5" x14ac:dyDescent="0.3">
      <c r="A3365">
        <v>18</v>
      </c>
      <c r="B3365">
        <v>41</v>
      </c>
      <c r="C3365">
        <v>41</v>
      </c>
      <c r="D3365" s="7">
        <f t="shared" si="52"/>
        <v>1.36</v>
      </c>
      <c r="E3365" s="8" t="str">
        <f>VLOOKUP(D3365,'AD PREDITOS'!$AA$3:$AC$9,3,TRUE)</f>
        <v>AD5</v>
      </c>
    </row>
    <row r="3366" spans="1:5" x14ac:dyDescent="0.3">
      <c r="A3366">
        <v>17</v>
      </c>
      <c r="B3366">
        <v>42</v>
      </c>
      <c r="C3366">
        <v>41</v>
      </c>
      <c r="D3366" s="7">
        <f t="shared" si="52"/>
        <v>1.38</v>
      </c>
      <c r="E3366" s="8" t="str">
        <f>VLOOKUP(D3366,'AD PREDITOS'!$AA$3:$AC$9,3,TRUE)</f>
        <v>AD5</v>
      </c>
    </row>
    <row r="3367" spans="1:5" x14ac:dyDescent="0.3">
      <c r="A3367">
        <v>16</v>
      </c>
      <c r="B3367">
        <v>43</v>
      </c>
      <c r="C3367">
        <v>41</v>
      </c>
      <c r="D3367" s="7">
        <f t="shared" si="52"/>
        <v>1.41</v>
      </c>
      <c r="E3367" s="8" t="str">
        <f>VLOOKUP(D3367,'AD PREDITOS'!$AA$3:$AC$9,3,TRUE)</f>
        <v>AD6</v>
      </c>
    </row>
    <row r="3368" spans="1:5" x14ac:dyDescent="0.3">
      <c r="A3368">
        <v>15</v>
      </c>
      <c r="B3368">
        <v>44</v>
      </c>
      <c r="C3368">
        <v>41</v>
      </c>
      <c r="D3368" s="7">
        <f t="shared" si="52"/>
        <v>1.43</v>
      </c>
      <c r="E3368" s="8" t="str">
        <f>VLOOKUP(D3368,'AD PREDITOS'!$AA$3:$AC$9,3,TRUE)</f>
        <v>AD6</v>
      </c>
    </row>
    <row r="3369" spans="1:5" x14ac:dyDescent="0.3">
      <c r="A3369">
        <v>14</v>
      </c>
      <c r="B3369">
        <v>45</v>
      </c>
      <c r="C3369">
        <v>41</v>
      </c>
      <c r="D3369" s="7">
        <f t="shared" si="52"/>
        <v>1.46</v>
      </c>
      <c r="E3369" s="8" t="str">
        <f>VLOOKUP(D3369,'AD PREDITOS'!$AA$3:$AC$9,3,TRUE)</f>
        <v>AD6</v>
      </c>
    </row>
    <row r="3370" spans="1:5" x14ac:dyDescent="0.3">
      <c r="A3370">
        <v>13</v>
      </c>
      <c r="B3370">
        <v>46</v>
      </c>
      <c r="C3370">
        <v>41</v>
      </c>
      <c r="D3370" s="7">
        <f t="shared" si="52"/>
        <v>1.49</v>
      </c>
      <c r="E3370" s="8" t="str">
        <f>VLOOKUP(D3370,'AD PREDITOS'!$AA$3:$AC$9,3,TRUE)</f>
        <v>AD6</v>
      </c>
    </row>
    <row r="3371" spans="1:5" x14ac:dyDescent="0.3">
      <c r="A3371">
        <v>12</v>
      </c>
      <c r="B3371">
        <v>47</v>
      </c>
      <c r="C3371">
        <v>41</v>
      </c>
      <c r="D3371" s="7">
        <f t="shared" si="52"/>
        <v>1.52</v>
      </c>
      <c r="E3371" s="8" t="str">
        <f>VLOOKUP(D3371,'AD PREDITOS'!$AA$3:$AC$9,3,TRUE)</f>
        <v>AD6</v>
      </c>
    </row>
    <row r="3372" spans="1:5" x14ac:dyDescent="0.3">
      <c r="A3372">
        <v>11</v>
      </c>
      <c r="B3372">
        <v>48</v>
      </c>
      <c r="C3372">
        <v>41</v>
      </c>
      <c r="D3372" s="7">
        <f t="shared" si="52"/>
        <v>1.55</v>
      </c>
      <c r="E3372" s="8" t="str">
        <f>VLOOKUP(D3372,'AD PREDITOS'!$AA$3:$AC$9,3,TRUE)</f>
        <v>AD6</v>
      </c>
    </row>
    <row r="3373" spans="1:5" x14ac:dyDescent="0.3">
      <c r="A3373">
        <v>10</v>
      </c>
      <c r="B3373">
        <v>49</v>
      </c>
      <c r="C3373">
        <v>41</v>
      </c>
      <c r="D3373" s="7">
        <f t="shared" si="52"/>
        <v>1.58</v>
      </c>
      <c r="E3373" s="8" t="str">
        <f>VLOOKUP(D3373,'AD PREDITOS'!$AA$3:$AC$9,3,TRUE)</f>
        <v>AD6</v>
      </c>
    </row>
    <row r="3374" spans="1:5" x14ac:dyDescent="0.3">
      <c r="A3374">
        <v>9</v>
      </c>
      <c r="B3374">
        <v>50</v>
      </c>
      <c r="C3374">
        <v>41</v>
      </c>
      <c r="D3374" s="7">
        <f t="shared" si="52"/>
        <v>1.62</v>
      </c>
      <c r="E3374" s="8" t="str">
        <f>VLOOKUP(D3374,'AD PREDITOS'!$AA$3:$AC$9,3,TRUE)</f>
        <v>AD6</v>
      </c>
    </row>
    <row r="3375" spans="1:5" x14ac:dyDescent="0.3">
      <c r="A3375">
        <v>8</v>
      </c>
      <c r="B3375">
        <v>51</v>
      </c>
      <c r="C3375">
        <v>41</v>
      </c>
      <c r="D3375" s="7">
        <f t="shared" si="52"/>
        <v>1.65</v>
      </c>
      <c r="E3375" s="8" t="str">
        <f>VLOOKUP(D3375,'AD PREDITOS'!$AA$3:$AC$9,3,TRUE)</f>
        <v>AD6</v>
      </c>
    </row>
    <row r="3376" spans="1:5" x14ac:dyDescent="0.3">
      <c r="A3376">
        <v>7</v>
      </c>
      <c r="B3376">
        <v>52</v>
      </c>
      <c r="C3376">
        <v>41</v>
      </c>
      <c r="D3376" s="7">
        <f t="shared" si="52"/>
        <v>1.69</v>
      </c>
      <c r="E3376" s="8" t="str">
        <f>VLOOKUP(D3376,'AD PREDITOS'!$AA$3:$AC$9,3,TRUE)</f>
        <v>AD6</v>
      </c>
    </row>
    <row r="3377" spans="1:5" x14ac:dyDescent="0.3">
      <c r="A3377">
        <v>6</v>
      </c>
      <c r="B3377">
        <v>53</v>
      </c>
      <c r="C3377">
        <v>41</v>
      </c>
      <c r="D3377" s="7">
        <f t="shared" si="52"/>
        <v>1.73</v>
      </c>
      <c r="E3377" s="8" t="str">
        <f>VLOOKUP(D3377,'AD PREDITOS'!$AA$3:$AC$9,3,TRUE)</f>
        <v>AD6</v>
      </c>
    </row>
    <row r="3378" spans="1:5" x14ac:dyDescent="0.3">
      <c r="A3378">
        <v>5</v>
      </c>
      <c r="B3378">
        <v>54</v>
      </c>
      <c r="C3378">
        <v>41</v>
      </c>
      <c r="D3378" s="7">
        <f t="shared" si="52"/>
        <v>1.77</v>
      </c>
      <c r="E3378" s="8" t="str">
        <f>VLOOKUP(D3378,'AD PREDITOS'!$AA$3:$AC$9,3,TRUE)</f>
        <v>AD6</v>
      </c>
    </row>
    <row r="3379" spans="1:5" x14ac:dyDescent="0.3">
      <c r="A3379">
        <v>4</v>
      </c>
      <c r="B3379">
        <v>55</v>
      </c>
      <c r="C3379">
        <v>41</v>
      </c>
      <c r="D3379" s="7">
        <f t="shared" si="52"/>
        <v>1.81</v>
      </c>
      <c r="E3379" s="8" t="str">
        <f>VLOOKUP(D3379,'AD PREDITOS'!$AA$3:$AC$9,3,TRUE)</f>
        <v>AD6</v>
      </c>
    </row>
    <row r="3380" spans="1:5" x14ac:dyDescent="0.3">
      <c r="A3380">
        <v>3</v>
      </c>
      <c r="B3380">
        <v>56</v>
      </c>
      <c r="C3380">
        <v>41</v>
      </c>
      <c r="D3380" s="7">
        <f t="shared" si="52"/>
        <v>1.85</v>
      </c>
      <c r="E3380" s="8" t="str">
        <f>VLOOKUP(D3380,'AD PREDITOS'!$AA$3:$AC$9,3,TRUE)</f>
        <v>AD6</v>
      </c>
    </row>
    <row r="3381" spans="1:5" x14ac:dyDescent="0.3">
      <c r="A3381">
        <v>2</v>
      </c>
      <c r="B3381">
        <v>57</v>
      </c>
      <c r="C3381">
        <v>41</v>
      </c>
      <c r="D3381" s="7">
        <f t="shared" si="52"/>
        <v>1.9</v>
      </c>
      <c r="E3381" s="8" t="str">
        <f>VLOOKUP(D3381,'AD PREDITOS'!$AA$3:$AC$9,3,TRUE)</f>
        <v>AD6</v>
      </c>
    </row>
    <row r="3382" spans="1:5" x14ac:dyDescent="0.3">
      <c r="A3382">
        <v>1</v>
      </c>
      <c r="B3382">
        <v>58</v>
      </c>
      <c r="C3382">
        <v>41</v>
      </c>
      <c r="D3382" s="7">
        <f t="shared" si="52"/>
        <v>1.94</v>
      </c>
      <c r="E3382" s="8" t="str">
        <f>VLOOKUP(D3382,'AD PREDITOS'!$AA$3:$AC$9,3,TRUE)</f>
        <v>AD6</v>
      </c>
    </row>
    <row r="3383" spans="1:5" x14ac:dyDescent="0.3">
      <c r="A3383">
        <v>0</v>
      </c>
      <c r="B3383">
        <v>59</v>
      </c>
      <c r="C3383">
        <v>41</v>
      </c>
      <c r="D3383" s="7">
        <f t="shared" si="52"/>
        <v>1.99</v>
      </c>
      <c r="E3383" s="8" t="str">
        <f>VLOOKUP(D3383,'AD PREDITOS'!$AA$3:$AC$9,3,TRUE)</f>
        <v>AD6</v>
      </c>
    </row>
    <row r="3384" spans="1:5" x14ac:dyDescent="0.3">
      <c r="A3384">
        <v>58</v>
      </c>
      <c r="B3384">
        <v>0</v>
      </c>
      <c r="C3384">
        <v>42</v>
      </c>
      <c r="D3384" s="7">
        <f t="shared" si="52"/>
        <v>1.0900000000000001</v>
      </c>
      <c r="E3384" s="8" t="str">
        <f>VLOOKUP(D3384,'AD PREDITOS'!$AA$3:$AC$9,3,TRUE)</f>
        <v>AD5</v>
      </c>
    </row>
    <row r="3385" spans="1:5" x14ac:dyDescent="0.3">
      <c r="A3385">
        <v>57</v>
      </c>
      <c r="B3385">
        <v>1</v>
      </c>
      <c r="C3385">
        <v>42</v>
      </c>
      <c r="D3385" s="7">
        <f t="shared" si="52"/>
        <v>1.08</v>
      </c>
      <c r="E3385" s="8" t="str">
        <f>VLOOKUP(D3385,'AD PREDITOS'!$AA$3:$AC$9,3,TRUE)</f>
        <v>AD5</v>
      </c>
    </row>
    <row r="3386" spans="1:5" x14ac:dyDescent="0.3">
      <c r="A3386">
        <v>56</v>
      </c>
      <c r="B3386">
        <v>2</v>
      </c>
      <c r="C3386">
        <v>42</v>
      </c>
      <c r="D3386" s="7">
        <f t="shared" si="52"/>
        <v>1.07</v>
      </c>
      <c r="E3386" s="8" t="str">
        <f>VLOOKUP(D3386,'AD PREDITOS'!$AA$3:$AC$9,3,TRUE)</f>
        <v>AD5</v>
      </c>
    </row>
    <row r="3387" spans="1:5" x14ac:dyDescent="0.3">
      <c r="A3387">
        <v>55</v>
      </c>
      <c r="B3387">
        <v>3</v>
      </c>
      <c r="C3387">
        <v>42</v>
      </c>
      <c r="D3387" s="7">
        <f t="shared" si="52"/>
        <v>1.07</v>
      </c>
      <c r="E3387" s="8" t="str">
        <f>VLOOKUP(D3387,'AD PREDITOS'!$AA$3:$AC$9,3,TRUE)</f>
        <v>AD5</v>
      </c>
    </row>
    <row r="3388" spans="1:5" x14ac:dyDescent="0.3">
      <c r="A3388">
        <v>54</v>
      </c>
      <c r="B3388">
        <v>4</v>
      </c>
      <c r="C3388">
        <v>42</v>
      </c>
      <c r="D3388" s="7">
        <f t="shared" si="52"/>
        <v>1.06</v>
      </c>
      <c r="E3388" s="8" t="str">
        <f>VLOOKUP(D3388,'AD PREDITOS'!$AA$3:$AC$9,3,TRUE)</f>
        <v>AD5</v>
      </c>
    </row>
    <row r="3389" spans="1:5" x14ac:dyDescent="0.3">
      <c r="A3389">
        <v>53</v>
      </c>
      <c r="B3389">
        <v>5</v>
      </c>
      <c r="C3389">
        <v>42</v>
      </c>
      <c r="D3389" s="7">
        <f t="shared" si="52"/>
        <v>1.06</v>
      </c>
      <c r="E3389" s="8" t="str">
        <f>VLOOKUP(D3389,'AD PREDITOS'!$AA$3:$AC$9,3,TRUE)</f>
        <v>AD5</v>
      </c>
    </row>
    <row r="3390" spans="1:5" x14ac:dyDescent="0.3">
      <c r="A3390">
        <v>52</v>
      </c>
      <c r="B3390">
        <v>6</v>
      </c>
      <c r="C3390">
        <v>42</v>
      </c>
      <c r="D3390" s="7">
        <f t="shared" si="52"/>
        <v>1.05</v>
      </c>
      <c r="E3390" s="8" t="str">
        <f>VLOOKUP(D3390,'AD PREDITOS'!$AA$3:$AC$9,3,TRUE)</f>
        <v>AD4</v>
      </c>
    </row>
    <row r="3391" spans="1:5" x14ac:dyDescent="0.3">
      <c r="A3391">
        <v>51</v>
      </c>
      <c r="B3391">
        <v>7</v>
      </c>
      <c r="C3391">
        <v>42</v>
      </c>
      <c r="D3391" s="7">
        <f t="shared" si="52"/>
        <v>1.05</v>
      </c>
      <c r="E3391" s="8" t="str">
        <f>VLOOKUP(D3391,'AD PREDITOS'!$AA$3:$AC$9,3,TRUE)</f>
        <v>AD4</v>
      </c>
    </row>
    <row r="3392" spans="1:5" x14ac:dyDescent="0.3">
      <c r="A3392">
        <v>50</v>
      </c>
      <c r="B3392">
        <v>8</v>
      </c>
      <c r="C3392">
        <v>42</v>
      </c>
      <c r="D3392" s="7">
        <f t="shared" si="52"/>
        <v>1.04</v>
      </c>
      <c r="E3392" s="8" t="str">
        <f>VLOOKUP(D3392,'AD PREDITOS'!$AA$3:$AC$9,3,TRUE)</f>
        <v>AD4</v>
      </c>
    </row>
    <row r="3393" spans="1:5" x14ac:dyDescent="0.3">
      <c r="A3393">
        <v>49</v>
      </c>
      <c r="B3393">
        <v>9</v>
      </c>
      <c r="C3393">
        <v>42</v>
      </c>
      <c r="D3393" s="7">
        <f t="shared" si="52"/>
        <v>1.04</v>
      </c>
      <c r="E3393" s="8" t="str">
        <f>VLOOKUP(D3393,'AD PREDITOS'!$AA$3:$AC$9,3,TRUE)</f>
        <v>AD4</v>
      </c>
    </row>
    <row r="3394" spans="1:5" x14ac:dyDescent="0.3">
      <c r="A3394">
        <v>48</v>
      </c>
      <c r="B3394">
        <v>10</v>
      </c>
      <c r="C3394">
        <v>42</v>
      </c>
      <c r="D3394" s="7">
        <f t="shared" si="52"/>
        <v>1.04</v>
      </c>
      <c r="E3394" s="8" t="str">
        <f>VLOOKUP(D3394,'AD PREDITOS'!$AA$3:$AC$9,3,TRUE)</f>
        <v>AD4</v>
      </c>
    </row>
    <row r="3395" spans="1:5" x14ac:dyDescent="0.3">
      <c r="A3395">
        <v>47</v>
      </c>
      <c r="B3395">
        <v>11</v>
      </c>
      <c r="C3395">
        <v>42</v>
      </c>
      <c r="D3395" s="7">
        <f t="shared" si="52"/>
        <v>1.04</v>
      </c>
      <c r="E3395" s="8" t="str">
        <f>VLOOKUP(D3395,'AD PREDITOS'!$AA$3:$AC$9,3,TRUE)</f>
        <v>AD4</v>
      </c>
    </row>
    <row r="3396" spans="1:5" x14ac:dyDescent="0.3">
      <c r="A3396">
        <v>46</v>
      </c>
      <c r="B3396">
        <v>12</v>
      </c>
      <c r="C3396">
        <v>42</v>
      </c>
      <c r="D3396" s="7">
        <f t="shared" ref="D3396:D3459" si="53">ROUND(((1+(0.3591*((-0.02128887*A3396)+(-0.01005814*B3396)+(-0.01901894*C3396)+(0.0001171219*A3396*B3396)+(0.0002073924*A3396*C3396)+(0.00006118707*B3396*C3396)+(-0.000006373789*A3396*B3396*C3396))))^2.78474)*10,2)</f>
        <v>1.04</v>
      </c>
      <c r="E3396" s="8" t="str">
        <f>VLOOKUP(D3396,'AD PREDITOS'!$AA$3:$AC$9,3,TRUE)</f>
        <v>AD4</v>
      </c>
    </row>
    <row r="3397" spans="1:5" x14ac:dyDescent="0.3">
      <c r="A3397">
        <v>45</v>
      </c>
      <c r="B3397">
        <v>13</v>
      </c>
      <c r="C3397">
        <v>42</v>
      </c>
      <c r="D3397" s="7">
        <f t="shared" si="53"/>
        <v>1.04</v>
      </c>
      <c r="E3397" s="8" t="str">
        <f>VLOOKUP(D3397,'AD PREDITOS'!$AA$3:$AC$9,3,TRUE)</f>
        <v>AD4</v>
      </c>
    </row>
    <row r="3398" spans="1:5" x14ac:dyDescent="0.3">
      <c r="A3398">
        <v>44</v>
      </c>
      <c r="B3398">
        <v>14</v>
      </c>
      <c r="C3398">
        <v>42</v>
      </c>
      <c r="D3398" s="7">
        <f t="shared" si="53"/>
        <v>1.04</v>
      </c>
      <c r="E3398" s="8" t="str">
        <f>VLOOKUP(D3398,'AD PREDITOS'!$AA$3:$AC$9,3,TRUE)</f>
        <v>AD4</v>
      </c>
    </row>
    <row r="3399" spans="1:5" x14ac:dyDescent="0.3">
      <c r="A3399">
        <v>43</v>
      </c>
      <c r="B3399">
        <v>15</v>
      </c>
      <c r="C3399">
        <v>42</v>
      </c>
      <c r="D3399" s="7">
        <f t="shared" si="53"/>
        <v>1.04</v>
      </c>
      <c r="E3399" s="8" t="str">
        <f>VLOOKUP(D3399,'AD PREDITOS'!$AA$3:$AC$9,3,TRUE)</f>
        <v>AD4</v>
      </c>
    </row>
    <row r="3400" spans="1:5" x14ac:dyDescent="0.3">
      <c r="A3400">
        <v>42</v>
      </c>
      <c r="B3400">
        <v>16</v>
      </c>
      <c r="C3400">
        <v>42</v>
      </c>
      <c r="D3400" s="7">
        <f t="shared" si="53"/>
        <v>1.04</v>
      </c>
      <c r="E3400" s="8" t="str">
        <f>VLOOKUP(D3400,'AD PREDITOS'!$AA$3:$AC$9,3,TRUE)</f>
        <v>AD4</v>
      </c>
    </row>
    <row r="3401" spans="1:5" x14ac:dyDescent="0.3">
      <c r="A3401">
        <v>41</v>
      </c>
      <c r="B3401">
        <v>17</v>
      </c>
      <c r="C3401">
        <v>42</v>
      </c>
      <c r="D3401" s="7">
        <f t="shared" si="53"/>
        <v>1.05</v>
      </c>
      <c r="E3401" s="8" t="str">
        <f>VLOOKUP(D3401,'AD PREDITOS'!$AA$3:$AC$9,3,TRUE)</f>
        <v>AD4</v>
      </c>
    </row>
    <row r="3402" spans="1:5" x14ac:dyDescent="0.3">
      <c r="A3402">
        <v>40</v>
      </c>
      <c r="B3402">
        <v>18</v>
      </c>
      <c r="C3402">
        <v>42</v>
      </c>
      <c r="D3402" s="7">
        <f t="shared" si="53"/>
        <v>1.05</v>
      </c>
      <c r="E3402" s="8" t="str">
        <f>VLOOKUP(D3402,'AD PREDITOS'!$AA$3:$AC$9,3,TRUE)</f>
        <v>AD4</v>
      </c>
    </row>
    <row r="3403" spans="1:5" x14ac:dyDescent="0.3">
      <c r="A3403">
        <v>39</v>
      </c>
      <c r="B3403">
        <v>19</v>
      </c>
      <c r="C3403">
        <v>42</v>
      </c>
      <c r="D3403" s="7">
        <f t="shared" si="53"/>
        <v>1.05</v>
      </c>
      <c r="E3403" s="8" t="str">
        <f>VLOOKUP(D3403,'AD PREDITOS'!$AA$3:$AC$9,3,TRUE)</f>
        <v>AD4</v>
      </c>
    </row>
    <row r="3404" spans="1:5" x14ac:dyDescent="0.3">
      <c r="A3404">
        <v>38</v>
      </c>
      <c r="B3404">
        <v>20</v>
      </c>
      <c r="C3404">
        <v>42</v>
      </c>
      <c r="D3404" s="7">
        <f t="shared" si="53"/>
        <v>1.06</v>
      </c>
      <c r="E3404" s="8" t="str">
        <f>VLOOKUP(D3404,'AD PREDITOS'!$AA$3:$AC$9,3,TRUE)</f>
        <v>AD5</v>
      </c>
    </row>
    <row r="3405" spans="1:5" x14ac:dyDescent="0.3">
      <c r="A3405">
        <v>37</v>
      </c>
      <c r="B3405">
        <v>21</v>
      </c>
      <c r="C3405">
        <v>42</v>
      </c>
      <c r="D3405" s="7">
        <f t="shared" si="53"/>
        <v>1.07</v>
      </c>
      <c r="E3405" s="8" t="str">
        <f>VLOOKUP(D3405,'AD PREDITOS'!$AA$3:$AC$9,3,TRUE)</f>
        <v>AD5</v>
      </c>
    </row>
    <row r="3406" spans="1:5" x14ac:dyDescent="0.3">
      <c r="A3406">
        <v>36</v>
      </c>
      <c r="B3406">
        <v>22</v>
      </c>
      <c r="C3406">
        <v>42</v>
      </c>
      <c r="D3406" s="7">
        <f t="shared" si="53"/>
        <v>1.07</v>
      </c>
      <c r="E3406" s="8" t="str">
        <f>VLOOKUP(D3406,'AD PREDITOS'!$AA$3:$AC$9,3,TRUE)</f>
        <v>AD5</v>
      </c>
    </row>
    <row r="3407" spans="1:5" x14ac:dyDescent="0.3">
      <c r="A3407">
        <v>35</v>
      </c>
      <c r="B3407">
        <v>23</v>
      </c>
      <c r="C3407">
        <v>42</v>
      </c>
      <c r="D3407" s="7">
        <f t="shared" si="53"/>
        <v>1.08</v>
      </c>
      <c r="E3407" s="8" t="str">
        <f>VLOOKUP(D3407,'AD PREDITOS'!$AA$3:$AC$9,3,TRUE)</f>
        <v>AD5</v>
      </c>
    </row>
    <row r="3408" spans="1:5" x14ac:dyDescent="0.3">
      <c r="A3408">
        <v>34</v>
      </c>
      <c r="B3408">
        <v>24</v>
      </c>
      <c r="C3408">
        <v>42</v>
      </c>
      <c r="D3408" s="7">
        <f t="shared" si="53"/>
        <v>1.0900000000000001</v>
      </c>
      <c r="E3408" s="8" t="str">
        <f>VLOOKUP(D3408,'AD PREDITOS'!$AA$3:$AC$9,3,TRUE)</f>
        <v>AD5</v>
      </c>
    </row>
    <row r="3409" spans="1:5" x14ac:dyDescent="0.3">
      <c r="A3409">
        <v>33</v>
      </c>
      <c r="B3409">
        <v>25</v>
      </c>
      <c r="C3409">
        <v>42</v>
      </c>
      <c r="D3409" s="7">
        <f t="shared" si="53"/>
        <v>1.1000000000000001</v>
      </c>
      <c r="E3409" s="8" t="str">
        <f>VLOOKUP(D3409,'AD PREDITOS'!$AA$3:$AC$9,3,TRUE)</f>
        <v>AD5</v>
      </c>
    </row>
    <row r="3410" spans="1:5" x14ac:dyDescent="0.3">
      <c r="A3410">
        <v>32</v>
      </c>
      <c r="B3410">
        <v>26</v>
      </c>
      <c r="C3410">
        <v>42</v>
      </c>
      <c r="D3410" s="7">
        <f t="shared" si="53"/>
        <v>1.1100000000000001</v>
      </c>
      <c r="E3410" s="8" t="str">
        <f>VLOOKUP(D3410,'AD PREDITOS'!$AA$3:$AC$9,3,TRUE)</f>
        <v>AD5</v>
      </c>
    </row>
    <row r="3411" spans="1:5" x14ac:dyDescent="0.3">
      <c r="A3411">
        <v>31</v>
      </c>
      <c r="B3411">
        <v>27</v>
      </c>
      <c r="C3411">
        <v>42</v>
      </c>
      <c r="D3411" s="7">
        <f t="shared" si="53"/>
        <v>1.1200000000000001</v>
      </c>
      <c r="E3411" s="8" t="str">
        <f>VLOOKUP(D3411,'AD PREDITOS'!$AA$3:$AC$9,3,TRUE)</f>
        <v>AD5</v>
      </c>
    </row>
    <row r="3412" spans="1:5" x14ac:dyDescent="0.3">
      <c r="A3412">
        <v>30</v>
      </c>
      <c r="B3412">
        <v>28</v>
      </c>
      <c r="C3412">
        <v>42</v>
      </c>
      <c r="D3412" s="7">
        <f t="shared" si="53"/>
        <v>1.1299999999999999</v>
      </c>
      <c r="E3412" s="8" t="str">
        <f>VLOOKUP(D3412,'AD PREDITOS'!$AA$3:$AC$9,3,TRUE)</f>
        <v>AD5</v>
      </c>
    </row>
    <row r="3413" spans="1:5" x14ac:dyDescent="0.3">
      <c r="A3413">
        <v>29</v>
      </c>
      <c r="B3413">
        <v>29</v>
      </c>
      <c r="C3413">
        <v>42</v>
      </c>
      <c r="D3413" s="7">
        <f t="shared" si="53"/>
        <v>1.1399999999999999</v>
      </c>
      <c r="E3413" s="8" t="str">
        <f>VLOOKUP(D3413,'AD PREDITOS'!$AA$3:$AC$9,3,TRUE)</f>
        <v>AD5</v>
      </c>
    </row>
    <row r="3414" spans="1:5" x14ac:dyDescent="0.3">
      <c r="A3414">
        <v>28</v>
      </c>
      <c r="B3414">
        <v>30</v>
      </c>
      <c r="C3414">
        <v>42</v>
      </c>
      <c r="D3414" s="7">
        <f t="shared" si="53"/>
        <v>1.1499999999999999</v>
      </c>
      <c r="E3414" s="8" t="str">
        <f>VLOOKUP(D3414,'AD PREDITOS'!$AA$3:$AC$9,3,TRUE)</f>
        <v>AD5</v>
      </c>
    </row>
    <row r="3415" spans="1:5" x14ac:dyDescent="0.3">
      <c r="A3415">
        <v>27</v>
      </c>
      <c r="B3415">
        <v>31</v>
      </c>
      <c r="C3415">
        <v>42</v>
      </c>
      <c r="D3415" s="7">
        <f t="shared" si="53"/>
        <v>1.17</v>
      </c>
      <c r="E3415" s="8" t="str">
        <f>VLOOKUP(D3415,'AD PREDITOS'!$AA$3:$AC$9,3,TRUE)</f>
        <v>AD5</v>
      </c>
    </row>
    <row r="3416" spans="1:5" x14ac:dyDescent="0.3">
      <c r="A3416">
        <v>26</v>
      </c>
      <c r="B3416">
        <v>32</v>
      </c>
      <c r="C3416">
        <v>42</v>
      </c>
      <c r="D3416" s="7">
        <f t="shared" si="53"/>
        <v>1.18</v>
      </c>
      <c r="E3416" s="8" t="str">
        <f>VLOOKUP(D3416,'AD PREDITOS'!$AA$3:$AC$9,3,TRUE)</f>
        <v>AD5</v>
      </c>
    </row>
    <row r="3417" spans="1:5" x14ac:dyDescent="0.3">
      <c r="A3417">
        <v>25</v>
      </c>
      <c r="B3417">
        <v>33</v>
      </c>
      <c r="C3417">
        <v>42</v>
      </c>
      <c r="D3417" s="7">
        <f t="shared" si="53"/>
        <v>1.2</v>
      </c>
      <c r="E3417" s="8" t="str">
        <f>VLOOKUP(D3417,'AD PREDITOS'!$AA$3:$AC$9,3,TRUE)</f>
        <v>AD5</v>
      </c>
    </row>
    <row r="3418" spans="1:5" x14ac:dyDescent="0.3">
      <c r="A3418">
        <v>24</v>
      </c>
      <c r="B3418">
        <v>34</v>
      </c>
      <c r="C3418">
        <v>42</v>
      </c>
      <c r="D3418" s="7">
        <f t="shared" si="53"/>
        <v>1.22</v>
      </c>
      <c r="E3418" s="8" t="str">
        <f>VLOOKUP(D3418,'AD PREDITOS'!$AA$3:$AC$9,3,TRUE)</f>
        <v>AD5</v>
      </c>
    </row>
    <row r="3419" spans="1:5" x14ac:dyDescent="0.3">
      <c r="A3419">
        <v>23</v>
      </c>
      <c r="B3419">
        <v>35</v>
      </c>
      <c r="C3419">
        <v>42</v>
      </c>
      <c r="D3419" s="7">
        <f t="shared" si="53"/>
        <v>1.23</v>
      </c>
      <c r="E3419" s="8" t="str">
        <f>VLOOKUP(D3419,'AD PREDITOS'!$AA$3:$AC$9,3,TRUE)</f>
        <v>AD5</v>
      </c>
    </row>
    <row r="3420" spans="1:5" x14ac:dyDescent="0.3">
      <c r="A3420">
        <v>22</v>
      </c>
      <c r="B3420">
        <v>36</v>
      </c>
      <c r="C3420">
        <v>42</v>
      </c>
      <c r="D3420" s="7">
        <f t="shared" si="53"/>
        <v>1.25</v>
      </c>
      <c r="E3420" s="8" t="str">
        <f>VLOOKUP(D3420,'AD PREDITOS'!$AA$3:$AC$9,3,TRUE)</f>
        <v>AD5</v>
      </c>
    </row>
    <row r="3421" spans="1:5" x14ac:dyDescent="0.3">
      <c r="A3421">
        <v>21</v>
      </c>
      <c r="B3421">
        <v>37</v>
      </c>
      <c r="C3421">
        <v>42</v>
      </c>
      <c r="D3421" s="7">
        <f t="shared" si="53"/>
        <v>1.27</v>
      </c>
      <c r="E3421" s="8" t="str">
        <f>VLOOKUP(D3421,'AD PREDITOS'!$AA$3:$AC$9,3,TRUE)</f>
        <v>AD5</v>
      </c>
    </row>
    <row r="3422" spans="1:5" x14ac:dyDescent="0.3">
      <c r="A3422">
        <v>20</v>
      </c>
      <c r="B3422">
        <v>38</v>
      </c>
      <c r="C3422">
        <v>42</v>
      </c>
      <c r="D3422" s="7">
        <f t="shared" si="53"/>
        <v>1.29</v>
      </c>
      <c r="E3422" s="8" t="str">
        <f>VLOOKUP(D3422,'AD PREDITOS'!$AA$3:$AC$9,3,TRUE)</f>
        <v>AD5</v>
      </c>
    </row>
    <row r="3423" spans="1:5" x14ac:dyDescent="0.3">
      <c r="A3423">
        <v>19</v>
      </c>
      <c r="B3423">
        <v>39</v>
      </c>
      <c r="C3423">
        <v>42</v>
      </c>
      <c r="D3423" s="7">
        <f t="shared" si="53"/>
        <v>1.31</v>
      </c>
      <c r="E3423" s="8" t="str">
        <f>VLOOKUP(D3423,'AD PREDITOS'!$AA$3:$AC$9,3,TRUE)</f>
        <v>AD5</v>
      </c>
    </row>
    <row r="3424" spans="1:5" x14ac:dyDescent="0.3">
      <c r="A3424">
        <v>18</v>
      </c>
      <c r="B3424">
        <v>40</v>
      </c>
      <c r="C3424">
        <v>42</v>
      </c>
      <c r="D3424" s="7">
        <f t="shared" si="53"/>
        <v>1.34</v>
      </c>
      <c r="E3424" s="8" t="str">
        <f>VLOOKUP(D3424,'AD PREDITOS'!$AA$3:$AC$9,3,TRUE)</f>
        <v>AD5</v>
      </c>
    </row>
    <row r="3425" spans="1:5" x14ac:dyDescent="0.3">
      <c r="A3425">
        <v>17</v>
      </c>
      <c r="B3425">
        <v>41</v>
      </c>
      <c r="C3425">
        <v>42</v>
      </c>
      <c r="D3425" s="7">
        <f t="shared" si="53"/>
        <v>1.36</v>
      </c>
      <c r="E3425" s="8" t="str">
        <f>VLOOKUP(D3425,'AD PREDITOS'!$AA$3:$AC$9,3,TRUE)</f>
        <v>AD5</v>
      </c>
    </row>
    <row r="3426" spans="1:5" x14ac:dyDescent="0.3">
      <c r="A3426">
        <v>16</v>
      </c>
      <c r="B3426">
        <v>42</v>
      </c>
      <c r="C3426">
        <v>42</v>
      </c>
      <c r="D3426" s="7">
        <f t="shared" si="53"/>
        <v>1.38</v>
      </c>
      <c r="E3426" s="8" t="str">
        <f>VLOOKUP(D3426,'AD PREDITOS'!$AA$3:$AC$9,3,TRUE)</f>
        <v>AD5</v>
      </c>
    </row>
    <row r="3427" spans="1:5" x14ac:dyDescent="0.3">
      <c r="A3427">
        <v>15</v>
      </c>
      <c r="B3427">
        <v>43</v>
      </c>
      <c r="C3427">
        <v>42</v>
      </c>
      <c r="D3427" s="7">
        <f t="shared" si="53"/>
        <v>1.41</v>
      </c>
      <c r="E3427" s="8" t="str">
        <f>VLOOKUP(D3427,'AD PREDITOS'!$AA$3:$AC$9,3,TRUE)</f>
        <v>AD6</v>
      </c>
    </row>
    <row r="3428" spans="1:5" x14ac:dyDescent="0.3">
      <c r="A3428">
        <v>14</v>
      </c>
      <c r="B3428">
        <v>44</v>
      </c>
      <c r="C3428">
        <v>42</v>
      </c>
      <c r="D3428" s="7">
        <f t="shared" si="53"/>
        <v>1.44</v>
      </c>
      <c r="E3428" s="8" t="str">
        <f>VLOOKUP(D3428,'AD PREDITOS'!$AA$3:$AC$9,3,TRUE)</f>
        <v>AD6</v>
      </c>
    </row>
    <row r="3429" spans="1:5" x14ac:dyDescent="0.3">
      <c r="A3429">
        <v>13</v>
      </c>
      <c r="B3429">
        <v>45</v>
      </c>
      <c r="C3429">
        <v>42</v>
      </c>
      <c r="D3429" s="7">
        <f t="shared" si="53"/>
        <v>1.47</v>
      </c>
      <c r="E3429" s="8" t="str">
        <f>VLOOKUP(D3429,'AD PREDITOS'!$AA$3:$AC$9,3,TRUE)</f>
        <v>AD6</v>
      </c>
    </row>
    <row r="3430" spans="1:5" x14ac:dyDescent="0.3">
      <c r="A3430">
        <v>12</v>
      </c>
      <c r="B3430">
        <v>46</v>
      </c>
      <c r="C3430">
        <v>42</v>
      </c>
      <c r="D3430" s="7">
        <f t="shared" si="53"/>
        <v>1.5</v>
      </c>
      <c r="E3430" s="8" t="str">
        <f>VLOOKUP(D3430,'AD PREDITOS'!$AA$3:$AC$9,3,TRUE)</f>
        <v>AD6</v>
      </c>
    </row>
    <row r="3431" spans="1:5" x14ac:dyDescent="0.3">
      <c r="A3431">
        <v>11</v>
      </c>
      <c r="B3431">
        <v>47</v>
      </c>
      <c r="C3431">
        <v>42</v>
      </c>
      <c r="D3431" s="7">
        <f t="shared" si="53"/>
        <v>1.53</v>
      </c>
      <c r="E3431" s="8" t="str">
        <f>VLOOKUP(D3431,'AD PREDITOS'!$AA$3:$AC$9,3,TRUE)</f>
        <v>AD6</v>
      </c>
    </row>
    <row r="3432" spans="1:5" x14ac:dyDescent="0.3">
      <c r="A3432">
        <v>10</v>
      </c>
      <c r="B3432">
        <v>48</v>
      </c>
      <c r="C3432">
        <v>42</v>
      </c>
      <c r="D3432" s="7">
        <f t="shared" si="53"/>
        <v>1.56</v>
      </c>
      <c r="E3432" s="8" t="str">
        <f>VLOOKUP(D3432,'AD PREDITOS'!$AA$3:$AC$9,3,TRUE)</f>
        <v>AD6</v>
      </c>
    </row>
    <row r="3433" spans="1:5" x14ac:dyDescent="0.3">
      <c r="A3433">
        <v>9</v>
      </c>
      <c r="B3433">
        <v>49</v>
      </c>
      <c r="C3433">
        <v>42</v>
      </c>
      <c r="D3433" s="7">
        <f t="shared" si="53"/>
        <v>1.59</v>
      </c>
      <c r="E3433" s="8" t="str">
        <f>VLOOKUP(D3433,'AD PREDITOS'!$AA$3:$AC$9,3,TRUE)</f>
        <v>AD6</v>
      </c>
    </row>
    <row r="3434" spans="1:5" x14ac:dyDescent="0.3">
      <c r="A3434">
        <v>8</v>
      </c>
      <c r="B3434">
        <v>50</v>
      </c>
      <c r="C3434">
        <v>42</v>
      </c>
      <c r="D3434" s="7">
        <f t="shared" si="53"/>
        <v>1.63</v>
      </c>
      <c r="E3434" s="8" t="str">
        <f>VLOOKUP(D3434,'AD PREDITOS'!$AA$3:$AC$9,3,TRUE)</f>
        <v>AD6</v>
      </c>
    </row>
    <row r="3435" spans="1:5" x14ac:dyDescent="0.3">
      <c r="A3435">
        <v>7</v>
      </c>
      <c r="B3435">
        <v>51</v>
      </c>
      <c r="C3435">
        <v>42</v>
      </c>
      <c r="D3435" s="7">
        <f t="shared" si="53"/>
        <v>1.66</v>
      </c>
      <c r="E3435" s="8" t="str">
        <f>VLOOKUP(D3435,'AD PREDITOS'!$AA$3:$AC$9,3,TRUE)</f>
        <v>AD6</v>
      </c>
    </row>
    <row r="3436" spans="1:5" x14ac:dyDescent="0.3">
      <c r="A3436">
        <v>6</v>
      </c>
      <c r="B3436">
        <v>52</v>
      </c>
      <c r="C3436">
        <v>42</v>
      </c>
      <c r="D3436" s="7">
        <f t="shared" si="53"/>
        <v>1.7</v>
      </c>
      <c r="E3436" s="8" t="str">
        <f>VLOOKUP(D3436,'AD PREDITOS'!$AA$3:$AC$9,3,TRUE)</f>
        <v>AD6</v>
      </c>
    </row>
    <row r="3437" spans="1:5" x14ac:dyDescent="0.3">
      <c r="A3437">
        <v>5</v>
      </c>
      <c r="B3437">
        <v>53</v>
      </c>
      <c r="C3437">
        <v>42</v>
      </c>
      <c r="D3437" s="7">
        <f t="shared" si="53"/>
        <v>1.74</v>
      </c>
      <c r="E3437" s="8" t="str">
        <f>VLOOKUP(D3437,'AD PREDITOS'!$AA$3:$AC$9,3,TRUE)</f>
        <v>AD6</v>
      </c>
    </row>
    <row r="3438" spans="1:5" x14ac:dyDescent="0.3">
      <c r="A3438">
        <v>4</v>
      </c>
      <c r="B3438">
        <v>54</v>
      </c>
      <c r="C3438">
        <v>42</v>
      </c>
      <c r="D3438" s="7">
        <f t="shared" si="53"/>
        <v>1.78</v>
      </c>
      <c r="E3438" s="8" t="str">
        <f>VLOOKUP(D3438,'AD PREDITOS'!$AA$3:$AC$9,3,TRUE)</f>
        <v>AD6</v>
      </c>
    </row>
    <row r="3439" spans="1:5" x14ac:dyDescent="0.3">
      <c r="A3439">
        <v>3</v>
      </c>
      <c r="B3439">
        <v>55</v>
      </c>
      <c r="C3439">
        <v>42</v>
      </c>
      <c r="D3439" s="7">
        <f t="shared" si="53"/>
        <v>1.82</v>
      </c>
      <c r="E3439" s="8" t="str">
        <f>VLOOKUP(D3439,'AD PREDITOS'!$AA$3:$AC$9,3,TRUE)</f>
        <v>AD6</v>
      </c>
    </row>
    <row r="3440" spans="1:5" x14ac:dyDescent="0.3">
      <c r="A3440">
        <v>2</v>
      </c>
      <c r="B3440">
        <v>56</v>
      </c>
      <c r="C3440">
        <v>42</v>
      </c>
      <c r="D3440" s="7">
        <f t="shared" si="53"/>
        <v>1.87</v>
      </c>
      <c r="E3440" s="8" t="str">
        <f>VLOOKUP(D3440,'AD PREDITOS'!$AA$3:$AC$9,3,TRUE)</f>
        <v>AD6</v>
      </c>
    </row>
    <row r="3441" spans="1:5" x14ac:dyDescent="0.3">
      <c r="A3441">
        <v>1</v>
      </c>
      <c r="B3441">
        <v>57</v>
      </c>
      <c r="C3441">
        <v>42</v>
      </c>
      <c r="D3441" s="7">
        <f t="shared" si="53"/>
        <v>1.91</v>
      </c>
      <c r="E3441" s="8" t="str">
        <f>VLOOKUP(D3441,'AD PREDITOS'!$AA$3:$AC$9,3,TRUE)</f>
        <v>AD6</v>
      </c>
    </row>
    <row r="3442" spans="1:5" x14ac:dyDescent="0.3">
      <c r="A3442">
        <v>0</v>
      </c>
      <c r="B3442">
        <v>58</v>
      </c>
      <c r="C3442">
        <v>42</v>
      </c>
      <c r="D3442" s="7">
        <f t="shared" si="53"/>
        <v>1.96</v>
      </c>
      <c r="E3442" s="8" t="str">
        <f>VLOOKUP(D3442,'AD PREDITOS'!$AA$3:$AC$9,3,TRUE)</f>
        <v>AD6</v>
      </c>
    </row>
    <row r="3443" spans="1:5" x14ac:dyDescent="0.3">
      <c r="A3443">
        <v>57</v>
      </c>
      <c r="B3443">
        <v>0</v>
      </c>
      <c r="C3443">
        <v>43</v>
      </c>
      <c r="D3443" s="7">
        <f t="shared" si="53"/>
        <v>1.1000000000000001</v>
      </c>
      <c r="E3443" s="8" t="str">
        <f>VLOOKUP(D3443,'AD PREDITOS'!$AA$3:$AC$9,3,TRUE)</f>
        <v>AD5</v>
      </c>
    </row>
    <row r="3444" spans="1:5" x14ac:dyDescent="0.3">
      <c r="A3444">
        <v>56</v>
      </c>
      <c r="B3444">
        <v>1</v>
      </c>
      <c r="C3444">
        <v>43</v>
      </c>
      <c r="D3444" s="7">
        <f t="shared" si="53"/>
        <v>1.0900000000000001</v>
      </c>
      <c r="E3444" s="8" t="str">
        <f>VLOOKUP(D3444,'AD PREDITOS'!$AA$3:$AC$9,3,TRUE)</f>
        <v>AD5</v>
      </c>
    </row>
    <row r="3445" spans="1:5" x14ac:dyDescent="0.3">
      <c r="A3445">
        <v>55</v>
      </c>
      <c r="B3445">
        <v>2</v>
      </c>
      <c r="C3445">
        <v>43</v>
      </c>
      <c r="D3445" s="7">
        <f t="shared" si="53"/>
        <v>1.0900000000000001</v>
      </c>
      <c r="E3445" s="8" t="str">
        <f>VLOOKUP(D3445,'AD PREDITOS'!$AA$3:$AC$9,3,TRUE)</f>
        <v>AD5</v>
      </c>
    </row>
    <row r="3446" spans="1:5" x14ac:dyDescent="0.3">
      <c r="A3446">
        <v>54</v>
      </c>
      <c r="B3446">
        <v>3</v>
      </c>
      <c r="C3446">
        <v>43</v>
      </c>
      <c r="D3446" s="7">
        <f t="shared" si="53"/>
        <v>1.08</v>
      </c>
      <c r="E3446" s="8" t="str">
        <f>VLOOKUP(D3446,'AD PREDITOS'!$AA$3:$AC$9,3,TRUE)</f>
        <v>AD5</v>
      </c>
    </row>
    <row r="3447" spans="1:5" x14ac:dyDescent="0.3">
      <c r="A3447">
        <v>53</v>
      </c>
      <c r="B3447">
        <v>4</v>
      </c>
      <c r="C3447">
        <v>43</v>
      </c>
      <c r="D3447" s="7">
        <f t="shared" si="53"/>
        <v>1.07</v>
      </c>
      <c r="E3447" s="8" t="str">
        <f>VLOOKUP(D3447,'AD PREDITOS'!$AA$3:$AC$9,3,TRUE)</f>
        <v>AD5</v>
      </c>
    </row>
    <row r="3448" spans="1:5" x14ac:dyDescent="0.3">
      <c r="A3448">
        <v>52</v>
      </c>
      <c r="B3448">
        <v>5</v>
      </c>
      <c r="C3448">
        <v>43</v>
      </c>
      <c r="D3448" s="7">
        <f t="shared" si="53"/>
        <v>1.06</v>
      </c>
      <c r="E3448" s="8" t="str">
        <f>VLOOKUP(D3448,'AD PREDITOS'!$AA$3:$AC$9,3,TRUE)</f>
        <v>AD5</v>
      </c>
    </row>
    <row r="3449" spans="1:5" x14ac:dyDescent="0.3">
      <c r="A3449">
        <v>51</v>
      </c>
      <c r="B3449">
        <v>6</v>
      </c>
      <c r="C3449">
        <v>43</v>
      </c>
      <c r="D3449" s="7">
        <f t="shared" si="53"/>
        <v>1.06</v>
      </c>
      <c r="E3449" s="8" t="str">
        <f>VLOOKUP(D3449,'AD PREDITOS'!$AA$3:$AC$9,3,TRUE)</f>
        <v>AD5</v>
      </c>
    </row>
    <row r="3450" spans="1:5" x14ac:dyDescent="0.3">
      <c r="A3450">
        <v>50</v>
      </c>
      <c r="B3450">
        <v>7</v>
      </c>
      <c r="C3450">
        <v>43</v>
      </c>
      <c r="D3450" s="7">
        <f t="shared" si="53"/>
        <v>1.05</v>
      </c>
      <c r="E3450" s="8" t="str">
        <f>VLOOKUP(D3450,'AD PREDITOS'!$AA$3:$AC$9,3,TRUE)</f>
        <v>AD4</v>
      </c>
    </row>
    <row r="3451" spans="1:5" x14ac:dyDescent="0.3">
      <c r="A3451">
        <v>49</v>
      </c>
      <c r="B3451">
        <v>8</v>
      </c>
      <c r="C3451">
        <v>43</v>
      </c>
      <c r="D3451" s="7">
        <f t="shared" si="53"/>
        <v>1.05</v>
      </c>
      <c r="E3451" s="8" t="str">
        <f>VLOOKUP(D3451,'AD PREDITOS'!$AA$3:$AC$9,3,TRUE)</f>
        <v>AD4</v>
      </c>
    </row>
    <row r="3452" spans="1:5" x14ac:dyDescent="0.3">
      <c r="A3452">
        <v>48</v>
      </c>
      <c r="B3452">
        <v>9</v>
      </c>
      <c r="C3452">
        <v>43</v>
      </c>
      <c r="D3452" s="7">
        <f t="shared" si="53"/>
        <v>1.05</v>
      </c>
      <c r="E3452" s="8" t="str">
        <f>VLOOKUP(D3452,'AD PREDITOS'!$AA$3:$AC$9,3,TRUE)</f>
        <v>AD4</v>
      </c>
    </row>
    <row r="3453" spans="1:5" x14ac:dyDescent="0.3">
      <c r="A3453">
        <v>47</v>
      </c>
      <c r="B3453">
        <v>10</v>
      </c>
      <c r="C3453">
        <v>43</v>
      </c>
      <c r="D3453" s="7">
        <f t="shared" si="53"/>
        <v>1.04</v>
      </c>
      <c r="E3453" s="8" t="str">
        <f>VLOOKUP(D3453,'AD PREDITOS'!$AA$3:$AC$9,3,TRUE)</f>
        <v>AD4</v>
      </c>
    </row>
    <row r="3454" spans="1:5" x14ac:dyDescent="0.3">
      <c r="A3454">
        <v>46</v>
      </c>
      <c r="B3454">
        <v>11</v>
      </c>
      <c r="C3454">
        <v>43</v>
      </c>
      <c r="D3454" s="7">
        <f t="shared" si="53"/>
        <v>1.04</v>
      </c>
      <c r="E3454" s="8" t="str">
        <f>VLOOKUP(D3454,'AD PREDITOS'!$AA$3:$AC$9,3,TRUE)</f>
        <v>AD4</v>
      </c>
    </row>
    <row r="3455" spans="1:5" x14ac:dyDescent="0.3">
      <c r="A3455">
        <v>45</v>
      </c>
      <c r="B3455">
        <v>12</v>
      </c>
      <c r="C3455">
        <v>43</v>
      </c>
      <c r="D3455" s="7">
        <f t="shared" si="53"/>
        <v>1.04</v>
      </c>
      <c r="E3455" s="8" t="str">
        <f>VLOOKUP(D3455,'AD PREDITOS'!$AA$3:$AC$9,3,TRUE)</f>
        <v>AD4</v>
      </c>
    </row>
    <row r="3456" spans="1:5" x14ac:dyDescent="0.3">
      <c r="A3456">
        <v>44</v>
      </c>
      <c r="B3456">
        <v>13</v>
      </c>
      <c r="C3456">
        <v>43</v>
      </c>
      <c r="D3456" s="7">
        <f t="shared" si="53"/>
        <v>1.04</v>
      </c>
      <c r="E3456" s="8" t="str">
        <f>VLOOKUP(D3456,'AD PREDITOS'!$AA$3:$AC$9,3,TRUE)</f>
        <v>AD4</v>
      </c>
    </row>
    <row r="3457" spans="1:5" x14ac:dyDescent="0.3">
      <c r="A3457">
        <v>43</v>
      </c>
      <c r="B3457">
        <v>14</v>
      </c>
      <c r="C3457">
        <v>43</v>
      </c>
      <c r="D3457" s="7">
        <f t="shared" si="53"/>
        <v>1.04</v>
      </c>
      <c r="E3457" s="8" t="str">
        <f>VLOOKUP(D3457,'AD PREDITOS'!$AA$3:$AC$9,3,TRUE)</f>
        <v>AD4</v>
      </c>
    </row>
    <row r="3458" spans="1:5" x14ac:dyDescent="0.3">
      <c r="A3458">
        <v>42</v>
      </c>
      <c r="B3458">
        <v>15</v>
      </c>
      <c r="C3458">
        <v>43</v>
      </c>
      <c r="D3458" s="7">
        <f t="shared" si="53"/>
        <v>1.04</v>
      </c>
      <c r="E3458" s="8" t="str">
        <f>VLOOKUP(D3458,'AD PREDITOS'!$AA$3:$AC$9,3,TRUE)</f>
        <v>AD4</v>
      </c>
    </row>
    <row r="3459" spans="1:5" x14ac:dyDescent="0.3">
      <c r="A3459">
        <v>41</v>
      </c>
      <c r="B3459">
        <v>16</v>
      </c>
      <c r="C3459">
        <v>43</v>
      </c>
      <c r="D3459" s="7">
        <f t="shared" si="53"/>
        <v>1.05</v>
      </c>
      <c r="E3459" s="8" t="str">
        <f>VLOOKUP(D3459,'AD PREDITOS'!$AA$3:$AC$9,3,TRUE)</f>
        <v>AD4</v>
      </c>
    </row>
    <row r="3460" spans="1:5" x14ac:dyDescent="0.3">
      <c r="A3460">
        <v>40</v>
      </c>
      <c r="B3460">
        <v>17</v>
      </c>
      <c r="C3460">
        <v>43</v>
      </c>
      <c r="D3460" s="7">
        <f t="shared" ref="D3460:D3523" si="54">ROUND(((1+(0.3591*((-0.02128887*A3460)+(-0.01005814*B3460)+(-0.01901894*C3460)+(0.0001171219*A3460*B3460)+(0.0002073924*A3460*C3460)+(0.00006118707*B3460*C3460)+(-0.000006373789*A3460*B3460*C3460))))^2.78474)*10,2)</f>
        <v>1.05</v>
      </c>
      <c r="E3460" s="8" t="str">
        <f>VLOOKUP(D3460,'AD PREDITOS'!$AA$3:$AC$9,3,TRUE)</f>
        <v>AD4</v>
      </c>
    </row>
    <row r="3461" spans="1:5" x14ac:dyDescent="0.3">
      <c r="A3461">
        <v>39</v>
      </c>
      <c r="B3461">
        <v>18</v>
      </c>
      <c r="C3461">
        <v>43</v>
      </c>
      <c r="D3461" s="7">
        <f t="shared" si="54"/>
        <v>1.05</v>
      </c>
      <c r="E3461" s="8" t="str">
        <f>VLOOKUP(D3461,'AD PREDITOS'!$AA$3:$AC$9,3,TRUE)</f>
        <v>AD4</v>
      </c>
    </row>
    <row r="3462" spans="1:5" x14ac:dyDescent="0.3">
      <c r="A3462">
        <v>38</v>
      </c>
      <c r="B3462">
        <v>19</v>
      </c>
      <c r="C3462">
        <v>43</v>
      </c>
      <c r="D3462" s="7">
        <f t="shared" si="54"/>
        <v>1.06</v>
      </c>
      <c r="E3462" s="8" t="str">
        <f>VLOOKUP(D3462,'AD PREDITOS'!$AA$3:$AC$9,3,TRUE)</f>
        <v>AD5</v>
      </c>
    </row>
    <row r="3463" spans="1:5" x14ac:dyDescent="0.3">
      <c r="A3463">
        <v>37</v>
      </c>
      <c r="B3463">
        <v>20</v>
      </c>
      <c r="C3463">
        <v>43</v>
      </c>
      <c r="D3463" s="7">
        <f t="shared" si="54"/>
        <v>1.06</v>
      </c>
      <c r="E3463" s="8" t="str">
        <f>VLOOKUP(D3463,'AD PREDITOS'!$AA$3:$AC$9,3,TRUE)</f>
        <v>AD5</v>
      </c>
    </row>
    <row r="3464" spans="1:5" x14ac:dyDescent="0.3">
      <c r="A3464">
        <v>36</v>
      </c>
      <c r="B3464">
        <v>21</v>
      </c>
      <c r="C3464">
        <v>43</v>
      </c>
      <c r="D3464" s="7">
        <f t="shared" si="54"/>
        <v>1.07</v>
      </c>
      <c r="E3464" s="8" t="str">
        <f>VLOOKUP(D3464,'AD PREDITOS'!$AA$3:$AC$9,3,TRUE)</f>
        <v>AD5</v>
      </c>
    </row>
    <row r="3465" spans="1:5" x14ac:dyDescent="0.3">
      <c r="A3465">
        <v>35</v>
      </c>
      <c r="B3465">
        <v>22</v>
      </c>
      <c r="C3465">
        <v>43</v>
      </c>
      <c r="D3465" s="7">
        <f t="shared" si="54"/>
        <v>1.07</v>
      </c>
      <c r="E3465" s="8" t="str">
        <f>VLOOKUP(D3465,'AD PREDITOS'!$AA$3:$AC$9,3,TRUE)</f>
        <v>AD5</v>
      </c>
    </row>
    <row r="3466" spans="1:5" x14ac:dyDescent="0.3">
      <c r="A3466">
        <v>34</v>
      </c>
      <c r="B3466">
        <v>23</v>
      </c>
      <c r="C3466">
        <v>43</v>
      </c>
      <c r="D3466" s="7">
        <f t="shared" si="54"/>
        <v>1.08</v>
      </c>
      <c r="E3466" s="8" t="str">
        <f>VLOOKUP(D3466,'AD PREDITOS'!$AA$3:$AC$9,3,TRUE)</f>
        <v>AD5</v>
      </c>
    </row>
    <row r="3467" spans="1:5" x14ac:dyDescent="0.3">
      <c r="A3467">
        <v>33</v>
      </c>
      <c r="B3467">
        <v>24</v>
      </c>
      <c r="C3467">
        <v>43</v>
      </c>
      <c r="D3467" s="7">
        <f t="shared" si="54"/>
        <v>1.0900000000000001</v>
      </c>
      <c r="E3467" s="8" t="str">
        <f>VLOOKUP(D3467,'AD PREDITOS'!$AA$3:$AC$9,3,TRUE)</f>
        <v>AD5</v>
      </c>
    </row>
    <row r="3468" spans="1:5" x14ac:dyDescent="0.3">
      <c r="A3468">
        <v>32</v>
      </c>
      <c r="B3468">
        <v>25</v>
      </c>
      <c r="C3468">
        <v>43</v>
      </c>
      <c r="D3468" s="7">
        <f t="shared" si="54"/>
        <v>1.1000000000000001</v>
      </c>
      <c r="E3468" s="8" t="str">
        <f>VLOOKUP(D3468,'AD PREDITOS'!$AA$3:$AC$9,3,TRUE)</f>
        <v>AD5</v>
      </c>
    </row>
    <row r="3469" spans="1:5" x14ac:dyDescent="0.3">
      <c r="A3469">
        <v>31</v>
      </c>
      <c r="B3469">
        <v>26</v>
      </c>
      <c r="C3469">
        <v>43</v>
      </c>
      <c r="D3469" s="7">
        <f t="shared" si="54"/>
        <v>1.1100000000000001</v>
      </c>
      <c r="E3469" s="8" t="str">
        <f>VLOOKUP(D3469,'AD PREDITOS'!$AA$3:$AC$9,3,TRUE)</f>
        <v>AD5</v>
      </c>
    </row>
    <row r="3470" spans="1:5" x14ac:dyDescent="0.3">
      <c r="A3470">
        <v>30</v>
      </c>
      <c r="B3470">
        <v>27</v>
      </c>
      <c r="C3470">
        <v>43</v>
      </c>
      <c r="D3470" s="7">
        <f t="shared" si="54"/>
        <v>1.1200000000000001</v>
      </c>
      <c r="E3470" s="8" t="str">
        <f>VLOOKUP(D3470,'AD PREDITOS'!$AA$3:$AC$9,3,TRUE)</f>
        <v>AD5</v>
      </c>
    </row>
    <row r="3471" spans="1:5" x14ac:dyDescent="0.3">
      <c r="A3471">
        <v>29</v>
      </c>
      <c r="B3471">
        <v>28</v>
      </c>
      <c r="C3471">
        <v>43</v>
      </c>
      <c r="D3471" s="7">
        <f t="shared" si="54"/>
        <v>1.1299999999999999</v>
      </c>
      <c r="E3471" s="8" t="str">
        <f>VLOOKUP(D3471,'AD PREDITOS'!$AA$3:$AC$9,3,TRUE)</f>
        <v>AD5</v>
      </c>
    </row>
    <row r="3472" spans="1:5" x14ac:dyDescent="0.3">
      <c r="A3472">
        <v>28</v>
      </c>
      <c r="B3472">
        <v>29</v>
      </c>
      <c r="C3472">
        <v>43</v>
      </c>
      <c r="D3472" s="7">
        <f t="shared" si="54"/>
        <v>1.1399999999999999</v>
      </c>
      <c r="E3472" s="8" t="str">
        <f>VLOOKUP(D3472,'AD PREDITOS'!$AA$3:$AC$9,3,TRUE)</f>
        <v>AD5</v>
      </c>
    </row>
    <row r="3473" spans="1:5" x14ac:dyDescent="0.3">
      <c r="A3473">
        <v>27</v>
      </c>
      <c r="B3473">
        <v>30</v>
      </c>
      <c r="C3473">
        <v>43</v>
      </c>
      <c r="D3473" s="7">
        <f t="shared" si="54"/>
        <v>1.1599999999999999</v>
      </c>
      <c r="E3473" s="8" t="str">
        <f>VLOOKUP(D3473,'AD PREDITOS'!$AA$3:$AC$9,3,TRUE)</f>
        <v>AD5</v>
      </c>
    </row>
    <row r="3474" spans="1:5" x14ac:dyDescent="0.3">
      <c r="A3474">
        <v>26</v>
      </c>
      <c r="B3474">
        <v>31</v>
      </c>
      <c r="C3474">
        <v>43</v>
      </c>
      <c r="D3474" s="7">
        <f t="shared" si="54"/>
        <v>1.17</v>
      </c>
      <c r="E3474" s="8" t="str">
        <f>VLOOKUP(D3474,'AD PREDITOS'!$AA$3:$AC$9,3,TRUE)</f>
        <v>AD5</v>
      </c>
    </row>
    <row r="3475" spans="1:5" x14ac:dyDescent="0.3">
      <c r="A3475">
        <v>25</v>
      </c>
      <c r="B3475">
        <v>32</v>
      </c>
      <c r="C3475">
        <v>43</v>
      </c>
      <c r="D3475" s="7">
        <f t="shared" si="54"/>
        <v>1.18</v>
      </c>
      <c r="E3475" s="8" t="str">
        <f>VLOOKUP(D3475,'AD PREDITOS'!$AA$3:$AC$9,3,TRUE)</f>
        <v>AD5</v>
      </c>
    </row>
    <row r="3476" spans="1:5" x14ac:dyDescent="0.3">
      <c r="A3476">
        <v>24</v>
      </c>
      <c r="B3476">
        <v>33</v>
      </c>
      <c r="C3476">
        <v>43</v>
      </c>
      <c r="D3476" s="7">
        <f t="shared" si="54"/>
        <v>1.2</v>
      </c>
      <c r="E3476" s="8" t="str">
        <f>VLOOKUP(D3476,'AD PREDITOS'!$AA$3:$AC$9,3,TRUE)</f>
        <v>AD5</v>
      </c>
    </row>
    <row r="3477" spans="1:5" x14ac:dyDescent="0.3">
      <c r="A3477">
        <v>23</v>
      </c>
      <c r="B3477">
        <v>34</v>
      </c>
      <c r="C3477">
        <v>43</v>
      </c>
      <c r="D3477" s="7">
        <f t="shared" si="54"/>
        <v>1.22</v>
      </c>
      <c r="E3477" s="8" t="str">
        <f>VLOOKUP(D3477,'AD PREDITOS'!$AA$3:$AC$9,3,TRUE)</f>
        <v>AD5</v>
      </c>
    </row>
    <row r="3478" spans="1:5" x14ac:dyDescent="0.3">
      <c r="A3478">
        <v>22</v>
      </c>
      <c r="B3478">
        <v>35</v>
      </c>
      <c r="C3478">
        <v>43</v>
      </c>
      <c r="D3478" s="7">
        <f t="shared" si="54"/>
        <v>1.23</v>
      </c>
      <c r="E3478" s="8" t="str">
        <f>VLOOKUP(D3478,'AD PREDITOS'!$AA$3:$AC$9,3,TRUE)</f>
        <v>AD5</v>
      </c>
    </row>
    <row r="3479" spans="1:5" x14ac:dyDescent="0.3">
      <c r="A3479">
        <v>21</v>
      </c>
      <c r="B3479">
        <v>36</v>
      </c>
      <c r="C3479">
        <v>43</v>
      </c>
      <c r="D3479" s="7">
        <f t="shared" si="54"/>
        <v>1.25</v>
      </c>
      <c r="E3479" s="8" t="str">
        <f>VLOOKUP(D3479,'AD PREDITOS'!$AA$3:$AC$9,3,TRUE)</f>
        <v>AD5</v>
      </c>
    </row>
    <row r="3480" spans="1:5" x14ac:dyDescent="0.3">
      <c r="A3480">
        <v>20</v>
      </c>
      <c r="B3480">
        <v>37</v>
      </c>
      <c r="C3480">
        <v>43</v>
      </c>
      <c r="D3480" s="7">
        <f t="shared" si="54"/>
        <v>1.27</v>
      </c>
      <c r="E3480" s="8" t="str">
        <f>VLOOKUP(D3480,'AD PREDITOS'!$AA$3:$AC$9,3,TRUE)</f>
        <v>AD5</v>
      </c>
    </row>
    <row r="3481" spans="1:5" x14ac:dyDescent="0.3">
      <c r="A3481">
        <v>19</v>
      </c>
      <c r="B3481">
        <v>38</v>
      </c>
      <c r="C3481">
        <v>43</v>
      </c>
      <c r="D3481" s="7">
        <f t="shared" si="54"/>
        <v>1.29</v>
      </c>
      <c r="E3481" s="8" t="str">
        <f>VLOOKUP(D3481,'AD PREDITOS'!$AA$3:$AC$9,3,TRUE)</f>
        <v>AD5</v>
      </c>
    </row>
    <row r="3482" spans="1:5" x14ac:dyDescent="0.3">
      <c r="A3482">
        <v>18</v>
      </c>
      <c r="B3482">
        <v>39</v>
      </c>
      <c r="C3482">
        <v>43</v>
      </c>
      <c r="D3482" s="7">
        <f t="shared" si="54"/>
        <v>1.32</v>
      </c>
      <c r="E3482" s="8" t="str">
        <f>VLOOKUP(D3482,'AD PREDITOS'!$AA$3:$AC$9,3,TRUE)</f>
        <v>AD5</v>
      </c>
    </row>
    <row r="3483" spans="1:5" x14ac:dyDescent="0.3">
      <c r="A3483">
        <v>17</v>
      </c>
      <c r="B3483">
        <v>40</v>
      </c>
      <c r="C3483">
        <v>43</v>
      </c>
      <c r="D3483" s="7">
        <f t="shared" si="54"/>
        <v>1.34</v>
      </c>
      <c r="E3483" s="8" t="str">
        <f>VLOOKUP(D3483,'AD PREDITOS'!$AA$3:$AC$9,3,TRUE)</f>
        <v>AD5</v>
      </c>
    </row>
    <row r="3484" spans="1:5" x14ac:dyDescent="0.3">
      <c r="A3484">
        <v>16</v>
      </c>
      <c r="B3484">
        <v>41</v>
      </c>
      <c r="C3484">
        <v>43</v>
      </c>
      <c r="D3484" s="7">
        <f t="shared" si="54"/>
        <v>1.36</v>
      </c>
      <c r="E3484" s="8" t="str">
        <f>VLOOKUP(D3484,'AD PREDITOS'!$AA$3:$AC$9,3,TRUE)</f>
        <v>AD5</v>
      </c>
    </row>
    <row r="3485" spans="1:5" x14ac:dyDescent="0.3">
      <c r="A3485">
        <v>15</v>
      </c>
      <c r="B3485">
        <v>42</v>
      </c>
      <c r="C3485">
        <v>43</v>
      </c>
      <c r="D3485" s="7">
        <f t="shared" si="54"/>
        <v>1.39</v>
      </c>
      <c r="E3485" s="8" t="str">
        <f>VLOOKUP(D3485,'AD PREDITOS'!$AA$3:$AC$9,3,TRUE)</f>
        <v>AD5</v>
      </c>
    </row>
    <row r="3486" spans="1:5" x14ac:dyDescent="0.3">
      <c r="A3486">
        <v>14</v>
      </c>
      <c r="B3486">
        <v>43</v>
      </c>
      <c r="C3486">
        <v>43</v>
      </c>
      <c r="D3486" s="7">
        <f t="shared" si="54"/>
        <v>1.42</v>
      </c>
      <c r="E3486" s="8" t="str">
        <f>VLOOKUP(D3486,'AD PREDITOS'!$AA$3:$AC$9,3,TRUE)</f>
        <v>AD6</v>
      </c>
    </row>
    <row r="3487" spans="1:5" x14ac:dyDescent="0.3">
      <c r="A3487">
        <v>13</v>
      </c>
      <c r="B3487">
        <v>44</v>
      </c>
      <c r="C3487">
        <v>43</v>
      </c>
      <c r="D3487" s="7">
        <f t="shared" si="54"/>
        <v>1.44</v>
      </c>
      <c r="E3487" s="8" t="str">
        <f>VLOOKUP(D3487,'AD PREDITOS'!$AA$3:$AC$9,3,TRUE)</f>
        <v>AD6</v>
      </c>
    </row>
    <row r="3488" spans="1:5" x14ac:dyDescent="0.3">
      <c r="A3488">
        <v>12</v>
      </c>
      <c r="B3488">
        <v>45</v>
      </c>
      <c r="C3488">
        <v>43</v>
      </c>
      <c r="D3488" s="7">
        <f t="shared" si="54"/>
        <v>1.47</v>
      </c>
      <c r="E3488" s="8" t="str">
        <f>VLOOKUP(D3488,'AD PREDITOS'!$AA$3:$AC$9,3,TRUE)</f>
        <v>AD6</v>
      </c>
    </row>
    <row r="3489" spans="1:5" x14ac:dyDescent="0.3">
      <c r="A3489">
        <v>11</v>
      </c>
      <c r="B3489">
        <v>46</v>
      </c>
      <c r="C3489">
        <v>43</v>
      </c>
      <c r="D3489" s="7">
        <f t="shared" si="54"/>
        <v>1.5</v>
      </c>
      <c r="E3489" s="8" t="str">
        <f>VLOOKUP(D3489,'AD PREDITOS'!$AA$3:$AC$9,3,TRUE)</f>
        <v>AD6</v>
      </c>
    </row>
    <row r="3490" spans="1:5" x14ac:dyDescent="0.3">
      <c r="A3490">
        <v>10</v>
      </c>
      <c r="B3490">
        <v>47</v>
      </c>
      <c r="C3490">
        <v>43</v>
      </c>
      <c r="D3490" s="7">
        <f t="shared" si="54"/>
        <v>1.53</v>
      </c>
      <c r="E3490" s="8" t="str">
        <f>VLOOKUP(D3490,'AD PREDITOS'!$AA$3:$AC$9,3,TRUE)</f>
        <v>AD6</v>
      </c>
    </row>
    <row r="3491" spans="1:5" x14ac:dyDescent="0.3">
      <c r="A3491">
        <v>9</v>
      </c>
      <c r="B3491">
        <v>48</v>
      </c>
      <c r="C3491">
        <v>43</v>
      </c>
      <c r="D3491" s="7">
        <f t="shared" si="54"/>
        <v>1.57</v>
      </c>
      <c r="E3491" s="8" t="str">
        <f>VLOOKUP(D3491,'AD PREDITOS'!$AA$3:$AC$9,3,TRUE)</f>
        <v>AD6</v>
      </c>
    </row>
    <row r="3492" spans="1:5" x14ac:dyDescent="0.3">
      <c r="A3492">
        <v>8</v>
      </c>
      <c r="B3492">
        <v>49</v>
      </c>
      <c r="C3492">
        <v>43</v>
      </c>
      <c r="D3492" s="7">
        <f t="shared" si="54"/>
        <v>1.6</v>
      </c>
      <c r="E3492" s="8" t="str">
        <f>VLOOKUP(D3492,'AD PREDITOS'!$AA$3:$AC$9,3,TRUE)</f>
        <v>AD6</v>
      </c>
    </row>
    <row r="3493" spans="1:5" x14ac:dyDescent="0.3">
      <c r="A3493">
        <v>7</v>
      </c>
      <c r="B3493">
        <v>50</v>
      </c>
      <c r="C3493">
        <v>43</v>
      </c>
      <c r="D3493" s="7">
        <f t="shared" si="54"/>
        <v>1.64</v>
      </c>
      <c r="E3493" s="8" t="str">
        <f>VLOOKUP(D3493,'AD PREDITOS'!$AA$3:$AC$9,3,TRUE)</f>
        <v>AD6</v>
      </c>
    </row>
    <row r="3494" spans="1:5" x14ac:dyDescent="0.3">
      <c r="A3494">
        <v>6</v>
      </c>
      <c r="B3494">
        <v>51</v>
      </c>
      <c r="C3494">
        <v>43</v>
      </c>
      <c r="D3494" s="7">
        <f t="shared" si="54"/>
        <v>1.67</v>
      </c>
      <c r="E3494" s="8" t="str">
        <f>VLOOKUP(D3494,'AD PREDITOS'!$AA$3:$AC$9,3,TRUE)</f>
        <v>AD6</v>
      </c>
    </row>
    <row r="3495" spans="1:5" x14ac:dyDescent="0.3">
      <c r="A3495">
        <v>5</v>
      </c>
      <c r="B3495">
        <v>52</v>
      </c>
      <c r="C3495">
        <v>43</v>
      </c>
      <c r="D3495" s="7">
        <f t="shared" si="54"/>
        <v>1.71</v>
      </c>
      <c r="E3495" s="8" t="str">
        <f>VLOOKUP(D3495,'AD PREDITOS'!$AA$3:$AC$9,3,TRUE)</f>
        <v>AD6</v>
      </c>
    </row>
    <row r="3496" spans="1:5" x14ac:dyDescent="0.3">
      <c r="A3496">
        <v>4</v>
      </c>
      <c r="B3496">
        <v>53</v>
      </c>
      <c r="C3496">
        <v>43</v>
      </c>
      <c r="D3496" s="7">
        <f t="shared" si="54"/>
        <v>1.75</v>
      </c>
      <c r="E3496" s="8" t="str">
        <f>VLOOKUP(D3496,'AD PREDITOS'!$AA$3:$AC$9,3,TRUE)</f>
        <v>AD6</v>
      </c>
    </row>
    <row r="3497" spans="1:5" x14ac:dyDescent="0.3">
      <c r="A3497">
        <v>3</v>
      </c>
      <c r="B3497">
        <v>54</v>
      </c>
      <c r="C3497">
        <v>43</v>
      </c>
      <c r="D3497" s="7">
        <f t="shared" si="54"/>
        <v>1.8</v>
      </c>
      <c r="E3497" s="8" t="str">
        <f>VLOOKUP(D3497,'AD PREDITOS'!$AA$3:$AC$9,3,TRUE)</f>
        <v>AD6</v>
      </c>
    </row>
    <row r="3498" spans="1:5" x14ac:dyDescent="0.3">
      <c r="A3498">
        <v>2</v>
      </c>
      <c r="B3498">
        <v>55</v>
      </c>
      <c r="C3498">
        <v>43</v>
      </c>
      <c r="D3498" s="7">
        <f t="shared" si="54"/>
        <v>1.84</v>
      </c>
      <c r="E3498" s="8" t="str">
        <f>VLOOKUP(D3498,'AD PREDITOS'!$AA$3:$AC$9,3,TRUE)</f>
        <v>AD6</v>
      </c>
    </row>
    <row r="3499" spans="1:5" x14ac:dyDescent="0.3">
      <c r="A3499">
        <v>1</v>
      </c>
      <c r="B3499">
        <v>56</v>
      </c>
      <c r="C3499">
        <v>43</v>
      </c>
      <c r="D3499" s="7">
        <f t="shared" si="54"/>
        <v>1.89</v>
      </c>
      <c r="E3499" s="8" t="str">
        <f>VLOOKUP(D3499,'AD PREDITOS'!$AA$3:$AC$9,3,TRUE)</f>
        <v>AD6</v>
      </c>
    </row>
    <row r="3500" spans="1:5" x14ac:dyDescent="0.3">
      <c r="A3500">
        <v>0</v>
      </c>
      <c r="B3500">
        <v>57</v>
      </c>
      <c r="C3500">
        <v>43</v>
      </c>
      <c r="D3500" s="7">
        <f t="shared" si="54"/>
        <v>1.93</v>
      </c>
      <c r="E3500" s="8" t="str">
        <f>VLOOKUP(D3500,'AD PREDITOS'!$AA$3:$AC$9,3,TRUE)</f>
        <v>AD6</v>
      </c>
    </row>
    <row r="3501" spans="1:5" x14ac:dyDescent="0.3">
      <c r="A3501">
        <v>56</v>
      </c>
      <c r="B3501">
        <v>0</v>
      </c>
      <c r="C3501">
        <v>44</v>
      </c>
      <c r="D3501" s="7">
        <f t="shared" si="54"/>
        <v>1.1200000000000001</v>
      </c>
      <c r="E3501" s="8" t="str">
        <f>VLOOKUP(D3501,'AD PREDITOS'!$AA$3:$AC$9,3,TRUE)</f>
        <v>AD5</v>
      </c>
    </row>
    <row r="3502" spans="1:5" x14ac:dyDescent="0.3">
      <c r="A3502">
        <v>55</v>
      </c>
      <c r="B3502">
        <v>1</v>
      </c>
      <c r="C3502">
        <v>44</v>
      </c>
      <c r="D3502" s="7">
        <f t="shared" si="54"/>
        <v>1.1000000000000001</v>
      </c>
      <c r="E3502" s="8" t="str">
        <f>VLOOKUP(D3502,'AD PREDITOS'!$AA$3:$AC$9,3,TRUE)</f>
        <v>AD5</v>
      </c>
    </row>
    <row r="3503" spans="1:5" x14ac:dyDescent="0.3">
      <c r="A3503">
        <v>54</v>
      </c>
      <c r="B3503">
        <v>2</v>
      </c>
      <c r="C3503">
        <v>44</v>
      </c>
      <c r="D3503" s="7">
        <f t="shared" si="54"/>
        <v>1.1000000000000001</v>
      </c>
      <c r="E3503" s="8" t="str">
        <f>VLOOKUP(D3503,'AD PREDITOS'!$AA$3:$AC$9,3,TRUE)</f>
        <v>AD5</v>
      </c>
    </row>
    <row r="3504" spans="1:5" x14ac:dyDescent="0.3">
      <c r="A3504">
        <v>53</v>
      </c>
      <c r="B3504">
        <v>3</v>
      </c>
      <c r="C3504">
        <v>44</v>
      </c>
      <c r="D3504" s="7">
        <f t="shared" si="54"/>
        <v>1.0900000000000001</v>
      </c>
      <c r="E3504" s="8" t="str">
        <f>VLOOKUP(D3504,'AD PREDITOS'!$AA$3:$AC$9,3,TRUE)</f>
        <v>AD5</v>
      </c>
    </row>
    <row r="3505" spans="1:5" x14ac:dyDescent="0.3">
      <c r="A3505">
        <v>52</v>
      </c>
      <c r="B3505">
        <v>4</v>
      </c>
      <c r="C3505">
        <v>44</v>
      </c>
      <c r="D3505" s="7">
        <f t="shared" si="54"/>
        <v>1.08</v>
      </c>
      <c r="E3505" s="8" t="str">
        <f>VLOOKUP(D3505,'AD PREDITOS'!$AA$3:$AC$9,3,TRUE)</f>
        <v>AD5</v>
      </c>
    </row>
    <row r="3506" spans="1:5" x14ac:dyDescent="0.3">
      <c r="A3506">
        <v>51</v>
      </c>
      <c r="B3506">
        <v>5</v>
      </c>
      <c r="C3506">
        <v>44</v>
      </c>
      <c r="D3506" s="7">
        <f t="shared" si="54"/>
        <v>1.07</v>
      </c>
      <c r="E3506" s="8" t="str">
        <f>VLOOKUP(D3506,'AD PREDITOS'!$AA$3:$AC$9,3,TRUE)</f>
        <v>AD5</v>
      </c>
    </row>
    <row r="3507" spans="1:5" x14ac:dyDescent="0.3">
      <c r="A3507">
        <v>50</v>
      </c>
      <c r="B3507">
        <v>6</v>
      </c>
      <c r="C3507">
        <v>44</v>
      </c>
      <c r="D3507" s="7">
        <f t="shared" si="54"/>
        <v>1.07</v>
      </c>
      <c r="E3507" s="8" t="str">
        <f>VLOOKUP(D3507,'AD PREDITOS'!$AA$3:$AC$9,3,TRUE)</f>
        <v>AD5</v>
      </c>
    </row>
    <row r="3508" spans="1:5" x14ac:dyDescent="0.3">
      <c r="A3508">
        <v>49</v>
      </c>
      <c r="B3508">
        <v>7</v>
      </c>
      <c r="C3508">
        <v>44</v>
      </c>
      <c r="D3508" s="7">
        <f t="shared" si="54"/>
        <v>1.06</v>
      </c>
      <c r="E3508" s="8" t="str">
        <f>VLOOKUP(D3508,'AD PREDITOS'!$AA$3:$AC$9,3,TRUE)</f>
        <v>AD5</v>
      </c>
    </row>
    <row r="3509" spans="1:5" x14ac:dyDescent="0.3">
      <c r="A3509">
        <v>48</v>
      </c>
      <c r="B3509">
        <v>8</v>
      </c>
      <c r="C3509">
        <v>44</v>
      </c>
      <c r="D3509" s="7">
        <f t="shared" si="54"/>
        <v>1.06</v>
      </c>
      <c r="E3509" s="8" t="str">
        <f>VLOOKUP(D3509,'AD PREDITOS'!$AA$3:$AC$9,3,TRUE)</f>
        <v>AD5</v>
      </c>
    </row>
    <row r="3510" spans="1:5" x14ac:dyDescent="0.3">
      <c r="A3510">
        <v>47</v>
      </c>
      <c r="B3510">
        <v>9</v>
      </c>
      <c r="C3510">
        <v>44</v>
      </c>
      <c r="D3510" s="7">
        <f t="shared" si="54"/>
        <v>1.05</v>
      </c>
      <c r="E3510" s="8" t="str">
        <f>VLOOKUP(D3510,'AD PREDITOS'!$AA$3:$AC$9,3,TRUE)</f>
        <v>AD4</v>
      </c>
    </row>
    <row r="3511" spans="1:5" x14ac:dyDescent="0.3">
      <c r="A3511">
        <v>46</v>
      </c>
      <c r="B3511">
        <v>10</v>
      </c>
      <c r="C3511">
        <v>44</v>
      </c>
      <c r="D3511" s="7">
        <f t="shared" si="54"/>
        <v>1.05</v>
      </c>
      <c r="E3511" s="8" t="str">
        <f>VLOOKUP(D3511,'AD PREDITOS'!$AA$3:$AC$9,3,TRUE)</f>
        <v>AD4</v>
      </c>
    </row>
    <row r="3512" spans="1:5" x14ac:dyDescent="0.3">
      <c r="A3512">
        <v>45</v>
      </c>
      <c r="B3512">
        <v>11</v>
      </c>
      <c r="C3512">
        <v>44</v>
      </c>
      <c r="D3512" s="7">
        <f t="shared" si="54"/>
        <v>1.05</v>
      </c>
      <c r="E3512" s="8" t="str">
        <f>VLOOKUP(D3512,'AD PREDITOS'!$AA$3:$AC$9,3,TRUE)</f>
        <v>AD4</v>
      </c>
    </row>
    <row r="3513" spans="1:5" x14ac:dyDescent="0.3">
      <c r="A3513">
        <v>44</v>
      </c>
      <c r="B3513">
        <v>12</v>
      </c>
      <c r="C3513">
        <v>44</v>
      </c>
      <c r="D3513" s="7">
        <f t="shared" si="54"/>
        <v>1.05</v>
      </c>
      <c r="E3513" s="8" t="str">
        <f>VLOOKUP(D3513,'AD PREDITOS'!$AA$3:$AC$9,3,TRUE)</f>
        <v>AD4</v>
      </c>
    </row>
    <row r="3514" spans="1:5" x14ac:dyDescent="0.3">
      <c r="A3514">
        <v>43</v>
      </c>
      <c r="B3514">
        <v>13</v>
      </c>
      <c r="C3514">
        <v>44</v>
      </c>
      <c r="D3514" s="7">
        <f t="shared" si="54"/>
        <v>1.05</v>
      </c>
      <c r="E3514" s="8" t="str">
        <f>VLOOKUP(D3514,'AD PREDITOS'!$AA$3:$AC$9,3,TRUE)</f>
        <v>AD4</v>
      </c>
    </row>
    <row r="3515" spans="1:5" x14ac:dyDescent="0.3">
      <c r="A3515">
        <v>42</v>
      </c>
      <c r="B3515">
        <v>14</v>
      </c>
      <c r="C3515">
        <v>44</v>
      </c>
      <c r="D3515" s="7">
        <f t="shared" si="54"/>
        <v>1.05</v>
      </c>
      <c r="E3515" s="8" t="str">
        <f>VLOOKUP(D3515,'AD PREDITOS'!$AA$3:$AC$9,3,TRUE)</f>
        <v>AD4</v>
      </c>
    </row>
    <row r="3516" spans="1:5" x14ac:dyDescent="0.3">
      <c r="A3516">
        <v>41</v>
      </c>
      <c r="B3516">
        <v>15</v>
      </c>
      <c r="C3516">
        <v>44</v>
      </c>
      <c r="D3516" s="7">
        <f t="shared" si="54"/>
        <v>1.05</v>
      </c>
      <c r="E3516" s="8" t="str">
        <f>VLOOKUP(D3516,'AD PREDITOS'!$AA$3:$AC$9,3,TRUE)</f>
        <v>AD4</v>
      </c>
    </row>
    <row r="3517" spans="1:5" x14ac:dyDescent="0.3">
      <c r="A3517">
        <v>40</v>
      </c>
      <c r="B3517">
        <v>16</v>
      </c>
      <c r="C3517">
        <v>44</v>
      </c>
      <c r="D3517" s="7">
        <f t="shared" si="54"/>
        <v>1.05</v>
      </c>
      <c r="E3517" s="8" t="str">
        <f>VLOOKUP(D3517,'AD PREDITOS'!$AA$3:$AC$9,3,TRUE)</f>
        <v>AD4</v>
      </c>
    </row>
    <row r="3518" spans="1:5" x14ac:dyDescent="0.3">
      <c r="A3518">
        <v>39</v>
      </c>
      <c r="B3518">
        <v>17</v>
      </c>
      <c r="C3518">
        <v>44</v>
      </c>
      <c r="D3518" s="7">
        <f t="shared" si="54"/>
        <v>1.05</v>
      </c>
      <c r="E3518" s="8" t="str">
        <f>VLOOKUP(D3518,'AD PREDITOS'!$AA$3:$AC$9,3,TRUE)</f>
        <v>AD4</v>
      </c>
    </row>
    <row r="3519" spans="1:5" x14ac:dyDescent="0.3">
      <c r="A3519">
        <v>38</v>
      </c>
      <c r="B3519">
        <v>18</v>
      </c>
      <c r="C3519">
        <v>44</v>
      </c>
      <c r="D3519" s="7">
        <f t="shared" si="54"/>
        <v>1.05</v>
      </c>
      <c r="E3519" s="8" t="str">
        <f>VLOOKUP(D3519,'AD PREDITOS'!$AA$3:$AC$9,3,TRUE)</f>
        <v>AD4</v>
      </c>
    </row>
    <row r="3520" spans="1:5" x14ac:dyDescent="0.3">
      <c r="A3520">
        <v>37</v>
      </c>
      <c r="B3520">
        <v>19</v>
      </c>
      <c r="C3520">
        <v>44</v>
      </c>
      <c r="D3520" s="7">
        <f t="shared" si="54"/>
        <v>1.06</v>
      </c>
      <c r="E3520" s="8" t="str">
        <f>VLOOKUP(D3520,'AD PREDITOS'!$AA$3:$AC$9,3,TRUE)</f>
        <v>AD5</v>
      </c>
    </row>
    <row r="3521" spans="1:5" x14ac:dyDescent="0.3">
      <c r="A3521">
        <v>36</v>
      </c>
      <c r="B3521">
        <v>20</v>
      </c>
      <c r="C3521">
        <v>44</v>
      </c>
      <c r="D3521" s="7">
        <f t="shared" si="54"/>
        <v>1.06</v>
      </c>
      <c r="E3521" s="8" t="str">
        <f>VLOOKUP(D3521,'AD PREDITOS'!$AA$3:$AC$9,3,TRUE)</f>
        <v>AD5</v>
      </c>
    </row>
    <row r="3522" spans="1:5" x14ac:dyDescent="0.3">
      <c r="A3522">
        <v>35</v>
      </c>
      <c r="B3522">
        <v>21</v>
      </c>
      <c r="C3522">
        <v>44</v>
      </c>
      <c r="D3522" s="7">
        <f t="shared" si="54"/>
        <v>1.07</v>
      </c>
      <c r="E3522" s="8" t="str">
        <f>VLOOKUP(D3522,'AD PREDITOS'!$AA$3:$AC$9,3,TRUE)</f>
        <v>AD5</v>
      </c>
    </row>
    <row r="3523" spans="1:5" x14ac:dyDescent="0.3">
      <c r="A3523">
        <v>34</v>
      </c>
      <c r="B3523">
        <v>22</v>
      </c>
      <c r="C3523">
        <v>44</v>
      </c>
      <c r="D3523" s="7">
        <f t="shared" si="54"/>
        <v>1.07</v>
      </c>
      <c r="E3523" s="8" t="str">
        <f>VLOOKUP(D3523,'AD PREDITOS'!$AA$3:$AC$9,3,TRUE)</f>
        <v>AD5</v>
      </c>
    </row>
    <row r="3524" spans="1:5" x14ac:dyDescent="0.3">
      <c r="A3524">
        <v>33</v>
      </c>
      <c r="B3524">
        <v>23</v>
      </c>
      <c r="C3524">
        <v>44</v>
      </c>
      <c r="D3524" s="7">
        <f t="shared" ref="D3524:D3587" si="55">ROUND(((1+(0.3591*((-0.02128887*A3524)+(-0.01005814*B3524)+(-0.01901894*C3524)+(0.0001171219*A3524*B3524)+(0.0002073924*A3524*C3524)+(0.00006118707*B3524*C3524)+(-0.000006373789*A3524*B3524*C3524))))^2.78474)*10,2)</f>
        <v>1.08</v>
      </c>
      <c r="E3524" s="8" t="str">
        <f>VLOOKUP(D3524,'AD PREDITOS'!$AA$3:$AC$9,3,TRUE)</f>
        <v>AD5</v>
      </c>
    </row>
    <row r="3525" spans="1:5" x14ac:dyDescent="0.3">
      <c r="A3525">
        <v>32</v>
      </c>
      <c r="B3525">
        <v>24</v>
      </c>
      <c r="C3525">
        <v>44</v>
      </c>
      <c r="D3525" s="7">
        <f t="shared" si="55"/>
        <v>1.0900000000000001</v>
      </c>
      <c r="E3525" s="8" t="str">
        <f>VLOOKUP(D3525,'AD PREDITOS'!$AA$3:$AC$9,3,TRUE)</f>
        <v>AD5</v>
      </c>
    </row>
    <row r="3526" spans="1:5" x14ac:dyDescent="0.3">
      <c r="A3526">
        <v>31</v>
      </c>
      <c r="B3526">
        <v>25</v>
      </c>
      <c r="C3526">
        <v>44</v>
      </c>
      <c r="D3526" s="7">
        <f t="shared" si="55"/>
        <v>1.1000000000000001</v>
      </c>
      <c r="E3526" s="8" t="str">
        <f>VLOOKUP(D3526,'AD PREDITOS'!$AA$3:$AC$9,3,TRUE)</f>
        <v>AD5</v>
      </c>
    </row>
    <row r="3527" spans="1:5" x14ac:dyDescent="0.3">
      <c r="A3527">
        <v>30</v>
      </c>
      <c r="B3527">
        <v>26</v>
      </c>
      <c r="C3527">
        <v>44</v>
      </c>
      <c r="D3527" s="7">
        <f t="shared" si="55"/>
        <v>1.1100000000000001</v>
      </c>
      <c r="E3527" s="8" t="str">
        <f>VLOOKUP(D3527,'AD PREDITOS'!$AA$3:$AC$9,3,TRUE)</f>
        <v>AD5</v>
      </c>
    </row>
    <row r="3528" spans="1:5" x14ac:dyDescent="0.3">
      <c r="A3528">
        <v>29</v>
      </c>
      <c r="B3528">
        <v>27</v>
      </c>
      <c r="C3528">
        <v>44</v>
      </c>
      <c r="D3528" s="7">
        <f t="shared" si="55"/>
        <v>1.1200000000000001</v>
      </c>
      <c r="E3528" s="8" t="str">
        <f>VLOOKUP(D3528,'AD PREDITOS'!$AA$3:$AC$9,3,TRUE)</f>
        <v>AD5</v>
      </c>
    </row>
    <row r="3529" spans="1:5" x14ac:dyDescent="0.3">
      <c r="A3529">
        <v>28</v>
      </c>
      <c r="B3529">
        <v>28</v>
      </c>
      <c r="C3529">
        <v>44</v>
      </c>
      <c r="D3529" s="7">
        <f t="shared" si="55"/>
        <v>1.1299999999999999</v>
      </c>
      <c r="E3529" s="8" t="str">
        <f>VLOOKUP(D3529,'AD PREDITOS'!$AA$3:$AC$9,3,TRUE)</f>
        <v>AD5</v>
      </c>
    </row>
    <row r="3530" spans="1:5" x14ac:dyDescent="0.3">
      <c r="A3530">
        <v>27</v>
      </c>
      <c r="B3530">
        <v>29</v>
      </c>
      <c r="C3530">
        <v>44</v>
      </c>
      <c r="D3530" s="7">
        <f t="shared" si="55"/>
        <v>1.1399999999999999</v>
      </c>
      <c r="E3530" s="8" t="str">
        <f>VLOOKUP(D3530,'AD PREDITOS'!$AA$3:$AC$9,3,TRUE)</f>
        <v>AD5</v>
      </c>
    </row>
    <row r="3531" spans="1:5" x14ac:dyDescent="0.3">
      <c r="A3531">
        <v>26</v>
      </c>
      <c r="B3531">
        <v>30</v>
      </c>
      <c r="C3531">
        <v>44</v>
      </c>
      <c r="D3531" s="7">
        <f t="shared" si="55"/>
        <v>1.1599999999999999</v>
      </c>
      <c r="E3531" s="8" t="str">
        <f>VLOOKUP(D3531,'AD PREDITOS'!$AA$3:$AC$9,3,TRUE)</f>
        <v>AD5</v>
      </c>
    </row>
    <row r="3532" spans="1:5" x14ac:dyDescent="0.3">
      <c r="A3532">
        <v>25</v>
      </c>
      <c r="B3532">
        <v>31</v>
      </c>
      <c r="C3532">
        <v>44</v>
      </c>
      <c r="D3532" s="7">
        <f t="shared" si="55"/>
        <v>1.17</v>
      </c>
      <c r="E3532" s="8" t="str">
        <f>VLOOKUP(D3532,'AD PREDITOS'!$AA$3:$AC$9,3,TRUE)</f>
        <v>AD5</v>
      </c>
    </row>
    <row r="3533" spans="1:5" x14ac:dyDescent="0.3">
      <c r="A3533">
        <v>24</v>
      </c>
      <c r="B3533">
        <v>32</v>
      </c>
      <c r="C3533">
        <v>44</v>
      </c>
      <c r="D3533" s="7">
        <f t="shared" si="55"/>
        <v>1.19</v>
      </c>
      <c r="E3533" s="8" t="str">
        <f>VLOOKUP(D3533,'AD PREDITOS'!$AA$3:$AC$9,3,TRUE)</f>
        <v>AD5</v>
      </c>
    </row>
    <row r="3534" spans="1:5" x14ac:dyDescent="0.3">
      <c r="A3534">
        <v>23</v>
      </c>
      <c r="B3534">
        <v>33</v>
      </c>
      <c r="C3534">
        <v>44</v>
      </c>
      <c r="D3534" s="7">
        <f t="shared" si="55"/>
        <v>1.2</v>
      </c>
      <c r="E3534" s="8" t="str">
        <f>VLOOKUP(D3534,'AD PREDITOS'!$AA$3:$AC$9,3,TRUE)</f>
        <v>AD5</v>
      </c>
    </row>
    <row r="3535" spans="1:5" x14ac:dyDescent="0.3">
      <c r="A3535">
        <v>22</v>
      </c>
      <c r="B3535">
        <v>34</v>
      </c>
      <c r="C3535">
        <v>44</v>
      </c>
      <c r="D3535" s="7">
        <f t="shared" si="55"/>
        <v>1.22</v>
      </c>
      <c r="E3535" s="8" t="str">
        <f>VLOOKUP(D3535,'AD PREDITOS'!$AA$3:$AC$9,3,TRUE)</f>
        <v>AD5</v>
      </c>
    </row>
    <row r="3536" spans="1:5" x14ac:dyDescent="0.3">
      <c r="A3536">
        <v>21</v>
      </c>
      <c r="B3536">
        <v>35</v>
      </c>
      <c r="C3536">
        <v>44</v>
      </c>
      <c r="D3536" s="7">
        <f t="shared" si="55"/>
        <v>1.24</v>
      </c>
      <c r="E3536" s="8" t="str">
        <f>VLOOKUP(D3536,'AD PREDITOS'!$AA$3:$AC$9,3,TRUE)</f>
        <v>AD5</v>
      </c>
    </row>
    <row r="3537" spans="1:5" x14ac:dyDescent="0.3">
      <c r="A3537">
        <v>20</v>
      </c>
      <c r="B3537">
        <v>36</v>
      </c>
      <c r="C3537">
        <v>44</v>
      </c>
      <c r="D3537" s="7">
        <f t="shared" si="55"/>
        <v>1.26</v>
      </c>
      <c r="E3537" s="8" t="str">
        <f>VLOOKUP(D3537,'AD PREDITOS'!$AA$3:$AC$9,3,TRUE)</f>
        <v>AD5</v>
      </c>
    </row>
    <row r="3538" spans="1:5" x14ac:dyDescent="0.3">
      <c r="A3538">
        <v>19</v>
      </c>
      <c r="B3538">
        <v>37</v>
      </c>
      <c r="C3538">
        <v>44</v>
      </c>
      <c r="D3538" s="7">
        <f t="shared" si="55"/>
        <v>1.28</v>
      </c>
      <c r="E3538" s="8" t="str">
        <f>VLOOKUP(D3538,'AD PREDITOS'!$AA$3:$AC$9,3,TRUE)</f>
        <v>AD5</v>
      </c>
    </row>
    <row r="3539" spans="1:5" x14ac:dyDescent="0.3">
      <c r="A3539">
        <v>18</v>
      </c>
      <c r="B3539">
        <v>38</v>
      </c>
      <c r="C3539">
        <v>44</v>
      </c>
      <c r="D3539" s="7">
        <f t="shared" si="55"/>
        <v>1.3</v>
      </c>
      <c r="E3539" s="8" t="str">
        <f>VLOOKUP(D3539,'AD PREDITOS'!$AA$3:$AC$9,3,TRUE)</f>
        <v>AD5</v>
      </c>
    </row>
    <row r="3540" spans="1:5" x14ac:dyDescent="0.3">
      <c r="A3540">
        <v>17</v>
      </c>
      <c r="B3540">
        <v>39</v>
      </c>
      <c r="C3540">
        <v>44</v>
      </c>
      <c r="D3540" s="7">
        <f t="shared" si="55"/>
        <v>1.32</v>
      </c>
      <c r="E3540" s="8" t="str">
        <f>VLOOKUP(D3540,'AD PREDITOS'!$AA$3:$AC$9,3,TRUE)</f>
        <v>AD5</v>
      </c>
    </row>
    <row r="3541" spans="1:5" x14ac:dyDescent="0.3">
      <c r="A3541">
        <v>16</v>
      </c>
      <c r="B3541">
        <v>40</v>
      </c>
      <c r="C3541">
        <v>44</v>
      </c>
      <c r="D3541" s="7">
        <f t="shared" si="55"/>
        <v>1.34</v>
      </c>
      <c r="E3541" s="8" t="str">
        <f>VLOOKUP(D3541,'AD PREDITOS'!$AA$3:$AC$9,3,TRUE)</f>
        <v>AD5</v>
      </c>
    </row>
    <row r="3542" spans="1:5" x14ac:dyDescent="0.3">
      <c r="A3542">
        <v>15</v>
      </c>
      <c r="B3542">
        <v>41</v>
      </c>
      <c r="C3542">
        <v>44</v>
      </c>
      <c r="D3542" s="7">
        <f t="shared" si="55"/>
        <v>1.37</v>
      </c>
      <c r="E3542" s="8" t="str">
        <f>VLOOKUP(D3542,'AD PREDITOS'!$AA$3:$AC$9,3,TRUE)</f>
        <v>AD5</v>
      </c>
    </row>
    <row r="3543" spans="1:5" x14ac:dyDescent="0.3">
      <c r="A3543">
        <v>14</v>
      </c>
      <c r="B3543">
        <v>42</v>
      </c>
      <c r="C3543">
        <v>44</v>
      </c>
      <c r="D3543" s="7">
        <f t="shared" si="55"/>
        <v>1.39</v>
      </c>
      <c r="E3543" s="8" t="str">
        <f>VLOOKUP(D3543,'AD PREDITOS'!$AA$3:$AC$9,3,TRUE)</f>
        <v>AD5</v>
      </c>
    </row>
    <row r="3544" spans="1:5" x14ac:dyDescent="0.3">
      <c r="A3544">
        <v>13</v>
      </c>
      <c r="B3544">
        <v>43</v>
      </c>
      <c r="C3544">
        <v>44</v>
      </c>
      <c r="D3544" s="7">
        <f t="shared" si="55"/>
        <v>1.42</v>
      </c>
      <c r="E3544" s="8" t="str">
        <f>VLOOKUP(D3544,'AD PREDITOS'!$AA$3:$AC$9,3,TRUE)</f>
        <v>AD6</v>
      </c>
    </row>
    <row r="3545" spans="1:5" x14ac:dyDescent="0.3">
      <c r="A3545">
        <v>12</v>
      </c>
      <c r="B3545">
        <v>44</v>
      </c>
      <c r="C3545">
        <v>44</v>
      </c>
      <c r="D3545" s="7">
        <f t="shared" si="55"/>
        <v>1.45</v>
      </c>
      <c r="E3545" s="8" t="str">
        <f>VLOOKUP(D3545,'AD PREDITOS'!$AA$3:$AC$9,3,TRUE)</f>
        <v>AD6</v>
      </c>
    </row>
    <row r="3546" spans="1:5" x14ac:dyDescent="0.3">
      <c r="A3546">
        <v>11</v>
      </c>
      <c r="B3546">
        <v>45</v>
      </c>
      <c r="C3546">
        <v>44</v>
      </c>
      <c r="D3546" s="7">
        <f t="shared" si="55"/>
        <v>1.48</v>
      </c>
      <c r="E3546" s="8" t="str">
        <f>VLOOKUP(D3546,'AD PREDITOS'!$AA$3:$AC$9,3,TRUE)</f>
        <v>AD6</v>
      </c>
    </row>
    <row r="3547" spans="1:5" x14ac:dyDescent="0.3">
      <c r="A3547">
        <v>10</v>
      </c>
      <c r="B3547">
        <v>46</v>
      </c>
      <c r="C3547">
        <v>44</v>
      </c>
      <c r="D3547" s="7">
        <f t="shared" si="55"/>
        <v>1.51</v>
      </c>
      <c r="E3547" s="8" t="str">
        <f>VLOOKUP(D3547,'AD PREDITOS'!$AA$3:$AC$9,3,TRUE)</f>
        <v>AD6</v>
      </c>
    </row>
    <row r="3548" spans="1:5" x14ac:dyDescent="0.3">
      <c r="A3548">
        <v>9</v>
      </c>
      <c r="B3548">
        <v>47</v>
      </c>
      <c r="C3548">
        <v>44</v>
      </c>
      <c r="D3548" s="7">
        <f t="shared" si="55"/>
        <v>1.54</v>
      </c>
      <c r="E3548" s="8" t="str">
        <f>VLOOKUP(D3548,'AD PREDITOS'!$AA$3:$AC$9,3,TRUE)</f>
        <v>AD6</v>
      </c>
    </row>
    <row r="3549" spans="1:5" x14ac:dyDescent="0.3">
      <c r="A3549">
        <v>8</v>
      </c>
      <c r="B3549">
        <v>48</v>
      </c>
      <c r="C3549">
        <v>44</v>
      </c>
      <c r="D3549" s="7">
        <f t="shared" si="55"/>
        <v>1.58</v>
      </c>
      <c r="E3549" s="8" t="str">
        <f>VLOOKUP(D3549,'AD PREDITOS'!$AA$3:$AC$9,3,TRUE)</f>
        <v>AD6</v>
      </c>
    </row>
    <row r="3550" spans="1:5" x14ac:dyDescent="0.3">
      <c r="A3550">
        <v>7</v>
      </c>
      <c r="B3550">
        <v>49</v>
      </c>
      <c r="C3550">
        <v>44</v>
      </c>
      <c r="D3550" s="7">
        <f t="shared" si="55"/>
        <v>1.61</v>
      </c>
      <c r="E3550" s="8" t="str">
        <f>VLOOKUP(D3550,'AD PREDITOS'!$AA$3:$AC$9,3,TRUE)</f>
        <v>AD6</v>
      </c>
    </row>
    <row r="3551" spans="1:5" x14ac:dyDescent="0.3">
      <c r="A3551">
        <v>6</v>
      </c>
      <c r="B3551">
        <v>50</v>
      </c>
      <c r="C3551">
        <v>44</v>
      </c>
      <c r="D3551" s="7">
        <f t="shared" si="55"/>
        <v>1.65</v>
      </c>
      <c r="E3551" s="8" t="str">
        <f>VLOOKUP(D3551,'AD PREDITOS'!$AA$3:$AC$9,3,TRUE)</f>
        <v>AD6</v>
      </c>
    </row>
    <row r="3552" spans="1:5" x14ac:dyDescent="0.3">
      <c r="A3552">
        <v>5</v>
      </c>
      <c r="B3552">
        <v>51</v>
      </c>
      <c r="C3552">
        <v>44</v>
      </c>
      <c r="D3552" s="7">
        <f t="shared" si="55"/>
        <v>1.69</v>
      </c>
      <c r="E3552" s="8" t="str">
        <f>VLOOKUP(D3552,'AD PREDITOS'!$AA$3:$AC$9,3,TRUE)</f>
        <v>AD6</v>
      </c>
    </row>
    <row r="3553" spans="1:5" x14ac:dyDescent="0.3">
      <c r="A3553">
        <v>4</v>
      </c>
      <c r="B3553">
        <v>52</v>
      </c>
      <c r="C3553">
        <v>44</v>
      </c>
      <c r="D3553" s="7">
        <f t="shared" si="55"/>
        <v>1.73</v>
      </c>
      <c r="E3553" s="8" t="str">
        <f>VLOOKUP(D3553,'AD PREDITOS'!$AA$3:$AC$9,3,TRUE)</f>
        <v>AD6</v>
      </c>
    </row>
    <row r="3554" spans="1:5" x14ac:dyDescent="0.3">
      <c r="A3554">
        <v>3</v>
      </c>
      <c r="B3554">
        <v>53</v>
      </c>
      <c r="C3554">
        <v>44</v>
      </c>
      <c r="D3554" s="7">
        <f t="shared" si="55"/>
        <v>1.77</v>
      </c>
      <c r="E3554" s="8" t="str">
        <f>VLOOKUP(D3554,'AD PREDITOS'!$AA$3:$AC$9,3,TRUE)</f>
        <v>AD6</v>
      </c>
    </row>
    <row r="3555" spans="1:5" x14ac:dyDescent="0.3">
      <c r="A3555">
        <v>2</v>
      </c>
      <c r="B3555">
        <v>54</v>
      </c>
      <c r="C3555">
        <v>44</v>
      </c>
      <c r="D3555" s="7">
        <f t="shared" si="55"/>
        <v>1.81</v>
      </c>
      <c r="E3555" s="8" t="str">
        <f>VLOOKUP(D3555,'AD PREDITOS'!$AA$3:$AC$9,3,TRUE)</f>
        <v>AD6</v>
      </c>
    </row>
    <row r="3556" spans="1:5" x14ac:dyDescent="0.3">
      <c r="A3556">
        <v>1</v>
      </c>
      <c r="B3556">
        <v>55</v>
      </c>
      <c r="C3556">
        <v>44</v>
      </c>
      <c r="D3556" s="7">
        <f t="shared" si="55"/>
        <v>1.86</v>
      </c>
      <c r="E3556" s="8" t="str">
        <f>VLOOKUP(D3556,'AD PREDITOS'!$AA$3:$AC$9,3,TRUE)</f>
        <v>AD6</v>
      </c>
    </row>
    <row r="3557" spans="1:5" x14ac:dyDescent="0.3">
      <c r="A3557">
        <v>0</v>
      </c>
      <c r="B3557">
        <v>56</v>
      </c>
      <c r="C3557">
        <v>44</v>
      </c>
      <c r="D3557" s="7">
        <f t="shared" si="55"/>
        <v>1.91</v>
      </c>
      <c r="E3557" s="8" t="str">
        <f>VLOOKUP(D3557,'AD PREDITOS'!$AA$3:$AC$9,3,TRUE)</f>
        <v>AD6</v>
      </c>
    </row>
    <row r="3558" spans="1:5" x14ac:dyDescent="0.3">
      <c r="A3558">
        <v>55</v>
      </c>
      <c r="B3558">
        <v>0</v>
      </c>
      <c r="C3558">
        <v>45</v>
      </c>
      <c r="D3558" s="7">
        <f t="shared" si="55"/>
        <v>1.1299999999999999</v>
      </c>
      <c r="E3558" s="8" t="str">
        <f>VLOOKUP(D3558,'AD PREDITOS'!$AA$3:$AC$9,3,TRUE)</f>
        <v>AD5</v>
      </c>
    </row>
    <row r="3559" spans="1:5" x14ac:dyDescent="0.3">
      <c r="A3559">
        <v>54</v>
      </c>
      <c r="B3559">
        <v>1</v>
      </c>
      <c r="C3559">
        <v>45</v>
      </c>
      <c r="D3559" s="7">
        <f t="shared" si="55"/>
        <v>1.1200000000000001</v>
      </c>
      <c r="E3559" s="8" t="str">
        <f>VLOOKUP(D3559,'AD PREDITOS'!$AA$3:$AC$9,3,TRUE)</f>
        <v>AD5</v>
      </c>
    </row>
    <row r="3560" spans="1:5" x14ac:dyDescent="0.3">
      <c r="A3560">
        <v>53</v>
      </c>
      <c r="B3560">
        <v>2</v>
      </c>
      <c r="C3560">
        <v>45</v>
      </c>
      <c r="D3560" s="7">
        <f t="shared" si="55"/>
        <v>1.1100000000000001</v>
      </c>
      <c r="E3560" s="8" t="str">
        <f>VLOOKUP(D3560,'AD PREDITOS'!$AA$3:$AC$9,3,TRUE)</f>
        <v>AD5</v>
      </c>
    </row>
    <row r="3561" spans="1:5" x14ac:dyDescent="0.3">
      <c r="A3561">
        <v>52</v>
      </c>
      <c r="B3561">
        <v>3</v>
      </c>
      <c r="C3561">
        <v>45</v>
      </c>
      <c r="D3561" s="7">
        <f t="shared" si="55"/>
        <v>1.1000000000000001</v>
      </c>
      <c r="E3561" s="8" t="str">
        <f>VLOOKUP(D3561,'AD PREDITOS'!$AA$3:$AC$9,3,TRUE)</f>
        <v>AD5</v>
      </c>
    </row>
    <row r="3562" spans="1:5" x14ac:dyDescent="0.3">
      <c r="A3562">
        <v>51</v>
      </c>
      <c r="B3562">
        <v>4</v>
      </c>
      <c r="C3562">
        <v>45</v>
      </c>
      <c r="D3562" s="7">
        <f t="shared" si="55"/>
        <v>1.0900000000000001</v>
      </c>
      <c r="E3562" s="8" t="str">
        <f>VLOOKUP(D3562,'AD PREDITOS'!$AA$3:$AC$9,3,TRUE)</f>
        <v>AD5</v>
      </c>
    </row>
    <row r="3563" spans="1:5" x14ac:dyDescent="0.3">
      <c r="A3563">
        <v>50</v>
      </c>
      <c r="B3563">
        <v>5</v>
      </c>
      <c r="C3563">
        <v>45</v>
      </c>
      <c r="D3563" s="7">
        <f t="shared" si="55"/>
        <v>1.08</v>
      </c>
      <c r="E3563" s="8" t="str">
        <f>VLOOKUP(D3563,'AD PREDITOS'!$AA$3:$AC$9,3,TRUE)</f>
        <v>AD5</v>
      </c>
    </row>
    <row r="3564" spans="1:5" x14ac:dyDescent="0.3">
      <c r="A3564">
        <v>49</v>
      </c>
      <c r="B3564">
        <v>6</v>
      </c>
      <c r="C3564">
        <v>45</v>
      </c>
      <c r="D3564" s="7">
        <f t="shared" si="55"/>
        <v>1.07</v>
      </c>
      <c r="E3564" s="8" t="str">
        <f>VLOOKUP(D3564,'AD PREDITOS'!$AA$3:$AC$9,3,TRUE)</f>
        <v>AD5</v>
      </c>
    </row>
    <row r="3565" spans="1:5" x14ac:dyDescent="0.3">
      <c r="A3565">
        <v>48</v>
      </c>
      <c r="B3565">
        <v>7</v>
      </c>
      <c r="C3565">
        <v>45</v>
      </c>
      <c r="D3565" s="7">
        <f t="shared" si="55"/>
        <v>1.07</v>
      </c>
      <c r="E3565" s="8" t="str">
        <f>VLOOKUP(D3565,'AD PREDITOS'!$AA$3:$AC$9,3,TRUE)</f>
        <v>AD5</v>
      </c>
    </row>
    <row r="3566" spans="1:5" x14ac:dyDescent="0.3">
      <c r="A3566">
        <v>47</v>
      </c>
      <c r="B3566">
        <v>8</v>
      </c>
      <c r="C3566">
        <v>45</v>
      </c>
      <c r="D3566" s="7">
        <f t="shared" si="55"/>
        <v>1.06</v>
      </c>
      <c r="E3566" s="8" t="str">
        <f>VLOOKUP(D3566,'AD PREDITOS'!$AA$3:$AC$9,3,TRUE)</f>
        <v>AD5</v>
      </c>
    </row>
    <row r="3567" spans="1:5" x14ac:dyDescent="0.3">
      <c r="A3567">
        <v>46</v>
      </c>
      <c r="B3567">
        <v>9</v>
      </c>
      <c r="C3567">
        <v>45</v>
      </c>
      <c r="D3567" s="7">
        <f t="shared" si="55"/>
        <v>1.06</v>
      </c>
      <c r="E3567" s="8" t="str">
        <f>VLOOKUP(D3567,'AD PREDITOS'!$AA$3:$AC$9,3,TRUE)</f>
        <v>AD5</v>
      </c>
    </row>
    <row r="3568" spans="1:5" x14ac:dyDescent="0.3">
      <c r="A3568">
        <v>45</v>
      </c>
      <c r="B3568">
        <v>10</v>
      </c>
      <c r="C3568">
        <v>45</v>
      </c>
      <c r="D3568" s="7">
        <f t="shared" si="55"/>
        <v>1.05</v>
      </c>
      <c r="E3568" s="8" t="str">
        <f>VLOOKUP(D3568,'AD PREDITOS'!$AA$3:$AC$9,3,TRUE)</f>
        <v>AD4</v>
      </c>
    </row>
    <row r="3569" spans="1:5" x14ac:dyDescent="0.3">
      <c r="A3569">
        <v>44</v>
      </c>
      <c r="B3569">
        <v>11</v>
      </c>
      <c r="C3569">
        <v>45</v>
      </c>
      <c r="D3569" s="7">
        <f t="shared" si="55"/>
        <v>1.05</v>
      </c>
      <c r="E3569" s="8" t="str">
        <f>VLOOKUP(D3569,'AD PREDITOS'!$AA$3:$AC$9,3,TRUE)</f>
        <v>AD4</v>
      </c>
    </row>
    <row r="3570" spans="1:5" x14ac:dyDescent="0.3">
      <c r="A3570">
        <v>43</v>
      </c>
      <c r="B3570">
        <v>12</v>
      </c>
      <c r="C3570">
        <v>45</v>
      </c>
      <c r="D3570" s="7">
        <f t="shared" si="55"/>
        <v>1.05</v>
      </c>
      <c r="E3570" s="8" t="str">
        <f>VLOOKUP(D3570,'AD PREDITOS'!$AA$3:$AC$9,3,TRUE)</f>
        <v>AD4</v>
      </c>
    </row>
    <row r="3571" spans="1:5" x14ac:dyDescent="0.3">
      <c r="A3571">
        <v>42</v>
      </c>
      <c r="B3571">
        <v>13</v>
      </c>
      <c r="C3571">
        <v>45</v>
      </c>
      <c r="D3571" s="7">
        <f t="shared" si="55"/>
        <v>1.05</v>
      </c>
      <c r="E3571" s="8" t="str">
        <f>VLOOKUP(D3571,'AD PREDITOS'!$AA$3:$AC$9,3,TRUE)</f>
        <v>AD4</v>
      </c>
    </row>
    <row r="3572" spans="1:5" x14ac:dyDescent="0.3">
      <c r="A3572">
        <v>41</v>
      </c>
      <c r="B3572">
        <v>14</v>
      </c>
      <c r="C3572">
        <v>45</v>
      </c>
      <c r="D3572" s="7">
        <f t="shared" si="55"/>
        <v>1.05</v>
      </c>
      <c r="E3572" s="8" t="str">
        <f>VLOOKUP(D3572,'AD PREDITOS'!$AA$3:$AC$9,3,TRUE)</f>
        <v>AD4</v>
      </c>
    </row>
    <row r="3573" spans="1:5" x14ac:dyDescent="0.3">
      <c r="A3573">
        <v>40</v>
      </c>
      <c r="B3573">
        <v>15</v>
      </c>
      <c r="C3573">
        <v>45</v>
      </c>
      <c r="D3573" s="7">
        <f t="shared" si="55"/>
        <v>1.05</v>
      </c>
      <c r="E3573" s="8" t="str">
        <f>VLOOKUP(D3573,'AD PREDITOS'!$AA$3:$AC$9,3,TRUE)</f>
        <v>AD4</v>
      </c>
    </row>
    <row r="3574" spans="1:5" x14ac:dyDescent="0.3">
      <c r="A3574">
        <v>39</v>
      </c>
      <c r="B3574">
        <v>16</v>
      </c>
      <c r="C3574">
        <v>45</v>
      </c>
      <c r="D3574" s="7">
        <f t="shared" si="55"/>
        <v>1.05</v>
      </c>
      <c r="E3574" s="8" t="str">
        <f>VLOOKUP(D3574,'AD PREDITOS'!$AA$3:$AC$9,3,TRUE)</f>
        <v>AD4</v>
      </c>
    </row>
    <row r="3575" spans="1:5" x14ac:dyDescent="0.3">
      <c r="A3575">
        <v>38</v>
      </c>
      <c r="B3575">
        <v>17</v>
      </c>
      <c r="C3575">
        <v>45</v>
      </c>
      <c r="D3575" s="7">
        <f t="shared" si="55"/>
        <v>1.05</v>
      </c>
      <c r="E3575" s="8" t="str">
        <f>VLOOKUP(D3575,'AD PREDITOS'!$AA$3:$AC$9,3,TRUE)</f>
        <v>AD4</v>
      </c>
    </row>
    <row r="3576" spans="1:5" x14ac:dyDescent="0.3">
      <c r="A3576">
        <v>37</v>
      </c>
      <c r="B3576">
        <v>18</v>
      </c>
      <c r="C3576">
        <v>45</v>
      </c>
      <c r="D3576" s="7">
        <f t="shared" si="55"/>
        <v>1.06</v>
      </c>
      <c r="E3576" s="8" t="str">
        <f>VLOOKUP(D3576,'AD PREDITOS'!$AA$3:$AC$9,3,TRUE)</f>
        <v>AD5</v>
      </c>
    </row>
    <row r="3577" spans="1:5" x14ac:dyDescent="0.3">
      <c r="A3577">
        <v>36</v>
      </c>
      <c r="B3577">
        <v>19</v>
      </c>
      <c r="C3577">
        <v>45</v>
      </c>
      <c r="D3577" s="7">
        <f t="shared" si="55"/>
        <v>1.06</v>
      </c>
      <c r="E3577" s="8" t="str">
        <f>VLOOKUP(D3577,'AD PREDITOS'!$AA$3:$AC$9,3,TRUE)</f>
        <v>AD5</v>
      </c>
    </row>
    <row r="3578" spans="1:5" x14ac:dyDescent="0.3">
      <c r="A3578">
        <v>35</v>
      </c>
      <c r="B3578">
        <v>20</v>
      </c>
      <c r="C3578">
        <v>45</v>
      </c>
      <c r="D3578" s="7">
        <f t="shared" si="55"/>
        <v>1.06</v>
      </c>
      <c r="E3578" s="8" t="str">
        <f>VLOOKUP(D3578,'AD PREDITOS'!$AA$3:$AC$9,3,TRUE)</f>
        <v>AD5</v>
      </c>
    </row>
    <row r="3579" spans="1:5" x14ac:dyDescent="0.3">
      <c r="A3579">
        <v>34</v>
      </c>
      <c r="B3579">
        <v>21</v>
      </c>
      <c r="C3579">
        <v>45</v>
      </c>
      <c r="D3579" s="7">
        <f t="shared" si="55"/>
        <v>1.07</v>
      </c>
      <c r="E3579" s="8" t="str">
        <f>VLOOKUP(D3579,'AD PREDITOS'!$AA$3:$AC$9,3,TRUE)</f>
        <v>AD5</v>
      </c>
    </row>
    <row r="3580" spans="1:5" x14ac:dyDescent="0.3">
      <c r="A3580">
        <v>33</v>
      </c>
      <c r="B3580">
        <v>22</v>
      </c>
      <c r="C3580">
        <v>45</v>
      </c>
      <c r="D3580" s="7">
        <f t="shared" si="55"/>
        <v>1.08</v>
      </c>
      <c r="E3580" s="8" t="str">
        <f>VLOOKUP(D3580,'AD PREDITOS'!$AA$3:$AC$9,3,TRUE)</f>
        <v>AD5</v>
      </c>
    </row>
    <row r="3581" spans="1:5" x14ac:dyDescent="0.3">
      <c r="A3581">
        <v>32</v>
      </c>
      <c r="B3581">
        <v>23</v>
      </c>
      <c r="C3581">
        <v>45</v>
      </c>
      <c r="D3581" s="7">
        <f t="shared" si="55"/>
        <v>1.08</v>
      </c>
      <c r="E3581" s="8" t="str">
        <f>VLOOKUP(D3581,'AD PREDITOS'!$AA$3:$AC$9,3,TRUE)</f>
        <v>AD5</v>
      </c>
    </row>
    <row r="3582" spans="1:5" x14ac:dyDescent="0.3">
      <c r="A3582">
        <v>31</v>
      </c>
      <c r="B3582">
        <v>24</v>
      </c>
      <c r="C3582">
        <v>45</v>
      </c>
      <c r="D3582" s="7">
        <f t="shared" si="55"/>
        <v>1.0900000000000001</v>
      </c>
      <c r="E3582" s="8" t="str">
        <f>VLOOKUP(D3582,'AD PREDITOS'!$AA$3:$AC$9,3,TRUE)</f>
        <v>AD5</v>
      </c>
    </row>
    <row r="3583" spans="1:5" x14ac:dyDescent="0.3">
      <c r="A3583">
        <v>30</v>
      </c>
      <c r="B3583">
        <v>25</v>
      </c>
      <c r="C3583">
        <v>45</v>
      </c>
      <c r="D3583" s="7">
        <f t="shared" si="55"/>
        <v>1.1000000000000001</v>
      </c>
      <c r="E3583" s="8" t="str">
        <f>VLOOKUP(D3583,'AD PREDITOS'!$AA$3:$AC$9,3,TRUE)</f>
        <v>AD5</v>
      </c>
    </row>
    <row r="3584" spans="1:5" x14ac:dyDescent="0.3">
      <c r="A3584">
        <v>29</v>
      </c>
      <c r="B3584">
        <v>26</v>
      </c>
      <c r="C3584">
        <v>45</v>
      </c>
      <c r="D3584" s="7">
        <f t="shared" si="55"/>
        <v>1.1100000000000001</v>
      </c>
      <c r="E3584" s="8" t="str">
        <f>VLOOKUP(D3584,'AD PREDITOS'!$AA$3:$AC$9,3,TRUE)</f>
        <v>AD5</v>
      </c>
    </row>
    <row r="3585" spans="1:5" x14ac:dyDescent="0.3">
      <c r="A3585">
        <v>28</v>
      </c>
      <c r="B3585">
        <v>27</v>
      </c>
      <c r="C3585">
        <v>45</v>
      </c>
      <c r="D3585" s="7">
        <f t="shared" si="55"/>
        <v>1.1200000000000001</v>
      </c>
      <c r="E3585" s="8" t="str">
        <f>VLOOKUP(D3585,'AD PREDITOS'!$AA$3:$AC$9,3,TRUE)</f>
        <v>AD5</v>
      </c>
    </row>
    <row r="3586" spans="1:5" x14ac:dyDescent="0.3">
      <c r="A3586">
        <v>27</v>
      </c>
      <c r="B3586">
        <v>28</v>
      </c>
      <c r="C3586">
        <v>45</v>
      </c>
      <c r="D3586" s="7">
        <f t="shared" si="55"/>
        <v>1.1299999999999999</v>
      </c>
      <c r="E3586" s="8" t="str">
        <f>VLOOKUP(D3586,'AD PREDITOS'!$AA$3:$AC$9,3,TRUE)</f>
        <v>AD5</v>
      </c>
    </row>
    <row r="3587" spans="1:5" x14ac:dyDescent="0.3">
      <c r="A3587">
        <v>26</v>
      </c>
      <c r="B3587">
        <v>29</v>
      </c>
      <c r="C3587">
        <v>45</v>
      </c>
      <c r="D3587" s="7">
        <f t="shared" si="55"/>
        <v>1.1399999999999999</v>
      </c>
      <c r="E3587" s="8" t="str">
        <f>VLOOKUP(D3587,'AD PREDITOS'!$AA$3:$AC$9,3,TRUE)</f>
        <v>AD5</v>
      </c>
    </row>
    <row r="3588" spans="1:5" x14ac:dyDescent="0.3">
      <c r="A3588">
        <v>25</v>
      </c>
      <c r="B3588">
        <v>30</v>
      </c>
      <c r="C3588">
        <v>45</v>
      </c>
      <c r="D3588" s="7">
        <f t="shared" ref="D3588:D3651" si="56">ROUND(((1+(0.3591*((-0.02128887*A3588)+(-0.01005814*B3588)+(-0.01901894*C3588)+(0.0001171219*A3588*B3588)+(0.0002073924*A3588*C3588)+(0.00006118707*B3588*C3588)+(-0.000006373789*A3588*B3588*C3588))))^2.78474)*10,2)</f>
        <v>1.1599999999999999</v>
      </c>
      <c r="E3588" s="8" t="str">
        <f>VLOOKUP(D3588,'AD PREDITOS'!$AA$3:$AC$9,3,TRUE)</f>
        <v>AD5</v>
      </c>
    </row>
    <row r="3589" spans="1:5" x14ac:dyDescent="0.3">
      <c r="A3589">
        <v>24</v>
      </c>
      <c r="B3589">
        <v>31</v>
      </c>
      <c r="C3589">
        <v>45</v>
      </c>
      <c r="D3589" s="7">
        <f t="shared" si="56"/>
        <v>1.17</v>
      </c>
      <c r="E3589" s="8" t="str">
        <f>VLOOKUP(D3589,'AD PREDITOS'!$AA$3:$AC$9,3,TRUE)</f>
        <v>AD5</v>
      </c>
    </row>
    <row r="3590" spans="1:5" x14ac:dyDescent="0.3">
      <c r="A3590">
        <v>23</v>
      </c>
      <c r="B3590">
        <v>32</v>
      </c>
      <c r="C3590">
        <v>45</v>
      </c>
      <c r="D3590" s="7">
        <f t="shared" si="56"/>
        <v>1.19</v>
      </c>
      <c r="E3590" s="8" t="str">
        <f>VLOOKUP(D3590,'AD PREDITOS'!$AA$3:$AC$9,3,TRUE)</f>
        <v>AD5</v>
      </c>
    </row>
    <row r="3591" spans="1:5" x14ac:dyDescent="0.3">
      <c r="A3591">
        <v>22</v>
      </c>
      <c r="B3591">
        <v>33</v>
      </c>
      <c r="C3591">
        <v>45</v>
      </c>
      <c r="D3591" s="7">
        <f t="shared" si="56"/>
        <v>1.2</v>
      </c>
      <c r="E3591" s="8" t="str">
        <f>VLOOKUP(D3591,'AD PREDITOS'!$AA$3:$AC$9,3,TRUE)</f>
        <v>AD5</v>
      </c>
    </row>
    <row r="3592" spans="1:5" x14ac:dyDescent="0.3">
      <c r="A3592">
        <v>21</v>
      </c>
      <c r="B3592">
        <v>34</v>
      </c>
      <c r="C3592">
        <v>45</v>
      </c>
      <c r="D3592" s="7">
        <f t="shared" si="56"/>
        <v>1.22</v>
      </c>
      <c r="E3592" s="8" t="str">
        <f>VLOOKUP(D3592,'AD PREDITOS'!$AA$3:$AC$9,3,TRUE)</f>
        <v>AD5</v>
      </c>
    </row>
    <row r="3593" spans="1:5" x14ac:dyDescent="0.3">
      <c r="A3593">
        <v>20</v>
      </c>
      <c r="B3593">
        <v>35</v>
      </c>
      <c r="C3593">
        <v>45</v>
      </c>
      <c r="D3593" s="7">
        <f t="shared" si="56"/>
        <v>1.24</v>
      </c>
      <c r="E3593" s="8" t="str">
        <f>VLOOKUP(D3593,'AD PREDITOS'!$AA$3:$AC$9,3,TRUE)</f>
        <v>AD5</v>
      </c>
    </row>
    <row r="3594" spans="1:5" x14ac:dyDescent="0.3">
      <c r="A3594">
        <v>19</v>
      </c>
      <c r="B3594">
        <v>36</v>
      </c>
      <c r="C3594">
        <v>45</v>
      </c>
      <c r="D3594" s="7">
        <f t="shared" si="56"/>
        <v>1.26</v>
      </c>
      <c r="E3594" s="8" t="str">
        <f>VLOOKUP(D3594,'AD PREDITOS'!$AA$3:$AC$9,3,TRUE)</f>
        <v>AD5</v>
      </c>
    </row>
    <row r="3595" spans="1:5" x14ac:dyDescent="0.3">
      <c r="A3595">
        <v>18</v>
      </c>
      <c r="B3595">
        <v>37</v>
      </c>
      <c r="C3595">
        <v>45</v>
      </c>
      <c r="D3595" s="7">
        <f t="shared" si="56"/>
        <v>1.28</v>
      </c>
      <c r="E3595" s="8" t="str">
        <f>VLOOKUP(D3595,'AD PREDITOS'!$AA$3:$AC$9,3,TRUE)</f>
        <v>AD5</v>
      </c>
    </row>
    <row r="3596" spans="1:5" x14ac:dyDescent="0.3">
      <c r="A3596">
        <v>17</v>
      </c>
      <c r="B3596">
        <v>38</v>
      </c>
      <c r="C3596">
        <v>45</v>
      </c>
      <c r="D3596" s="7">
        <f t="shared" si="56"/>
        <v>1.3</v>
      </c>
      <c r="E3596" s="8" t="str">
        <f>VLOOKUP(D3596,'AD PREDITOS'!$AA$3:$AC$9,3,TRUE)</f>
        <v>AD5</v>
      </c>
    </row>
    <row r="3597" spans="1:5" x14ac:dyDescent="0.3">
      <c r="A3597">
        <v>16</v>
      </c>
      <c r="B3597">
        <v>39</v>
      </c>
      <c r="C3597">
        <v>45</v>
      </c>
      <c r="D3597" s="7">
        <f t="shared" si="56"/>
        <v>1.32</v>
      </c>
      <c r="E3597" s="8" t="str">
        <f>VLOOKUP(D3597,'AD PREDITOS'!$AA$3:$AC$9,3,TRUE)</f>
        <v>AD5</v>
      </c>
    </row>
    <row r="3598" spans="1:5" x14ac:dyDescent="0.3">
      <c r="A3598">
        <v>15</v>
      </c>
      <c r="B3598">
        <v>40</v>
      </c>
      <c r="C3598">
        <v>45</v>
      </c>
      <c r="D3598" s="7">
        <f t="shared" si="56"/>
        <v>1.35</v>
      </c>
      <c r="E3598" s="8" t="str">
        <f>VLOOKUP(D3598,'AD PREDITOS'!$AA$3:$AC$9,3,TRUE)</f>
        <v>AD5</v>
      </c>
    </row>
    <row r="3599" spans="1:5" x14ac:dyDescent="0.3">
      <c r="A3599">
        <v>14</v>
      </c>
      <c r="B3599">
        <v>41</v>
      </c>
      <c r="C3599">
        <v>45</v>
      </c>
      <c r="D3599" s="7">
        <f t="shared" si="56"/>
        <v>1.37</v>
      </c>
      <c r="E3599" s="8" t="str">
        <f>VLOOKUP(D3599,'AD PREDITOS'!$AA$3:$AC$9,3,TRUE)</f>
        <v>AD5</v>
      </c>
    </row>
    <row r="3600" spans="1:5" x14ac:dyDescent="0.3">
      <c r="A3600">
        <v>13</v>
      </c>
      <c r="B3600">
        <v>42</v>
      </c>
      <c r="C3600">
        <v>45</v>
      </c>
      <c r="D3600" s="7">
        <f t="shared" si="56"/>
        <v>1.4</v>
      </c>
      <c r="E3600" s="8" t="str">
        <f>VLOOKUP(D3600,'AD PREDITOS'!$AA$3:$AC$9,3,TRUE)</f>
        <v>AD6</v>
      </c>
    </row>
    <row r="3601" spans="1:5" x14ac:dyDescent="0.3">
      <c r="A3601">
        <v>12</v>
      </c>
      <c r="B3601">
        <v>43</v>
      </c>
      <c r="C3601">
        <v>45</v>
      </c>
      <c r="D3601" s="7">
        <f t="shared" si="56"/>
        <v>1.43</v>
      </c>
      <c r="E3601" s="8" t="str">
        <f>VLOOKUP(D3601,'AD PREDITOS'!$AA$3:$AC$9,3,TRUE)</f>
        <v>AD6</v>
      </c>
    </row>
    <row r="3602" spans="1:5" x14ac:dyDescent="0.3">
      <c r="A3602">
        <v>11</v>
      </c>
      <c r="B3602">
        <v>44</v>
      </c>
      <c r="C3602">
        <v>45</v>
      </c>
      <c r="D3602" s="7">
        <f t="shared" si="56"/>
        <v>1.46</v>
      </c>
      <c r="E3602" s="8" t="str">
        <f>VLOOKUP(D3602,'AD PREDITOS'!$AA$3:$AC$9,3,TRUE)</f>
        <v>AD6</v>
      </c>
    </row>
    <row r="3603" spans="1:5" x14ac:dyDescent="0.3">
      <c r="A3603">
        <v>10</v>
      </c>
      <c r="B3603">
        <v>45</v>
      </c>
      <c r="C3603">
        <v>45</v>
      </c>
      <c r="D3603" s="7">
        <f t="shared" si="56"/>
        <v>1.49</v>
      </c>
      <c r="E3603" s="8" t="str">
        <f>VLOOKUP(D3603,'AD PREDITOS'!$AA$3:$AC$9,3,TRUE)</f>
        <v>AD6</v>
      </c>
    </row>
    <row r="3604" spans="1:5" x14ac:dyDescent="0.3">
      <c r="A3604">
        <v>9</v>
      </c>
      <c r="B3604">
        <v>46</v>
      </c>
      <c r="C3604">
        <v>45</v>
      </c>
      <c r="D3604" s="7">
        <f t="shared" si="56"/>
        <v>1.52</v>
      </c>
      <c r="E3604" s="8" t="str">
        <f>VLOOKUP(D3604,'AD PREDITOS'!$AA$3:$AC$9,3,TRUE)</f>
        <v>AD6</v>
      </c>
    </row>
    <row r="3605" spans="1:5" x14ac:dyDescent="0.3">
      <c r="A3605">
        <v>8</v>
      </c>
      <c r="B3605">
        <v>47</v>
      </c>
      <c r="C3605">
        <v>45</v>
      </c>
      <c r="D3605" s="7">
        <f t="shared" si="56"/>
        <v>1.55</v>
      </c>
      <c r="E3605" s="8" t="str">
        <f>VLOOKUP(D3605,'AD PREDITOS'!$AA$3:$AC$9,3,TRUE)</f>
        <v>AD6</v>
      </c>
    </row>
    <row r="3606" spans="1:5" x14ac:dyDescent="0.3">
      <c r="A3606">
        <v>7</v>
      </c>
      <c r="B3606">
        <v>48</v>
      </c>
      <c r="C3606">
        <v>45</v>
      </c>
      <c r="D3606" s="7">
        <f t="shared" si="56"/>
        <v>1.59</v>
      </c>
      <c r="E3606" s="8" t="str">
        <f>VLOOKUP(D3606,'AD PREDITOS'!$AA$3:$AC$9,3,TRUE)</f>
        <v>AD6</v>
      </c>
    </row>
    <row r="3607" spans="1:5" x14ac:dyDescent="0.3">
      <c r="A3607">
        <v>6</v>
      </c>
      <c r="B3607">
        <v>49</v>
      </c>
      <c r="C3607">
        <v>45</v>
      </c>
      <c r="D3607" s="7">
        <f t="shared" si="56"/>
        <v>1.62</v>
      </c>
      <c r="E3607" s="8" t="str">
        <f>VLOOKUP(D3607,'AD PREDITOS'!$AA$3:$AC$9,3,TRUE)</f>
        <v>AD6</v>
      </c>
    </row>
    <row r="3608" spans="1:5" x14ac:dyDescent="0.3">
      <c r="A3608">
        <v>5</v>
      </c>
      <c r="B3608">
        <v>50</v>
      </c>
      <c r="C3608">
        <v>45</v>
      </c>
      <c r="D3608" s="7">
        <f t="shared" si="56"/>
        <v>1.66</v>
      </c>
      <c r="E3608" s="8" t="str">
        <f>VLOOKUP(D3608,'AD PREDITOS'!$AA$3:$AC$9,3,TRUE)</f>
        <v>AD6</v>
      </c>
    </row>
    <row r="3609" spans="1:5" x14ac:dyDescent="0.3">
      <c r="A3609">
        <v>4</v>
      </c>
      <c r="B3609">
        <v>51</v>
      </c>
      <c r="C3609">
        <v>45</v>
      </c>
      <c r="D3609" s="7">
        <f t="shared" si="56"/>
        <v>1.7</v>
      </c>
      <c r="E3609" s="8" t="str">
        <f>VLOOKUP(D3609,'AD PREDITOS'!$AA$3:$AC$9,3,TRUE)</f>
        <v>AD6</v>
      </c>
    </row>
    <row r="3610" spans="1:5" x14ac:dyDescent="0.3">
      <c r="A3610">
        <v>3</v>
      </c>
      <c r="B3610">
        <v>52</v>
      </c>
      <c r="C3610">
        <v>45</v>
      </c>
      <c r="D3610" s="7">
        <f t="shared" si="56"/>
        <v>1.74</v>
      </c>
      <c r="E3610" s="8" t="str">
        <f>VLOOKUP(D3610,'AD PREDITOS'!$AA$3:$AC$9,3,TRUE)</f>
        <v>AD6</v>
      </c>
    </row>
    <row r="3611" spans="1:5" x14ac:dyDescent="0.3">
      <c r="A3611">
        <v>2</v>
      </c>
      <c r="B3611">
        <v>53</v>
      </c>
      <c r="C3611">
        <v>45</v>
      </c>
      <c r="D3611" s="7">
        <f t="shared" si="56"/>
        <v>1.78</v>
      </c>
      <c r="E3611" s="8" t="str">
        <f>VLOOKUP(D3611,'AD PREDITOS'!$AA$3:$AC$9,3,TRUE)</f>
        <v>AD6</v>
      </c>
    </row>
    <row r="3612" spans="1:5" x14ac:dyDescent="0.3">
      <c r="A3612">
        <v>1</v>
      </c>
      <c r="B3612">
        <v>54</v>
      </c>
      <c r="C3612">
        <v>45</v>
      </c>
      <c r="D3612" s="7">
        <f t="shared" si="56"/>
        <v>1.83</v>
      </c>
      <c r="E3612" s="8" t="str">
        <f>VLOOKUP(D3612,'AD PREDITOS'!$AA$3:$AC$9,3,TRUE)</f>
        <v>AD6</v>
      </c>
    </row>
    <row r="3613" spans="1:5" x14ac:dyDescent="0.3">
      <c r="A3613">
        <v>0</v>
      </c>
      <c r="B3613">
        <v>55</v>
      </c>
      <c r="C3613">
        <v>45</v>
      </c>
      <c r="D3613" s="7">
        <f t="shared" si="56"/>
        <v>1.88</v>
      </c>
      <c r="E3613" s="8" t="str">
        <f>VLOOKUP(D3613,'AD PREDITOS'!$AA$3:$AC$9,3,TRUE)</f>
        <v>AD6</v>
      </c>
    </row>
    <row r="3614" spans="1:5" x14ac:dyDescent="0.3">
      <c r="A3614">
        <v>54</v>
      </c>
      <c r="B3614">
        <v>0</v>
      </c>
      <c r="C3614">
        <v>46</v>
      </c>
      <c r="D3614" s="7">
        <f t="shared" si="56"/>
        <v>1.1399999999999999</v>
      </c>
      <c r="E3614" s="8" t="str">
        <f>VLOOKUP(D3614,'AD PREDITOS'!$AA$3:$AC$9,3,TRUE)</f>
        <v>AD5</v>
      </c>
    </row>
    <row r="3615" spans="1:5" x14ac:dyDescent="0.3">
      <c r="A3615">
        <v>53</v>
      </c>
      <c r="B3615">
        <v>1</v>
      </c>
      <c r="C3615">
        <v>46</v>
      </c>
      <c r="D3615" s="7">
        <f t="shared" si="56"/>
        <v>1.1200000000000001</v>
      </c>
      <c r="E3615" s="8" t="str">
        <f>VLOOKUP(D3615,'AD PREDITOS'!$AA$3:$AC$9,3,TRUE)</f>
        <v>AD5</v>
      </c>
    </row>
    <row r="3616" spans="1:5" x14ac:dyDescent="0.3">
      <c r="A3616">
        <v>52</v>
      </c>
      <c r="B3616">
        <v>2</v>
      </c>
      <c r="C3616">
        <v>46</v>
      </c>
      <c r="D3616" s="7">
        <f t="shared" si="56"/>
        <v>1.1100000000000001</v>
      </c>
      <c r="E3616" s="8" t="str">
        <f>VLOOKUP(D3616,'AD PREDITOS'!$AA$3:$AC$9,3,TRUE)</f>
        <v>AD5</v>
      </c>
    </row>
    <row r="3617" spans="1:5" x14ac:dyDescent="0.3">
      <c r="A3617">
        <v>51</v>
      </c>
      <c r="B3617">
        <v>3</v>
      </c>
      <c r="C3617">
        <v>46</v>
      </c>
      <c r="D3617" s="7">
        <f t="shared" si="56"/>
        <v>1.1000000000000001</v>
      </c>
      <c r="E3617" s="8" t="str">
        <f>VLOOKUP(D3617,'AD PREDITOS'!$AA$3:$AC$9,3,TRUE)</f>
        <v>AD5</v>
      </c>
    </row>
    <row r="3618" spans="1:5" x14ac:dyDescent="0.3">
      <c r="A3618">
        <v>50</v>
      </c>
      <c r="B3618">
        <v>4</v>
      </c>
      <c r="C3618">
        <v>46</v>
      </c>
      <c r="D3618" s="7">
        <f t="shared" si="56"/>
        <v>1.0900000000000001</v>
      </c>
      <c r="E3618" s="8" t="str">
        <f>VLOOKUP(D3618,'AD PREDITOS'!$AA$3:$AC$9,3,TRUE)</f>
        <v>AD5</v>
      </c>
    </row>
    <row r="3619" spans="1:5" x14ac:dyDescent="0.3">
      <c r="A3619">
        <v>49</v>
      </c>
      <c r="B3619">
        <v>5</v>
      </c>
      <c r="C3619">
        <v>46</v>
      </c>
      <c r="D3619" s="7">
        <f t="shared" si="56"/>
        <v>1.0900000000000001</v>
      </c>
      <c r="E3619" s="8" t="str">
        <f>VLOOKUP(D3619,'AD PREDITOS'!$AA$3:$AC$9,3,TRUE)</f>
        <v>AD5</v>
      </c>
    </row>
    <row r="3620" spans="1:5" x14ac:dyDescent="0.3">
      <c r="A3620">
        <v>48</v>
      </c>
      <c r="B3620">
        <v>6</v>
      </c>
      <c r="C3620">
        <v>46</v>
      </c>
      <c r="D3620" s="7">
        <f t="shared" si="56"/>
        <v>1.08</v>
      </c>
      <c r="E3620" s="8" t="str">
        <f>VLOOKUP(D3620,'AD PREDITOS'!$AA$3:$AC$9,3,TRUE)</f>
        <v>AD5</v>
      </c>
    </row>
    <row r="3621" spans="1:5" x14ac:dyDescent="0.3">
      <c r="A3621">
        <v>47</v>
      </c>
      <c r="B3621">
        <v>7</v>
      </c>
      <c r="C3621">
        <v>46</v>
      </c>
      <c r="D3621" s="7">
        <f t="shared" si="56"/>
        <v>1.07</v>
      </c>
      <c r="E3621" s="8" t="str">
        <f>VLOOKUP(D3621,'AD PREDITOS'!$AA$3:$AC$9,3,TRUE)</f>
        <v>AD5</v>
      </c>
    </row>
    <row r="3622" spans="1:5" x14ac:dyDescent="0.3">
      <c r="A3622">
        <v>46</v>
      </c>
      <c r="B3622">
        <v>8</v>
      </c>
      <c r="C3622">
        <v>46</v>
      </c>
      <c r="D3622" s="7">
        <f t="shared" si="56"/>
        <v>1.07</v>
      </c>
      <c r="E3622" s="8" t="str">
        <f>VLOOKUP(D3622,'AD PREDITOS'!$AA$3:$AC$9,3,TRUE)</f>
        <v>AD5</v>
      </c>
    </row>
    <row r="3623" spans="1:5" x14ac:dyDescent="0.3">
      <c r="A3623">
        <v>45</v>
      </c>
      <c r="B3623">
        <v>9</v>
      </c>
      <c r="C3623">
        <v>46</v>
      </c>
      <c r="D3623" s="7">
        <f t="shared" si="56"/>
        <v>1.06</v>
      </c>
      <c r="E3623" s="8" t="str">
        <f>VLOOKUP(D3623,'AD PREDITOS'!$AA$3:$AC$9,3,TRUE)</f>
        <v>AD5</v>
      </c>
    </row>
    <row r="3624" spans="1:5" x14ac:dyDescent="0.3">
      <c r="A3624">
        <v>44</v>
      </c>
      <c r="B3624">
        <v>10</v>
      </c>
      <c r="C3624">
        <v>46</v>
      </c>
      <c r="D3624" s="7">
        <f t="shared" si="56"/>
        <v>1.06</v>
      </c>
      <c r="E3624" s="8" t="str">
        <f>VLOOKUP(D3624,'AD PREDITOS'!$AA$3:$AC$9,3,TRUE)</f>
        <v>AD5</v>
      </c>
    </row>
    <row r="3625" spans="1:5" x14ac:dyDescent="0.3">
      <c r="A3625">
        <v>43</v>
      </c>
      <c r="B3625">
        <v>11</v>
      </c>
      <c r="C3625">
        <v>46</v>
      </c>
      <c r="D3625" s="7">
        <f t="shared" si="56"/>
        <v>1.05</v>
      </c>
      <c r="E3625" s="8" t="str">
        <f>VLOOKUP(D3625,'AD PREDITOS'!$AA$3:$AC$9,3,TRUE)</f>
        <v>AD4</v>
      </c>
    </row>
    <row r="3626" spans="1:5" x14ac:dyDescent="0.3">
      <c r="A3626">
        <v>42</v>
      </c>
      <c r="B3626">
        <v>12</v>
      </c>
      <c r="C3626">
        <v>46</v>
      </c>
      <c r="D3626" s="7">
        <f t="shared" si="56"/>
        <v>1.05</v>
      </c>
      <c r="E3626" s="8" t="str">
        <f>VLOOKUP(D3626,'AD PREDITOS'!$AA$3:$AC$9,3,TRUE)</f>
        <v>AD4</v>
      </c>
    </row>
    <row r="3627" spans="1:5" x14ac:dyDescent="0.3">
      <c r="A3627">
        <v>41</v>
      </c>
      <c r="B3627">
        <v>13</v>
      </c>
      <c r="C3627">
        <v>46</v>
      </c>
      <c r="D3627" s="7">
        <f t="shared" si="56"/>
        <v>1.05</v>
      </c>
      <c r="E3627" s="8" t="str">
        <f>VLOOKUP(D3627,'AD PREDITOS'!$AA$3:$AC$9,3,TRUE)</f>
        <v>AD4</v>
      </c>
    </row>
    <row r="3628" spans="1:5" x14ac:dyDescent="0.3">
      <c r="A3628">
        <v>40</v>
      </c>
      <c r="B3628">
        <v>14</v>
      </c>
      <c r="C3628">
        <v>46</v>
      </c>
      <c r="D3628" s="7">
        <f t="shared" si="56"/>
        <v>1.05</v>
      </c>
      <c r="E3628" s="8" t="str">
        <f>VLOOKUP(D3628,'AD PREDITOS'!$AA$3:$AC$9,3,TRUE)</f>
        <v>AD4</v>
      </c>
    </row>
    <row r="3629" spans="1:5" x14ac:dyDescent="0.3">
      <c r="A3629">
        <v>39</v>
      </c>
      <c r="B3629">
        <v>15</v>
      </c>
      <c r="C3629">
        <v>46</v>
      </c>
      <c r="D3629" s="7">
        <f t="shared" si="56"/>
        <v>1.05</v>
      </c>
      <c r="E3629" s="8" t="str">
        <f>VLOOKUP(D3629,'AD PREDITOS'!$AA$3:$AC$9,3,TRUE)</f>
        <v>AD4</v>
      </c>
    </row>
    <row r="3630" spans="1:5" x14ac:dyDescent="0.3">
      <c r="A3630">
        <v>38</v>
      </c>
      <c r="B3630">
        <v>16</v>
      </c>
      <c r="C3630">
        <v>46</v>
      </c>
      <c r="D3630" s="7">
        <f t="shared" si="56"/>
        <v>1.05</v>
      </c>
      <c r="E3630" s="8" t="str">
        <f>VLOOKUP(D3630,'AD PREDITOS'!$AA$3:$AC$9,3,TRUE)</f>
        <v>AD4</v>
      </c>
    </row>
    <row r="3631" spans="1:5" x14ac:dyDescent="0.3">
      <c r="A3631">
        <v>37</v>
      </c>
      <c r="B3631">
        <v>17</v>
      </c>
      <c r="C3631">
        <v>46</v>
      </c>
      <c r="D3631" s="7">
        <f t="shared" si="56"/>
        <v>1.05</v>
      </c>
      <c r="E3631" s="8" t="str">
        <f>VLOOKUP(D3631,'AD PREDITOS'!$AA$3:$AC$9,3,TRUE)</f>
        <v>AD4</v>
      </c>
    </row>
    <row r="3632" spans="1:5" x14ac:dyDescent="0.3">
      <c r="A3632">
        <v>36</v>
      </c>
      <c r="B3632">
        <v>18</v>
      </c>
      <c r="C3632">
        <v>46</v>
      </c>
      <c r="D3632" s="7">
        <f t="shared" si="56"/>
        <v>1.06</v>
      </c>
      <c r="E3632" s="8" t="str">
        <f>VLOOKUP(D3632,'AD PREDITOS'!$AA$3:$AC$9,3,TRUE)</f>
        <v>AD5</v>
      </c>
    </row>
    <row r="3633" spans="1:5" x14ac:dyDescent="0.3">
      <c r="A3633">
        <v>35</v>
      </c>
      <c r="B3633">
        <v>19</v>
      </c>
      <c r="C3633">
        <v>46</v>
      </c>
      <c r="D3633" s="7">
        <f t="shared" si="56"/>
        <v>1.06</v>
      </c>
      <c r="E3633" s="8" t="str">
        <f>VLOOKUP(D3633,'AD PREDITOS'!$AA$3:$AC$9,3,TRUE)</f>
        <v>AD5</v>
      </c>
    </row>
    <row r="3634" spans="1:5" x14ac:dyDescent="0.3">
      <c r="A3634">
        <v>34</v>
      </c>
      <c r="B3634">
        <v>20</v>
      </c>
      <c r="C3634">
        <v>46</v>
      </c>
      <c r="D3634" s="7">
        <f t="shared" si="56"/>
        <v>1.06</v>
      </c>
      <c r="E3634" s="8" t="str">
        <f>VLOOKUP(D3634,'AD PREDITOS'!$AA$3:$AC$9,3,TRUE)</f>
        <v>AD5</v>
      </c>
    </row>
    <row r="3635" spans="1:5" x14ac:dyDescent="0.3">
      <c r="A3635">
        <v>33</v>
      </c>
      <c r="B3635">
        <v>21</v>
      </c>
      <c r="C3635">
        <v>46</v>
      </c>
      <c r="D3635" s="7">
        <f t="shared" si="56"/>
        <v>1.07</v>
      </c>
      <c r="E3635" s="8" t="str">
        <f>VLOOKUP(D3635,'AD PREDITOS'!$AA$3:$AC$9,3,TRUE)</f>
        <v>AD5</v>
      </c>
    </row>
    <row r="3636" spans="1:5" x14ac:dyDescent="0.3">
      <c r="A3636">
        <v>32</v>
      </c>
      <c r="B3636">
        <v>22</v>
      </c>
      <c r="C3636">
        <v>46</v>
      </c>
      <c r="D3636" s="7">
        <f t="shared" si="56"/>
        <v>1.08</v>
      </c>
      <c r="E3636" s="8" t="str">
        <f>VLOOKUP(D3636,'AD PREDITOS'!$AA$3:$AC$9,3,TRUE)</f>
        <v>AD5</v>
      </c>
    </row>
    <row r="3637" spans="1:5" x14ac:dyDescent="0.3">
      <c r="A3637">
        <v>31</v>
      </c>
      <c r="B3637">
        <v>23</v>
      </c>
      <c r="C3637">
        <v>46</v>
      </c>
      <c r="D3637" s="7">
        <f t="shared" si="56"/>
        <v>1.08</v>
      </c>
      <c r="E3637" s="8" t="str">
        <f>VLOOKUP(D3637,'AD PREDITOS'!$AA$3:$AC$9,3,TRUE)</f>
        <v>AD5</v>
      </c>
    </row>
    <row r="3638" spans="1:5" x14ac:dyDescent="0.3">
      <c r="A3638">
        <v>30</v>
      </c>
      <c r="B3638">
        <v>24</v>
      </c>
      <c r="C3638">
        <v>46</v>
      </c>
      <c r="D3638" s="7">
        <f t="shared" si="56"/>
        <v>1.0900000000000001</v>
      </c>
      <c r="E3638" s="8" t="str">
        <f>VLOOKUP(D3638,'AD PREDITOS'!$AA$3:$AC$9,3,TRUE)</f>
        <v>AD5</v>
      </c>
    </row>
    <row r="3639" spans="1:5" x14ac:dyDescent="0.3">
      <c r="A3639">
        <v>29</v>
      </c>
      <c r="B3639">
        <v>25</v>
      </c>
      <c r="C3639">
        <v>46</v>
      </c>
      <c r="D3639" s="7">
        <f t="shared" si="56"/>
        <v>1.1000000000000001</v>
      </c>
      <c r="E3639" s="8" t="str">
        <f>VLOOKUP(D3639,'AD PREDITOS'!$AA$3:$AC$9,3,TRUE)</f>
        <v>AD5</v>
      </c>
    </row>
    <row r="3640" spans="1:5" x14ac:dyDescent="0.3">
      <c r="A3640">
        <v>28</v>
      </c>
      <c r="B3640">
        <v>26</v>
      </c>
      <c r="C3640">
        <v>46</v>
      </c>
      <c r="D3640" s="7">
        <f t="shared" si="56"/>
        <v>1.1100000000000001</v>
      </c>
      <c r="E3640" s="8" t="str">
        <f>VLOOKUP(D3640,'AD PREDITOS'!$AA$3:$AC$9,3,TRUE)</f>
        <v>AD5</v>
      </c>
    </row>
    <row r="3641" spans="1:5" x14ac:dyDescent="0.3">
      <c r="A3641">
        <v>27</v>
      </c>
      <c r="B3641">
        <v>27</v>
      </c>
      <c r="C3641">
        <v>46</v>
      </c>
      <c r="D3641" s="7">
        <f t="shared" si="56"/>
        <v>1.1200000000000001</v>
      </c>
      <c r="E3641" s="8" t="str">
        <f>VLOOKUP(D3641,'AD PREDITOS'!$AA$3:$AC$9,3,TRUE)</f>
        <v>AD5</v>
      </c>
    </row>
    <row r="3642" spans="1:5" x14ac:dyDescent="0.3">
      <c r="A3642">
        <v>26</v>
      </c>
      <c r="B3642">
        <v>28</v>
      </c>
      <c r="C3642">
        <v>46</v>
      </c>
      <c r="D3642" s="7">
        <f t="shared" si="56"/>
        <v>1.1299999999999999</v>
      </c>
      <c r="E3642" s="8" t="str">
        <f>VLOOKUP(D3642,'AD PREDITOS'!$AA$3:$AC$9,3,TRUE)</f>
        <v>AD5</v>
      </c>
    </row>
    <row r="3643" spans="1:5" x14ac:dyDescent="0.3">
      <c r="A3643">
        <v>25</v>
      </c>
      <c r="B3643">
        <v>29</v>
      </c>
      <c r="C3643">
        <v>46</v>
      </c>
      <c r="D3643" s="7">
        <f t="shared" si="56"/>
        <v>1.1399999999999999</v>
      </c>
      <c r="E3643" s="8" t="str">
        <f>VLOOKUP(D3643,'AD PREDITOS'!$AA$3:$AC$9,3,TRUE)</f>
        <v>AD5</v>
      </c>
    </row>
    <row r="3644" spans="1:5" x14ac:dyDescent="0.3">
      <c r="A3644">
        <v>24</v>
      </c>
      <c r="B3644">
        <v>30</v>
      </c>
      <c r="C3644">
        <v>46</v>
      </c>
      <c r="D3644" s="7">
        <f t="shared" si="56"/>
        <v>1.1599999999999999</v>
      </c>
      <c r="E3644" s="8" t="str">
        <f>VLOOKUP(D3644,'AD PREDITOS'!$AA$3:$AC$9,3,TRUE)</f>
        <v>AD5</v>
      </c>
    </row>
    <row r="3645" spans="1:5" x14ac:dyDescent="0.3">
      <c r="A3645">
        <v>23</v>
      </c>
      <c r="B3645">
        <v>31</v>
      </c>
      <c r="C3645">
        <v>46</v>
      </c>
      <c r="D3645" s="7">
        <f t="shared" si="56"/>
        <v>1.17</v>
      </c>
      <c r="E3645" s="8" t="str">
        <f>VLOOKUP(D3645,'AD PREDITOS'!$AA$3:$AC$9,3,TRUE)</f>
        <v>AD5</v>
      </c>
    </row>
    <row r="3646" spans="1:5" x14ac:dyDescent="0.3">
      <c r="A3646">
        <v>22</v>
      </c>
      <c r="B3646">
        <v>32</v>
      </c>
      <c r="C3646">
        <v>46</v>
      </c>
      <c r="D3646" s="7">
        <f t="shared" si="56"/>
        <v>1.19</v>
      </c>
      <c r="E3646" s="8" t="str">
        <f>VLOOKUP(D3646,'AD PREDITOS'!$AA$3:$AC$9,3,TRUE)</f>
        <v>AD5</v>
      </c>
    </row>
    <row r="3647" spans="1:5" x14ac:dyDescent="0.3">
      <c r="A3647">
        <v>21</v>
      </c>
      <c r="B3647">
        <v>33</v>
      </c>
      <c r="C3647">
        <v>46</v>
      </c>
      <c r="D3647" s="7">
        <f t="shared" si="56"/>
        <v>1.2</v>
      </c>
      <c r="E3647" s="8" t="str">
        <f>VLOOKUP(D3647,'AD PREDITOS'!$AA$3:$AC$9,3,TRUE)</f>
        <v>AD5</v>
      </c>
    </row>
    <row r="3648" spans="1:5" x14ac:dyDescent="0.3">
      <c r="A3648">
        <v>20</v>
      </c>
      <c r="B3648">
        <v>34</v>
      </c>
      <c r="C3648">
        <v>46</v>
      </c>
      <c r="D3648" s="7">
        <f t="shared" si="56"/>
        <v>1.22</v>
      </c>
      <c r="E3648" s="8" t="str">
        <f>VLOOKUP(D3648,'AD PREDITOS'!$AA$3:$AC$9,3,TRUE)</f>
        <v>AD5</v>
      </c>
    </row>
    <row r="3649" spans="1:5" x14ac:dyDescent="0.3">
      <c r="A3649">
        <v>19</v>
      </c>
      <c r="B3649">
        <v>35</v>
      </c>
      <c r="C3649">
        <v>46</v>
      </c>
      <c r="D3649" s="7">
        <f t="shared" si="56"/>
        <v>1.24</v>
      </c>
      <c r="E3649" s="8" t="str">
        <f>VLOOKUP(D3649,'AD PREDITOS'!$AA$3:$AC$9,3,TRUE)</f>
        <v>AD5</v>
      </c>
    </row>
    <row r="3650" spans="1:5" x14ac:dyDescent="0.3">
      <c r="A3650">
        <v>18</v>
      </c>
      <c r="B3650">
        <v>36</v>
      </c>
      <c r="C3650">
        <v>46</v>
      </c>
      <c r="D3650" s="7">
        <f t="shared" si="56"/>
        <v>1.26</v>
      </c>
      <c r="E3650" s="8" t="str">
        <f>VLOOKUP(D3650,'AD PREDITOS'!$AA$3:$AC$9,3,TRUE)</f>
        <v>AD5</v>
      </c>
    </row>
    <row r="3651" spans="1:5" x14ac:dyDescent="0.3">
      <c r="A3651">
        <v>17</v>
      </c>
      <c r="B3651">
        <v>37</v>
      </c>
      <c r="C3651">
        <v>46</v>
      </c>
      <c r="D3651" s="7">
        <f t="shared" si="56"/>
        <v>1.28</v>
      </c>
      <c r="E3651" s="8" t="str">
        <f>VLOOKUP(D3651,'AD PREDITOS'!$AA$3:$AC$9,3,TRUE)</f>
        <v>AD5</v>
      </c>
    </row>
    <row r="3652" spans="1:5" x14ac:dyDescent="0.3">
      <c r="A3652">
        <v>16</v>
      </c>
      <c r="B3652">
        <v>38</v>
      </c>
      <c r="C3652">
        <v>46</v>
      </c>
      <c r="D3652" s="7">
        <f t="shared" ref="D3652:D3715" si="57">ROUND(((1+(0.3591*((-0.02128887*A3652)+(-0.01005814*B3652)+(-0.01901894*C3652)+(0.0001171219*A3652*B3652)+(0.0002073924*A3652*C3652)+(0.00006118707*B3652*C3652)+(-0.000006373789*A3652*B3652*C3652))))^2.78474)*10,2)</f>
        <v>1.3</v>
      </c>
      <c r="E3652" s="8" t="str">
        <f>VLOOKUP(D3652,'AD PREDITOS'!$AA$3:$AC$9,3,TRUE)</f>
        <v>AD5</v>
      </c>
    </row>
    <row r="3653" spans="1:5" x14ac:dyDescent="0.3">
      <c r="A3653">
        <v>15</v>
      </c>
      <c r="B3653">
        <v>39</v>
      </c>
      <c r="C3653">
        <v>46</v>
      </c>
      <c r="D3653" s="7">
        <f t="shared" si="57"/>
        <v>1.33</v>
      </c>
      <c r="E3653" s="8" t="str">
        <f>VLOOKUP(D3653,'AD PREDITOS'!$AA$3:$AC$9,3,TRUE)</f>
        <v>AD5</v>
      </c>
    </row>
    <row r="3654" spans="1:5" x14ac:dyDescent="0.3">
      <c r="A3654">
        <v>14</v>
      </c>
      <c r="B3654">
        <v>40</v>
      </c>
      <c r="C3654">
        <v>46</v>
      </c>
      <c r="D3654" s="7">
        <f t="shared" si="57"/>
        <v>1.35</v>
      </c>
      <c r="E3654" s="8" t="str">
        <f>VLOOKUP(D3654,'AD PREDITOS'!$AA$3:$AC$9,3,TRUE)</f>
        <v>AD5</v>
      </c>
    </row>
    <row r="3655" spans="1:5" x14ac:dyDescent="0.3">
      <c r="A3655">
        <v>13</v>
      </c>
      <c r="B3655">
        <v>41</v>
      </c>
      <c r="C3655">
        <v>46</v>
      </c>
      <c r="D3655" s="7">
        <f t="shared" si="57"/>
        <v>1.38</v>
      </c>
      <c r="E3655" s="8" t="str">
        <f>VLOOKUP(D3655,'AD PREDITOS'!$AA$3:$AC$9,3,TRUE)</f>
        <v>AD5</v>
      </c>
    </row>
    <row r="3656" spans="1:5" x14ac:dyDescent="0.3">
      <c r="A3656">
        <v>12</v>
      </c>
      <c r="B3656">
        <v>42</v>
      </c>
      <c r="C3656">
        <v>46</v>
      </c>
      <c r="D3656" s="7">
        <f t="shared" si="57"/>
        <v>1.4</v>
      </c>
      <c r="E3656" s="8" t="str">
        <f>VLOOKUP(D3656,'AD PREDITOS'!$AA$3:$AC$9,3,TRUE)</f>
        <v>AD6</v>
      </c>
    </row>
    <row r="3657" spans="1:5" x14ac:dyDescent="0.3">
      <c r="A3657">
        <v>11</v>
      </c>
      <c r="B3657">
        <v>43</v>
      </c>
      <c r="C3657">
        <v>46</v>
      </c>
      <c r="D3657" s="7">
        <f t="shared" si="57"/>
        <v>1.43</v>
      </c>
      <c r="E3657" s="8" t="str">
        <f>VLOOKUP(D3657,'AD PREDITOS'!$AA$3:$AC$9,3,TRUE)</f>
        <v>AD6</v>
      </c>
    </row>
    <row r="3658" spans="1:5" x14ac:dyDescent="0.3">
      <c r="A3658">
        <v>10</v>
      </c>
      <c r="B3658">
        <v>44</v>
      </c>
      <c r="C3658">
        <v>46</v>
      </c>
      <c r="D3658" s="7">
        <f t="shared" si="57"/>
        <v>1.46</v>
      </c>
      <c r="E3658" s="8" t="str">
        <f>VLOOKUP(D3658,'AD PREDITOS'!$AA$3:$AC$9,3,TRUE)</f>
        <v>AD6</v>
      </c>
    </row>
    <row r="3659" spans="1:5" x14ac:dyDescent="0.3">
      <c r="A3659">
        <v>9</v>
      </c>
      <c r="B3659">
        <v>45</v>
      </c>
      <c r="C3659">
        <v>46</v>
      </c>
      <c r="D3659" s="7">
        <f t="shared" si="57"/>
        <v>1.49</v>
      </c>
      <c r="E3659" s="8" t="str">
        <f>VLOOKUP(D3659,'AD PREDITOS'!$AA$3:$AC$9,3,TRUE)</f>
        <v>AD6</v>
      </c>
    </row>
    <row r="3660" spans="1:5" x14ac:dyDescent="0.3">
      <c r="A3660">
        <v>8</v>
      </c>
      <c r="B3660">
        <v>46</v>
      </c>
      <c r="C3660">
        <v>46</v>
      </c>
      <c r="D3660" s="7">
        <f t="shared" si="57"/>
        <v>1.53</v>
      </c>
      <c r="E3660" s="8" t="str">
        <f>VLOOKUP(D3660,'AD PREDITOS'!$AA$3:$AC$9,3,TRUE)</f>
        <v>AD6</v>
      </c>
    </row>
    <row r="3661" spans="1:5" x14ac:dyDescent="0.3">
      <c r="A3661">
        <v>7</v>
      </c>
      <c r="B3661">
        <v>47</v>
      </c>
      <c r="C3661">
        <v>46</v>
      </c>
      <c r="D3661" s="7">
        <f t="shared" si="57"/>
        <v>1.56</v>
      </c>
      <c r="E3661" s="8" t="str">
        <f>VLOOKUP(D3661,'AD PREDITOS'!$AA$3:$AC$9,3,TRUE)</f>
        <v>AD6</v>
      </c>
    </row>
    <row r="3662" spans="1:5" x14ac:dyDescent="0.3">
      <c r="A3662">
        <v>6</v>
      </c>
      <c r="B3662">
        <v>48</v>
      </c>
      <c r="C3662">
        <v>46</v>
      </c>
      <c r="D3662" s="7">
        <f t="shared" si="57"/>
        <v>1.6</v>
      </c>
      <c r="E3662" s="8" t="str">
        <f>VLOOKUP(D3662,'AD PREDITOS'!$AA$3:$AC$9,3,TRUE)</f>
        <v>AD6</v>
      </c>
    </row>
    <row r="3663" spans="1:5" x14ac:dyDescent="0.3">
      <c r="A3663">
        <v>5</v>
      </c>
      <c r="B3663">
        <v>49</v>
      </c>
      <c r="C3663">
        <v>46</v>
      </c>
      <c r="D3663" s="7">
        <f t="shared" si="57"/>
        <v>1.63</v>
      </c>
      <c r="E3663" s="8" t="str">
        <f>VLOOKUP(D3663,'AD PREDITOS'!$AA$3:$AC$9,3,TRUE)</f>
        <v>AD6</v>
      </c>
    </row>
    <row r="3664" spans="1:5" x14ac:dyDescent="0.3">
      <c r="A3664">
        <v>4</v>
      </c>
      <c r="B3664">
        <v>50</v>
      </c>
      <c r="C3664">
        <v>46</v>
      </c>
      <c r="D3664" s="7">
        <f t="shared" si="57"/>
        <v>1.67</v>
      </c>
      <c r="E3664" s="8" t="str">
        <f>VLOOKUP(D3664,'AD PREDITOS'!$AA$3:$AC$9,3,TRUE)</f>
        <v>AD6</v>
      </c>
    </row>
    <row r="3665" spans="1:5" x14ac:dyDescent="0.3">
      <c r="A3665">
        <v>3</v>
      </c>
      <c r="B3665">
        <v>51</v>
      </c>
      <c r="C3665">
        <v>46</v>
      </c>
      <c r="D3665" s="7">
        <f t="shared" si="57"/>
        <v>1.71</v>
      </c>
      <c r="E3665" s="8" t="str">
        <f>VLOOKUP(D3665,'AD PREDITOS'!$AA$3:$AC$9,3,TRUE)</f>
        <v>AD6</v>
      </c>
    </row>
    <row r="3666" spans="1:5" x14ac:dyDescent="0.3">
      <c r="A3666">
        <v>2</v>
      </c>
      <c r="B3666">
        <v>52</v>
      </c>
      <c r="C3666">
        <v>46</v>
      </c>
      <c r="D3666" s="7">
        <f t="shared" si="57"/>
        <v>1.76</v>
      </c>
      <c r="E3666" s="8" t="str">
        <f>VLOOKUP(D3666,'AD PREDITOS'!$AA$3:$AC$9,3,TRUE)</f>
        <v>AD6</v>
      </c>
    </row>
    <row r="3667" spans="1:5" x14ac:dyDescent="0.3">
      <c r="A3667">
        <v>1</v>
      </c>
      <c r="B3667">
        <v>53</v>
      </c>
      <c r="C3667">
        <v>46</v>
      </c>
      <c r="D3667" s="7">
        <f t="shared" si="57"/>
        <v>1.8</v>
      </c>
      <c r="E3667" s="8" t="str">
        <f>VLOOKUP(D3667,'AD PREDITOS'!$AA$3:$AC$9,3,TRUE)</f>
        <v>AD6</v>
      </c>
    </row>
    <row r="3668" spans="1:5" x14ac:dyDescent="0.3">
      <c r="A3668">
        <v>0</v>
      </c>
      <c r="B3668">
        <v>54</v>
      </c>
      <c r="C3668">
        <v>46</v>
      </c>
      <c r="D3668" s="7">
        <f t="shared" si="57"/>
        <v>1.85</v>
      </c>
      <c r="E3668" s="8" t="str">
        <f>VLOOKUP(D3668,'AD PREDITOS'!$AA$3:$AC$9,3,TRUE)</f>
        <v>AD6</v>
      </c>
    </row>
    <row r="3669" spans="1:5" x14ac:dyDescent="0.3">
      <c r="A3669">
        <v>53</v>
      </c>
      <c r="B3669">
        <v>0</v>
      </c>
      <c r="C3669">
        <v>47</v>
      </c>
      <c r="D3669" s="7">
        <f t="shared" si="57"/>
        <v>1.1499999999999999</v>
      </c>
      <c r="E3669" s="8" t="str">
        <f>VLOOKUP(D3669,'AD PREDITOS'!$AA$3:$AC$9,3,TRUE)</f>
        <v>AD5</v>
      </c>
    </row>
    <row r="3670" spans="1:5" x14ac:dyDescent="0.3">
      <c r="A3670">
        <v>52</v>
      </c>
      <c r="B3670">
        <v>1</v>
      </c>
      <c r="C3670">
        <v>47</v>
      </c>
      <c r="D3670" s="7">
        <f t="shared" si="57"/>
        <v>1.1299999999999999</v>
      </c>
      <c r="E3670" s="8" t="str">
        <f>VLOOKUP(D3670,'AD PREDITOS'!$AA$3:$AC$9,3,TRUE)</f>
        <v>AD5</v>
      </c>
    </row>
    <row r="3671" spans="1:5" x14ac:dyDescent="0.3">
      <c r="A3671">
        <v>51</v>
      </c>
      <c r="B3671">
        <v>2</v>
      </c>
      <c r="C3671">
        <v>47</v>
      </c>
      <c r="D3671" s="7">
        <f t="shared" si="57"/>
        <v>1.1200000000000001</v>
      </c>
      <c r="E3671" s="8" t="str">
        <f>VLOOKUP(D3671,'AD PREDITOS'!$AA$3:$AC$9,3,TRUE)</f>
        <v>AD5</v>
      </c>
    </row>
    <row r="3672" spans="1:5" x14ac:dyDescent="0.3">
      <c r="A3672">
        <v>50</v>
      </c>
      <c r="B3672">
        <v>3</v>
      </c>
      <c r="C3672">
        <v>47</v>
      </c>
      <c r="D3672" s="7">
        <f t="shared" si="57"/>
        <v>1.1100000000000001</v>
      </c>
      <c r="E3672" s="8" t="str">
        <f>VLOOKUP(D3672,'AD PREDITOS'!$AA$3:$AC$9,3,TRUE)</f>
        <v>AD5</v>
      </c>
    </row>
    <row r="3673" spans="1:5" x14ac:dyDescent="0.3">
      <c r="A3673">
        <v>49</v>
      </c>
      <c r="B3673">
        <v>4</v>
      </c>
      <c r="C3673">
        <v>47</v>
      </c>
      <c r="D3673" s="7">
        <f t="shared" si="57"/>
        <v>1.1000000000000001</v>
      </c>
      <c r="E3673" s="8" t="str">
        <f>VLOOKUP(D3673,'AD PREDITOS'!$AA$3:$AC$9,3,TRUE)</f>
        <v>AD5</v>
      </c>
    </row>
    <row r="3674" spans="1:5" x14ac:dyDescent="0.3">
      <c r="A3674">
        <v>48</v>
      </c>
      <c r="B3674">
        <v>5</v>
      </c>
      <c r="C3674">
        <v>47</v>
      </c>
      <c r="D3674" s="7">
        <f t="shared" si="57"/>
        <v>1.0900000000000001</v>
      </c>
      <c r="E3674" s="8" t="str">
        <f>VLOOKUP(D3674,'AD PREDITOS'!$AA$3:$AC$9,3,TRUE)</f>
        <v>AD5</v>
      </c>
    </row>
    <row r="3675" spans="1:5" x14ac:dyDescent="0.3">
      <c r="A3675">
        <v>47</v>
      </c>
      <c r="B3675">
        <v>6</v>
      </c>
      <c r="C3675">
        <v>47</v>
      </c>
      <c r="D3675" s="7">
        <f t="shared" si="57"/>
        <v>1.08</v>
      </c>
      <c r="E3675" s="8" t="str">
        <f>VLOOKUP(D3675,'AD PREDITOS'!$AA$3:$AC$9,3,TRUE)</f>
        <v>AD5</v>
      </c>
    </row>
    <row r="3676" spans="1:5" x14ac:dyDescent="0.3">
      <c r="A3676">
        <v>46</v>
      </c>
      <c r="B3676">
        <v>7</v>
      </c>
      <c r="C3676">
        <v>47</v>
      </c>
      <c r="D3676" s="7">
        <f t="shared" si="57"/>
        <v>1.08</v>
      </c>
      <c r="E3676" s="8" t="str">
        <f>VLOOKUP(D3676,'AD PREDITOS'!$AA$3:$AC$9,3,TRUE)</f>
        <v>AD5</v>
      </c>
    </row>
    <row r="3677" spans="1:5" x14ac:dyDescent="0.3">
      <c r="A3677">
        <v>45</v>
      </c>
      <c r="B3677">
        <v>8</v>
      </c>
      <c r="C3677">
        <v>47</v>
      </c>
      <c r="D3677" s="7">
        <f t="shared" si="57"/>
        <v>1.07</v>
      </c>
      <c r="E3677" s="8" t="str">
        <f>VLOOKUP(D3677,'AD PREDITOS'!$AA$3:$AC$9,3,TRUE)</f>
        <v>AD5</v>
      </c>
    </row>
    <row r="3678" spans="1:5" x14ac:dyDescent="0.3">
      <c r="A3678">
        <v>44</v>
      </c>
      <c r="B3678">
        <v>9</v>
      </c>
      <c r="C3678">
        <v>47</v>
      </c>
      <c r="D3678" s="7">
        <f t="shared" si="57"/>
        <v>1.07</v>
      </c>
      <c r="E3678" s="8" t="str">
        <f>VLOOKUP(D3678,'AD PREDITOS'!$AA$3:$AC$9,3,TRUE)</f>
        <v>AD5</v>
      </c>
    </row>
    <row r="3679" spans="1:5" x14ac:dyDescent="0.3">
      <c r="A3679">
        <v>43</v>
      </c>
      <c r="B3679">
        <v>10</v>
      </c>
      <c r="C3679">
        <v>47</v>
      </c>
      <c r="D3679" s="7">
        <f t="shared" si="57"/>
        <v>1.06</v>
      </c>
      <c r="E3679" s="8" t="str">
        <f>VLOOKUP(D3679,'AD PREDITOS'!$AA$3:$AC$9,3,TRUE)</f>
        <v>AD5</v>
      </c>
    </row>
    <row r="3680" spans="1:5" x14ac:dyDescent="0.3">
      <c r="A3680">
        <v>42</v>
      </c>
      <c r="B3680">
        <v>11</v>
      </c>
      <c r="C3680">
        <v>47</v>
      </c>
      <c r="D3680" s="7">
        <f t="shared" si="57"/>
        <v>1.06</v>
      </c>
      <c r="E3680" s="8" t="str">
        <f>VLOOKUP(D3680,'AD PREDITOS'!$AA$3:$AC$9,3,TRUE)</f>
        <v>AD5</v>
      </c>
    </row>
    <row r="3681" spans="1:5" x14ac:dyDescent="0.3">
      <c r="A3681">
        <v>41</v>
      </c>
      <c r="B3681">
        <v>12</v>
      </c>
      <c r="C3681">
        <v>47</v>
      </c>
      <c r="D3681" s="7">
        <f t="shared" si="57"/>
        <v>1.05</v>
      </c>
      <c r="E3681" s="8" t="str">
        <f>VLOOKUP(D3681,'AD PREDITOS'!$AA$3:$AC$9,3,TRUE)</f>
        <v>AD4</v>
      </c>
    </row>
    <row r="3682" spans="1:5" x14ac:dyDescent="0.3">
      <c r="A3682">
        <v>40</v>
      </c>
      <c r="B3682">
        <v>13</v>
      </c>
      <c r="C3682">
        <v>47</v>
      </c>
      <c r="D3682" s="7">
        <f t="shared" si="57"/>
        <v>1.05</v>
      </c>
      <c r="E3682" s="8" t="str">
        <f>VLOOKUP(D3682,'AD PREDITOS'!$AA$3:$AC$9,3,TRUE)</f>
        <v>AD4</v>
      </c>
    </row>
    <row r="3683" spans="1:5" x14ac:dyDescent="0.3">
      <c r="A3683">
        <v>39</v>
      </c>
      <c r="B3683">
        <v>14</v>
      </c>
      <c r="C3683">
        <v>47</v>
      </c>
      <c r="D3683" s="7">
        <f t="shared" si="57"/>
        <v>1.05</v>
      </c>
      <c r="E3683" s="8" t="str">
        <f>VLOOKUP(D3683,'AD PREDITOS'!$AA$3:$AC$9,3,TRUE)</f>
        <v>AD4</v>
      </c>
    </row>
    <row r="3684" spans="1:5" x14ac:dyDescent="0.3">
      <c r="A3684">
        <v>38</v>
      </c>
      <c r="B3684">
        <v>15</v>
      </c>
      <c r="C3684">
        <v>47</v>
      </c>
      <c r="D3684" s="7">
        <f t="shared" si="57"/>
        <v>1.05</v>
      </c>
      <c r="E3684" s="8" t="str">
        <f>VLOOKUP(D3684,'AD PREDITOS'!$AA$3:$AC$9,3,TRUE)</f>
        <v>AD4</v>
      </c>
    </row>
    <row r="3685" spans="1:5" x14ac:dyDescent="0.3">
      <c r="A3685">
        <v>37</v>
      </c>
      <c r="B3685">
        <v>16</v>
      </c>
      <c r="C3685">
        <v>47</v>
      </c>
      <c r="D3685" s="7">
        <f t="shared" si="57"/>
        <v>1.05</v>
      </c>
      <c r="E3685" s="8" t="str">
        <f>VLOOKUP(D3685,'AD PREDITOS'!$AA$3:$AC$9,3,TRUE)</f>
        <v>AD4</v>
      </c>
    </row>
    <row r="3686" spans="1:5" x14ac:dyDescent="0.3">
      <c r="A3686">
        <v>36</v>
      </c>
      <c r="B3686">
        <v>17</v>
      </c>
      <c r="C3686">
        <v>47</v>
      </c>
      <c r="D3686" s="7">
        <f t="shared" si="57"/>
        <v>1.05</v>
      </c>
      <c r="E3686" s="8" t="str">
        <f>VLOOKUP(D3686,'AD PREDITOS'!$AA$3:$AC$9,3,TRUE)</f>
        <v>AD4</v>
      </c>
    </row>
    <row r="3687" spans="1:5" x14ac:dyDescent="0.3">
      <c r="A3687">
        <v>35</v>
      </c>
      <c r="B3687">
        <v>18</v>
      </c>
      <c r="C3687">
        <v>47</v>
      </c>
      <c r="D3687" s="7">
        <f t="shared" si="57"/>
        <v>1.06</v>
      </c>
      <c r="E3687" s="8" t="str">
        <f>VLOOKUP(D3687,'AD PREDITOS'!$AA$3:$AC$9,3,TRUE)</f>
        <v>AD5</v>
      </c>
    </row>
    <row r="3688" spans="1:5" x14ac:dyDescent="0.3">
      <c r="A3688">
        <v>34</v>
      </c>
      <c r="B3688">
        <v>19</v>
      </c>
      <c r="C3688">
        <v>47</v>
      </c>
      <c r="D3688" s="7">
        <f t="shared" si="57"/>
        <v>1.06</v>
      </c>
      <c r="E3688" s="8" t="str">
        <f>VLOOKUP(D3688,'AD PREDITOS'!$AA$3:$AC$9,3,TRUE)</f>
        <v>AD5</v>
      </c>
    </row>
    <row r="3689" spans="1:5" x14ac:dyDescent="0.3">
      <c r="A3689">
        <v>33</v>
      </c>
      <c r="B3689">
        <v>20</v>
      </c>
      <c r="C3689">
        <v>47</v>
      </c>
      <c r="D3689" s="7">
        <f t="shared" si="57"/>
        <v>1.06</v>
      </c>
      <c r="E3689" s="8" t="str">
        <f>VLOOKUP(D3689,'AD PREDITOS'!$AA$3:$AC$9,3,TRUE)</f>
        <v>AD5</v>
      </c>
    </row>
    <row r="3690" spans="1:5" x14ac:dyDescent="0.3">
      <c r="A3690">
        <v>32</v>
      </c>
      <c r="B3690">
        <v>21</v>
      </c>
      <c r="C3690">
        <v>47</v>
      </c>
      <c r="D3690" s="7">
        <f t="shared" si="57"/>
        <v>1.07</v>
      </c>
      <c r="E3690" s="8" t="str">
        <f>VLOOKUP(D3690,'AD PREDITOS'!$AA$3:$AC$9,3,TRUE)</f>
        <v>AD5</v>
      </c>
    </row>
    <row r="3691" spans="1:5" x14ac:dyDescent="0.3">
      <c r="A3691">
        <v>31</v>
      </c>
      <c r="B3691">
        <v>22</v>
      </c>
      <c r="C3691">
        <v>47</v>
      </c>
      <c r="D3691" s="7">
        <f t="shared" si="57"/>
        <v>1.08</v>
      </c>
      <c r="E3691" s="8" t="str">
        <f>VLOOKUP(D3691,'AD PREDITOS'!$AA$3:$AC$9,3,TRUE)</f>
        <v>AD5</v>
      </c>
    </row>
    <row r="3692" spans="1:5" x14ac:dyDescent="0.3">
      <c r="A3692">
        <v>30</v>
      </c>
      <c r="B3692">
        <v>23</v>
      </c>
      <c r="C3692">
        <v>47</v>
      </c>
      <c r="D3692" s="7">
        <f t="shared" si="57"/>
        <v>1.08</v>
      </c>
      <c r="E3692" s="8" t="str">
        <f>VLOOKUP(D3692,'AD PREDITOS'!$AA$3:$AC$9,3,TRUE)</f>
        <v>AD5</v>
      </c>
    </row>
    <row r="3693" spans="1:5" x14ac:dyDescent="0.3">
      <c r="A3693">
        <v>29</v>
      </c>
      <c r="B3693">
        <v>24</v>
      </c>
      <c r="C3693">
        <v>47</v>
      </c>
      <c r="D3693" s="7">
        <f t="shared" si="57"/>
        <v>1.0900000000000001</v>
      </c>
      <c r="E3693" s="8" t="str">
        <f>VLOOKUP(D3693,'AD PREDITOS'!$AA$3:$AC$9,3,TRUE)</f>
        <v>AD5</v>
      </c>
    </row>
    <row r="3694" spans="1:5" x14ac:dyDescent="0.3">
      <c r="A3694">
        <v>28</v>
      </c>
      <c r="B3694">
        <v>25</v>
      </c>
      <c r="C3694">
        <v>47</v>
      </c>
      <c r="D3694" s="7">
        <f t="shared" si="57"/>
        <v>1.1000000000000001</v>
      </c>
      <c r="E3694" s="8" t="str">
        <f>VLOOKUP(D3694,'AD PREDITOS'!$AA$3:$AC$9,3,TRUE)</f>
        <v>AD5</v>
      </c>
    </row>
    <row r="3695" spans="1:5" x14ac:dyDescent="0.3">
      <c r="A3695">
        <v>27</v>
      </c>
      <c r="B3695">
        <v>26</v>
      </c>
      <c r="C3695">
        <v>47</v>
      </c>
      <c r="D3695" s="7">
        <f t="shared" si="57"/>
        <v>1.1100000000000001</v>
      </c>
      <c r="E3695" s="8" t="str">
        <f>VLOOKUP(D3695,'AD PREDITOS'!$AA$3:$AC$9,3,TRUE)</f>
        <v>AD5</v>
      </c>
    </row>
    <row r="3696" spans="1:5" x14ac:dyDescent="0.3">
      <c r="A3696">
        <v>26</v>
      </c>
      <c r="B3696">
        <v>27</v>
      </c>
      <c r="C3696">
        <v>47</v>
      </c>
      <c r="D3696" s="7">
        <f t="shared" si="57"/>
        <v>1.1200000000000001</v>
      </c>
      <c r="E3696" s="8" t="str">
        <f>VLOOKUP(D3696,'AD PREDITOS'!$AA$3:$AC$9,3,TRUE)</f>
        <v>AD5</v>
      </c>
    </row>
    <row r="3697" spans="1:5" x14ac:dyDescent="0.3">
      <c r="A3697">
        <v>25</v>
      </c>
      <c r="B3697">
        <v>28</v>
      </c>
      <c r="C3697">
        <v>47</v>
      </c>
      <c r="D3697" s="7">
        <f t="shared" si="57"/>
        <v>1.1299999999999999</v>
      </c>
      <c r="E3697" s="8" t="str">
        <f>VLOOKUP(D3697,'AD PREDITOS'!$AA$3:$AC$9,3,TRUE)</f>
        <v>AD5</v>
      </c>
    </row>
    <row r="3698" spans="1:5" x14ac:dyDescent="0.3">
      <c r="A3698">
        <v>24</v>
      </c>
      <c r="B3698">
        <v>29</v>
      </c>
      <c r="C3698">
        <v>47</v>
      </c>
      <c r="D3698" s="7">
        <f t="shared" si="57"/>
        <v>1.1399999999999999</v>
      </c>
      <c r="E3698" s="8" t="str">
        <f>VLOOKUP(D3698,'AD PREDITOS'!$AA$3:$AC$9,3,TRUE)</f>
        <v>AD5</v>
      </c>
    </row>
    <row r="3699" spans="1:5" x14ac:dyDescent="0.3">
      <c r="A3699">
        <v>23</v>
      </c>
      <c r="B3699">
        <v>30</v>
      </c>
      <c r="C3699">
        <v>47</v>
      </c>
      <c r="D3699" s="7">
        <f t="shared" si="57"/>
        <v>1.1599999999999999</v>
      </c>
      <c r="E3699" s="8" t="str">
        <f>VLOOKUP(D3699,'AD PREDITOS'!$AA$3:$AC$9,3,TRUE)</f>
        <v>AD5</v>
      </c>
    </row>
    <row r="3700" spans="1:5" x14ac:dyDescent="0.3">
      <c r="A3700">
        <v>22</v>
      </c>
      <c r="B3700">
        <v>31</v>
      </c>
      <c r="C3700">
        <v>47</v>
      </c>
      <c r="D3700" s="7">
        <f t="shared" si="57"/>
        <v>1.17</v>
      </c>
      <c r="E3700" s="8" t="str">
        <f>VLOOKUP(D3700,'AD PREDITOS'!$AA$3:$AC$9,3,TRUE)</f>
        <v>AD5</v>
      </c>
    </row>
    <row r="3701" spans="1:5" x14ac:dyDescent="0.3">
      <c r="A3701">
        <v>21</v>
      </c>
      <c r="B3701">
        <v>32</v>
      </c>
      <c r="C3701">
        <v>47</v>
      </c>
      <c r="D3701" s="7">
        <f t="shared" si="57"/>
        <v>1.19</v>
      </c>
      <c r="E3701" s="8" t="str">
        <f>VLOOKUP(D3701,'AD PREDITOS'!$AA$3:$AC$9,3,TRUE)</f>
        <v>AD5</v>
      </c>
    </row>
    <row r="3702" spans="1:5" x14ac:dyDescent="0.3">
      <c r="A3702">
        <v>20</v>
      </c>
      <c r="B3702">
        <v>33</v>
      </c>
      <c r="C3702">
        <v>47</v>
      </c>
      <c r="D3702" s="7">
        <f t="shared" si="57"/>
        <v>1.21</v>
      </c>
      <c r="E3702" s="8" t="str">
        <f>VLOOKUP(D3702,'AD PREDITOS'!$AA$3:$AC$9,3,TRUE)</f>
        <v>AD5</v>
      </c>
    </row>
    <row r="3703" spans="1:5" x14ac:dyDescent="0.3">
      <c r="A3703">
        <v>19</v>
      </c>
      <c r="B3703">
        <v>34</v>
      </c>
      <c r="C3703">
        <v>47</v>
      </c>
      <c r="D3703" s="7">
        <f t="shared" si="57"/>
        <v>1.22</v>
      </c>
      <c r="E3703" s="8" t="str">
        <f>VLOOKUP(D3703,'AD PREDITOS'!$AA$3:$AC$9,3,TRUE)</f>
        <v>AD5</v>
      </c>
    </row>
    <row r="3704" spans="1:5" x14ac:dyDescent="0.3">
      <c r="A3704">
        <v>18</v>
      </c>
      <c r="B3704">
        <v>35</v>
      </c>
      <c r="C3704">
        <v>47</v>
      </c>
      <c r="D3704" s="7">
        <f t="shared" si="57"/>
        <v>1.24</v>
      </c>
      <c r="E3704" s="8" t="str">
        <f>VLOOKUP(D3704,'AD PREDITOS'!$AA$3:$AC$9,3,TRUE)</f>
        <v>AD5</v>
      </c>
    </row>
    <row r="3705" spans="1:5" x14ac:dyDescent="0.3">
      <c r="A3705">
        <v>17</v>
      </c>
      <c r="B3705">
        <v>36</v>
      </c>
      <c r="C3705">
        <v>47</v>
      </c>
      <c r="D3705" s="7">
        <f t="shared" si="57"/>
        <v>1.26</v>
      </c>
      <c r="E3705" s="8" t="str">
        <f>VLOOKUP(D3705,'AD PREDITOS'!$AA$3:$AC$9,3,TRUE)</f>
        <v>AD5</v>
      </c>
    </row>
    <row r="3706" spans="1:5" x14ac:dyDescent="0.3">
      <c r="A3706">
        <v>16</v>
      </c>
      <c r="B3706">
        <v>37</v>
      </c>
      <c r="C3706">
        <v>47</v>
      </c>
      <c r="D3706" s="7">
        <f t="shared" si="57"/>
        <v>1.28</v>
      </c>
      <c r="E3706" s="8" t="str">
        <f>VLOOKUP(D3706,'AD PREDITOS'!$AA$3:$AC$9,3,TRUE)</f>
        <v>AD5</v>
      </c>
    </row>
    <row r="3707" spans="1:5" x14ac:dyDescent="0.3">
      <c r="A3707">
        <v>15</v>
      </c>
      <c r="B3707">
        <v>38</v>
      </c>
      <c r="C3707">
        <v>47</v>
      </c>
      <c r="D3707" s="7">
        <f t="shared" si="57"/>
        <v>1.31</v>
      </c>
      <c r="E3707" s="8" t="str">
        <f>VLOOKUP(D3707,'AD PREDITOS'!$AA$3:$AC$9,3,TRUE)</f>
        <v>AD5</v>
      </c>
    </row>
    <row r="3708" spans="1:5" x14ac:dyDescent="0.3">
      <c r="A3708">
        <v>14</v>
      </c>
      <c r="B3708">
        <v>39</v>
      </c>
      <c r="C3708">
        <v>47</v>
      </c>
      <c r="D3708" s="7">
        <f t="shared" si="57"/>
        <v>1.33</v>
      </c>
      <c r="E3708" s="8" t="str">
        <f>VLOOKUP(D3708,'AD PREDITOS'!$AA$3:$AC$9,3,TRUE)</f>
        <v>AD5</v>
      </c>
    </row>
    <row r="3709" spans="1:5" x14ac:dyDescent="0.3">
      <c r="A3709">
        <v>13</v>
      </c>
      <c r="B3709">
        <v>40</v>
      </c>
      <c r="C3709">
        <v>47</v>
      </c>
      <c r="D3709" s="7">
        <f t="shared" si="57"/>
        <v>1.36</v>
      </c>
      <c r="E3709" s="8" t="str">
        <f>VLOOKUP(D3709,'AD PREDITOS'!$AA$3:$AC$9,3,TRUE)</f>
        <v>AD5</v>
      </c>
    </row>
    <row r="3710" spans="1:5" x14ac:dyDescent="0.3">
      <c r="A3710">
        <v>12</v>
      </c>
      <c r="B3710">
        <v>41</v>
      </c>
      <c r="C3710">
        <v>47</v>
      </c>
      <c r="D3710" s="7">
        <f t="shared" si="57"/>
        <v>1.38</v>
      </c>
      <c r="E3710" s="8" t="str">
        <f>VLOOKUP(D3710,'AD PREDITOS'!$AA$3:$AC$9,3,TRUE)</f>
        <v>AD5</v>
      </c>
    </row>
    <row r="3711" spans="1:5" x14ac:dyDescent="0.3">
      <c r="A3711">
        <v>11</v>
      </c>
      <c r="B3711">
        <v>42</v>
      </c>
      <c r="C3711">
        <v>47</v>
      </c>
      <c r="D3711" s="7">
        <f t="shared" si="57"/>
        <v>1.41</v>
      </c>
      <c r="E3711" s="8" t="str">
        <f>VLOOKUP(D3711,'AD PREDITOS'!$AA$3:$AC$9,3,TRUE)</f>
        <v>AD6</v>
      </c>
    </row>
    <row r="3712" spans="1:5" x14ac:dyDescent="0.3">
      <c r="A3712">
        <v>10</v>
      </c>
      <c r="B3712">
        <v>43</v>
      </c>
      <c r="C3712">
        <v>47</v>
      </c>
      <c r="D3712" s="7">
        <f t="shared" si="57"/>
        <v>1.44</v>
      </c>
      <c r="E3712" s="8" t="str">
        <f>VLOOKUP(D3712,'AD PREDITOS'!$AA$3:$AC$9,3,TRUE)</f>
        <v>AD6</v>
      </c>
    </row>
    <row r="3713" spans="1:5" x14ac:dyDescent="0.3">
      <c r="A3713">
        <v>9</v>
      </c>
      <c r="B3713">
        <v>44</v>
      </c>
      <c r="C3713">
        <v>47</v>
      </c>
      <c r="D3713" s="7">
        <f t="shared" si="57"/>
        <v>1.47</v>
      </c>
      <c r="E3713" s="8" t="str">
        <f>VLOOKUP(D3713,'AD PREDITOS'!$AA$3:$AC$9,3,TRUE)</f>
        <v>AD6</v>
      </c>
    </row>
    <row r="3714" spans="1:5" x14ac:dyDescent="0.3">
      <c r="A3714">
        <v>8</v>
      </c>
      <c r="B3714">
        <v>45</v>
      </c>
      <c r="C3714">
        <v>47</v>
      </c>
      <c r="D3714" s="7">
        <f t="shared" si="57"/>
        <v>1.5</v>
      </c>
      <c r="E3714" s="8" t="str">
        <f>VLOOKUP(D3714,'AD PREDITOS'!$AA$3:$AC$9,3,TRUE)</f>
        <v>AD6</v>
      </c>
    </row>
    <row r="3715" spans="1:5" x14ac:dyDescent="0.3">
      <c r="A3715">
        <v>7</v>
      </c>
      <c r="B3715">
        <v>46</v>
      </c>
      <c r="C3715">
        <v>47</v>
      </c>
      <c r="D3715" s="7">
        <f t="shared" si="57"/>
        <v>1.54</v>
      </c>
      <c r="E3715" s="8" t="str">
        <f>VLOOKUP(D3715,'AD PREDITOS'!$AA$3:$AC$9,3,TRUE)</f>
        <v>AD6</v>
      </c>
    </row>
    <row r="3716" spans="1:5" x14ac:dyDescent="0.3">
      <c r="A3716">
        <v>6</v>
      </c>
      <c r="B3716">
        <v>47</v>
      </c>
      <c r="C3716">
        <v>47</v>
      </c>
      <c r="D3716" s="7">
        <f t="shared" ref="D3716:D3779" si="58">ROUND(((1+(0.3591*((-0.02128887*A3716)+(-0.01005814*B3716)+(-0.01901894*C3716)+(0.0001171219*A3716*B3716)+(0.0002073924*A3716*C3716)+(0.00006118707*B3716*C3716)+(-0.000006373789*A3716*B3716*C3716))))^2.78474)*10,2)</f>
        <v>1.57</v>
      </c>
      <c r="E3716" s="8" t="str">
        <f>VLOOKUP(D3716,'AD PREDITOS'!$AA$3:$AC$9,3,TRUE)</f>
        <v>AD6</v>
      </c>
    </row>
    <row r="3717" spans="1:5" x14ac:dyDescent="0.3">
      <c r="A3717">
        <v>5</v>
      </c>
      <c r="B3717">
        <v>48</v>
      </c>
      <c r="C3717">
        <v>47</v>
      </c>
      <c r="D3717" s="7">
        <f t="shared" si="58"/>
        <v>1.61</v>
      </c>
      <c r="E3717" s="8" t="str">
        <f>VLOOKUP(D3717,'AD PREDITOS'!$AA$3:$AC$9,3,TRUE)</f>
        <v>AD6</v>
      </c>
    </row>
    <row r="3718" spans="1:5" x14ac:dyDescent="0.3">
      <c r="A3718">
        <v>4</v>
      </c>
      <c r="B3718">
        <v>49</v>
      </c>
      <c r="C3718">
        <v>47</v>
      </c>
      <c r="D3718" s="7">
        <f t="shared" si="58"/>
        <v>1.65</v>
      </c>
      <c r="E3718" s="8" t="str">
        <f>VLOOKUP(D3718,'AD PREDITOS'!$AA$3:$AC$9,3,TRUE)</f>
        <v>AD6</v>
      </c>
    </row>
    <row r="3719" spans="1:5" x14ac:dyDescent="0.3">
      <c r="A3719">
        <v>3</v>
      </c>
      <c r="B3719">
        <v>50</v>
      </c>
      <c r="C3719">
        <v>47</v>
      </c>
      <c r="D3719" s="7">
        <f t="shared" si="58"/>
        <v>1.69</v>
      </c>
      <c r="E3719" s="8" t="str">
        <f>VLOOKUP(D3719,'AD PREDITOS'!$AA$3:$AC$9,3,TRUE)</f>
        <v>AD6</v>
      </c>
    </row>
    <row r="3720" spans="1:5" x14ac:dyDescent="0.3">
      <c r="A3720">
        <v>2</v>
      </c>
      <c r="B3720">
        <v>51</v>
      </c>
      <c r="C3720">
        <v>47</v>
      </c>
      <c r="D3720" s="7">
        <f t="shared" si="58"/>
        <v>1.73</v>
      </c>
      <c r="E3720" s="8" t="str">
        <f>VLOOKUP(D3720,'AD PREDITOS'!$AA$3:$AC$9,3,TRUE)</f>
        <v>AD6</v>
      </c>
    </row>
    <row r="3721" spans="1:5" x14ac:dyDescent="0.3">
      <c r="A3721">
        <v>1</v>
      </c>
      <c r="B3721">
        <v>52</v>
      </c>
      <c r="C3721">
        <v>47</v>
      </c>
      <c r="D3721" s="7">
        <f t="shared" si="58"/>
        <v>1.77</v>
      </c>
      <c r="E3721" s="8" t="str">
        <f>VLOOKUP(D3721,'AD PREDITOS'!$AA$3:$AC$9,3,TRUE)</f>
        <v>AD6</v>
      </c>
    </row>
    <row r="3722" spans="1:5" x14ac:dyDescent="0.3">
      <c r="A3722">
        <v>0</v>
      </c>
      <c r="B3722">
        <v>53</v>
      </c>
      <c r="C3722">
        <v>47</v>
      </c>
      <c r="D3722" s="7">
        <f t="shared" si="58"/>
        <v>1.82</v>
      </c>
      <c r="E3722" s="8" t="str">
        <f>VLOOKUP(D3722,'AD PREDITOS'!$AA$3:$AC$9,3,TRUE)</f>
        <v>AD6</v>
      </c>
    </row>
    <row r="3723" spans="1:5" x14ac:dyDescent="0.3">
      <c r="A3723">
        <v>52</v>
      </c>
      <c r="B3723">
        <v>0</v>
      </c>
      <c r="C3723">
        <v>48</v>
      </c>
      <c r="D3723" s="7">
        <f t="shared" si="58"/>
        <v>1.1499999999999999</v>
      </c>
      <c r="E3723" s="8" t="str">
        <f>VLOOKUP(D3723,'AD PREDITOS'!$AA$3:$AC$9,3,TRUE)</f>
        <v>AD5</v>
      </c>
    </row>
    <row r="3724" spans="1:5" x14ac:dyDescent="0.3">
      <c r="A3724">
        <v>51</v>
      </c>
      <c r="B3724">
        <v>1</v>
      </c>
      <c r="C3724">
        <v>48</v>
      </c>
      <c r="D3724" s="7">
        <f t="shared" si="58"/>
        <v>1.1399999999999999</v>
      </c>
      <c r="E3724" s="8" t="str">
        <f>VLOOKUP(D3724,'AD PREDITOS'!$AA$3:$AC$9,3,TRUE)</f>
        <v>AD5</v>
      </c>
    </row>
    <row r="3725" spans="1:5" x14ac:dyDescent="0.3">
      <c r="A3725">
        <v>50</v>
      </c>
      <c r="B3725">
        <v>2</v>
      </c>
      <c r="C3725">
        <v>48</v>
      </c>
      <c r="D3725" s="7">
        <f t="shared" si="58"/>
        <v>1.1299999999999999</v>
      </c>
      <c r="E3725" s="8" t="str">
        <f>VLOOKUP(D3725,'AD PREDITOS'!$AA$3:$AC$9,3,TRUE)</f>
        <v>AD5</v>
      </c>
    </row>
    <row r="3726" spans="1:5" x14ac:dyDescent="0.3">
      <c r="A3726">
        <v>49</v>
      </c>
      <c r="B3726">
        <v>3</v>
      </c>
      <c r="C3726">
        <v>48</v>
      </c>
      <c r="D3726" s="7">
        <f t="shared" si="58"/>
        <v>1.1200000000000001</v>
      </c>
      <c r="E3726" s="8" t="str">
        <f>VLOOKUP(D3726,'AD PREDITOS'!$AA$3:$AC$9,3,TRUE)</f>
        <v>AD5</v>
      </c>
    </row>
    <row r="3727" spans="1:5" x14ac:dyDescent="0.3">
      <c r="A3727">
        <v>48</v>
      </c>
      <c r="B3727">
        <v>4</v>
      </c>
      <c r="C3727">
        <v>48</v>
      </c>
      <c r="D3727" s="7">
        <f t="shared" si="58"/>
        <v>1.1100000000000001</v>
      </c>
      <c r="E3727" s="8" t="str">
        <f>VLOOKUP(D3727,'AD PREDITOS'!$AA$3:$AC$9,3,TRUE)</f>
        <v>AD5</v>
      </c>
    </row>
    <row r="3728" spans="1:5" x14ac:dyDescent="0.3">
      <c r="A3728">
        <v>47</v>
      </c>
      <c r="B3728">
        <v>5</v>
      </c>
      <c r="C3728">
        <v>48</v>
      </c>
      <c r="D3728" s="7">
        <f t="shared" si="58"/>
        <v>1.1000000000000001</v>
      </c>
      <c r="E3728" s="8" t="str">
        <f>VLOOKUP(D3728,'AD PREDITOS'!$AA$3:$AC$9,3,TRUE)</f>
        <v>AD5</v>
      </c>
    </row>
    <row r="3729" spans="1:5" x14ac:dyDescent="0.3">
      <c r="A3729">
        <v>46</v>
      </c>
      <c r="B3729">
        <v>6</v>
      </c>
      <c r="C3729">
        <v>48</v>
      </c>
      <c r="D3729" s="7">
        <f t="shared" si="58"/>
        <v>1.0900000000000001</v>
      </c>
      <c r="E3729" s="8" t="str">
        <f>VLOOKUP(D3729,'AD PREDITOS'!$AA$3:$AC$9,3,TRUE)</f>
        <v>AD5</v>
      </c>
    </row>
    <row r="3730" spans="1:5" x14ac:dyDescent="0.3">
      <c r="A3730">
        <v>45</v>
      </c>
      <c r="B3730">
        <v>7</v>
      </c>
      <c r="C3730">
        <v>48</v>
      </c>
      <c r="D3730" s="7">
        <f t="shared" si="58"/>
        <v>1.08</v>
      </c>
      <c r="E3730" s="8" t="str">
        <f>VLOOKUP(D3730,'AD PREDITOS'!$AA$3:$AC$9,3,TRUE)</f>
        <v>AD5</v>
      </c>
    </row>
    <row r="3731" spans="1:5" x14ac:dyDescent="0.3">
      <c r="A3731">
        <v>44</v>
      </c>
      <c r="B3731">
        <v>8</v>
      </c>
      <c r="C3731">
        <v>48</v>
      </c>
      <c r="D3731" s="7">
        <f t="shared" si="58"/>
        <v>1.07</v>
      </c>
      <c r="E3731" s="8" t="str">
        <f>VLOOKUP(D3731,'AD PREDITOS'!$AA$3:$AC$9,3,TRUE)</f>
        <v>AD5</v>
      </c>
    </row>
    <row r="3732" spans="1:5" x14ac:dyDescent="0.3">
      <c r="A3732">
        <v>43</v>
      </c>
      <c r="B3732">
        <v>9</v>
      </c>
      <c r="C3732">
        <v>48</v>
      </c>
      <c r="D3732" s="7">
        <f t="shared" si="58"/>
        <v>1.07</v>
      </c>
      <c r="E3732" s="8" t="str">
        <f>VLOOKUP(D3732,'AD PREDITOS'!$AA$3:$AC$9,3,TRUE)</f>
        <v>AD5</v>
      </c>
    </row>
    <row r="3733" spans="1:5" x14ac:dyDescent="0.3">
      <c r="A3733">
        <v>42</v>
      </c>
      <c r="B3733">
        <v>10</v>
      </c>
      <c r="C3733">
        <v>48</v>
      </c>
      <c r="D3733" s="7">
        <f t="shared" si="58"/>
        <v>1.06</v>
      </c>
      <c r="E3733" s="8" t="str">
        <f>VLOOKUP(D3733,'AD PREDITOS'!$AA$3:$AC$9,3,TRUE)</f>
        <v>AD5</v>
      </c>
    </row>
    <row r="3734" spans="1:5" x14ac:dyDescent="0.3">
      <c r="A3734">
        <v>41</v>
      </c>
      <c r="B3734">
        <v>11</v>
      </c>
      <c r="C3734">
        <v>48</v>
      </c>
      <c r="D3734" s="7">
        <f t="shared" si="58"/>
        <v>1.06</v>
      </c>
      <c r="E3734" s="8" t="str">
        <f>VLOOKUP(D3734,'AD PREDITOS'!$AA$3:$AC$9,3,TRUE)</f>
        <v>AD5</v>
      </c>
    </row>
    <row r="3735" spans="1:5" x14ac:dyDescent="0.3">
      <c r="A3735">
        <v>40</v>
      </c>
      <c r="B3735">
        <v>12</v>
      </c>
      <c r="C3735">
        <v>48</v>
      </c>
      <c r="D3735" s="7">
        <f t="shared" si="58"/>
        <v>1.06</v>
      </c>
      <c r="E3735" s="8" t="str">
        <f>VLOOKUP(D3735,'AD PREDITOS'!$AA$3:$AC$9,3,TRUE)</f>
        <v>AD5</v>
      </c>
    </row>
    <row r="3736" spans="1:5" x14ac:dyDescent="0.3">
      <c r="A3736">
        <v>39</v>
      </c>
      <c r="B3736">
        <v>13</v>
      </c>
      <c r="C3736">
        <v>48</v>
      </c>
      <c r="D3736" s="7">
        <f t="shared" si="58"/>
        <v>1.05</v>
      </c>
      <c r="E3736" s="8" t="str">
        <f>VLOOKUP(D3736,'AD PREDITOS'!$AA$3:$AC$9,3,TRUE)</f>
        <v>AD4</v>
      </c>
    </row>
    <row r="3737" spans="1:5" x14ac:dyDescent="0.3">
      <c r="A3737">
        <v>38</v>
      </c>
      <c r="B3737">
        <v>14</v>
      </c>
      <c r="C3737">
        <v>48</v>
      </c>
      <c r="D3737" s="7">
        <f t="shared" si="58"/>
        <v>1.05</v>
      </c>
      <c r="E3737" s="8" t="str">
        <f>VLOOKUP(D3737,'AD PREDITOS'!$AA$3:$AC$9,3,TRUE)</f>
        <v>AD4</v>
      </c>
    </row>
    <row r="3738" spans="1:5" x14ac:dyDescent="0.3">
      <c r="A3738">
        <v>37</v>
      </c>
      <c r="B3738">
        <v>15</v>
      </c>
      <c r="C3738">
        <v>48</v>
      </c>
      <c r="D3738" s="7">
        <f t="shared" si="58"/>
        <v>1.05</v>
      </c>
      <c r="E3738" s="8" t="str">
        <f>VLOOKUP(D3738,'AD PREDITOS'!$AA$3:$AC$9,3,TRUE)</f>
        <v>AD4</v>
      </c>
    </row>
    <row r="3739" spans="1:5" x14ac:dyDescent="0.3">
      <c r="A3739">
        <v>36</v>
      </c>
      <c r="B3739">
        <v>16</v>
      </c>
      <c r="C3739">
        <v>48</v>
      </c>
      <c r="D3739" s="7">
        <f t="shared" si="58"/>
        <v>1.05</v>
      </c>
      <c r="E3739" s="8" t="str">
        <f>VLOOKUP(D3739,'AD PREDITOS'!$AA$3:$AC$9,3,TRUE)</f>
        <v>AD4</v>
      </c>
    </row>
    <row r="3740" spans="1:5" x14ac:dyDescent="0.3">
      <c r="A3740">
        <v>35</v>
      </c>
      <c r="B3740">
        <v>17</v>
      </c>
      <c r="C3740">
        <v>48</v>
      </c>
      <c r="D3740" s="7">
        <f t="shared" si="58"/>
        <v>1.05</v>
      </c>
      <c r="E3740" s="8" t="str">
        <f>VLOOKUP(D3740,'AD PREDITOS'!$AA$3:$AC$9,3,TRUE)</f>
        <v>AD4</v>
      </c>
    </row>
    <row r="3741" spans="1:5" x14ac:dyDescent="0.3">
      <c r="A3741">
        <v>34</v>
      </c>
      <c r="B3741">
        <v>18</v>
      </c>
      <c r="C3741">
        <v>48</v>
      </c>
      <c r="D3741" s="7">
        <f t="shared" si="58"/>
        <v>1.06</v>
      </c>
      <c r="E3741" s="8" t="str">
        <f>VLOOKUP(D3741,'AD PREDITOS'!$AA$3:$AC$9,3,TRUE)</f>
        <v>AD5</v>
      </c>
    </row>
    <row r="3742" spans="1:5" x14ac:dyDescent="0.3">
      <c r="A3742">
        <v>33</v>
      </c>
      <c r="B3742">
        <v>19</v>
      </c>
      <c r="C3742">
        <v>48</v>
      </c>
      <c r="D3742" s="7">
        <f t="shared" si="58"/>
        <v>1.06</v>
      </c>
      <c r="E3742" s="8" t="str">
        <f>VLOOKUP(D3742,'AD PREDITOS'!$AA$3:$AC$9,3,TRUE)</f>
        <v>AD5</v>
      </c>
    </row>
    <row r="3743" spans="1:5" x14ac:dyDescent="0.3">
      <c r="A3743">
        <v>32</v>
      </c>
      <c r="B3743">
        <v>20</v>
      </c>
      <c r="C3743">
        <v>48</v>
      </c>
      <c r="D3743" s="7">
        <f t="shared" si="58"/>
        <v>1.06</v>
      </c>
      <c r="E3743" s="8" t="str">
        <f>VLOOKUP(D3743,'AD PREDITOS'!$AA$3:$AC$9,3,TRUE)</f>
        <v>AD5</v>
      </c>
    </row>
    <row r="3744" spans="1:5" x14ac:dyDescent="0.3">
      <c r="A3744">
        <v>31</v>
      </c>
      <c r="B3744">
        <v>21</v>
      </c>
      <c r="C3744">
        <v>48</v>
      </c>
      <c r="D3744" s="7">
        <f t="shared" si="58"/>
        <v>1.07</v>
      </c>
      <c r="E3744" s="8" t="str">
        <f>VLOOKUP(D3744,'AD PREDITOS'!$AA$3:$AC$9,3,TRUE)</f>
        <v>AD5</v>
      </c>
    </row>
    <row r="3745" spans="1:5" x14ac:dyDescent="0.3">
      <c r="A3745">
        <v>30</v>
      </c>
      <c r="B3745">
        <v>22</v>
      </c>
      <c r="C3745">
        <v>48</v>
      </c>
      <c r="D3745" s="7">
        <f t="shared" si="58"/>
        <v>1.08</v>
      </c>
      <c r="E3745" s="8" t="str">
        <f>VLOOKUP(D3745,'AD PREDITOS'!$AA$3:$AC$9,3,TRUE)</f>
        <v>AD5</v>
      </c>
    </row>
    <row r="3746" spans="1:5" x14ac:dyDescent="0.3">
      <c r="A3746">
        <v>29</v>
      </c>
      <c r="B3746">
        <v>23</v>
      </c>
      <c r="C3746">
        <v>48</v>
      </c>
      <c r="D3746" s="7">
        <f t="shared" si="58"/>
        <v>1.08</v>
      </c>
      <c r="E3746" s="8" t="str">
        <f>VLOOKUP(D3746,'AD PREDITOS'!$AA$3:$AC$9,3,TRUE)</f>
        <v>AD5</v>
      </c>
    </row>
    <row r="3747" spans="1:5" x14ac:dyDescent="0.3">
      <c r="A3747">
        <v>28</v>
      </c>
      <c r="B3747">
        <v>24</v>
      </c>
      <c r="C3747">
        <v>48</v>
      </c>
      <c r="D3747" s="7">
        <f t="shared" si="58"/>
        <v>1.0900000000000001</v>
      </c>
      <c r="E3747" s="8" t="str">
        <f>VLOOKUP(D3747,'AD PREDITOS'!$AA$3:$AC$9,3,TRUE)</f>
        <v>AD5</v>
      </c>
    </row>
    <row r="3748" spans="1:5" x14ac:dyDescent="0.3">
      <c r="A3748">
        <v>27</v>
      </c>
      <c r="B3748">
        <v>25</v>
      </c>
      <c r="C3748">
        <v>48</v>
      </c>
      <c r="D3748" s="7">
        <f t="shared" si="58"/>
        <v>1.1000000000000001</v>
      </c>
      <c r="E3748" s="8" t="str">
        <f>VLOOKUP(D3748,'AD PREDITOS'!$AA$3:$AC$9,3,TRUE)</f>
        <v>AD5</v>
      </c>
    </row>
    <row r="3749" spans="1:5" x14ac:dyDescent="0.3">
      <c r="A3749">
        <v>26</v>
      </c>
      <c r="B3749">
        <v>26</v>
      </c>
      <c r="C3749">
        <v>48</v>
      </c>
      <c r="D3749" s="7">
        <f t="shared" si="58"/>
        <v>1.1100000000000001</v>
      </c>
      <c r="E3749" s="8" t="str">
        <f>VLOOKUP(D3749,'AD PREDITOS'!$AA$3:$AC$9,3,TRUE)</f>
        <v>AD5</v>
      </c>
    </row>
    <row r="3750" spans="1:5" x14ac:dyDescent="0.3">
      <c r="A3750">
        <v>25</v>
      </c>
      <c r="B3750">
        <v>27</v>
      </c>
      <c r="C3750">
        <v>48</v>
      </c>
      <c r="D3750" s="7">
        <f t="shared" si="58"/>
        <v>1.1200000000000001</v>
      </c>
      <c r="E3750" s="8" t="str">
        <f>VLOOKUP(D3750,'AD PREDITOS'!$AA$3:$AC$9,3,TRUE)</f>
        <v>AD5</v>
      </c>
    </row>
    <row r="3751" spans="1:5" x14ac:dyDescent="0.3">
      <c r="A3751">
        <v>24</v>
      </c>
      <c r="B3751">
        <v>28</v>
      </c>
      <c r="C3751">
        <v>48</v>
      </c>
      <c r="D3751" s="7">
        <f t="shared" si="58"/>
        <v>1.1299999999999999</v>
      </c>
      <c r="E3751" s="8" t="str">
        <f>VLOOKUP(D3751,'AD PREDITOS'!$AA$3:$AC$9,3,TRUE)</f>
        <v>AD5</v>
      </c>
    </row>
    <row r="3752" spans="1:5" x14ac:dyDescent="0.3">
      <c r="A3752">
        <v>23</v>
      </c>
      <c r="B3752">
        <v>29</v>
      </c>
      <c r="C3752">
        <v>48</v>
      </c>
      <c r="D3752" s="7">
        <f t="shared" si="58"/>
        <v>1.1399999999999999</v>
      </c>
      <c r="E3752" s="8" t="str">
        <f>VLOOKUP(D3752,'AD PREDITOS'!$AA$3:$AC$9,3,TRUE)</f>
        <v>AD5</v>
      </c>
    </row>
    <row r="3753" spans="1:5" x14ac:dyDescent="0.3">
      <c r="A3753">
        <v>22</v>
      </c>
      <c r="B3753">
        <v>30</v>
      </c>
      <c r="C3753">
        <v>48</v>
      </c>
      <c r="D3753" s="7">
        <f t="shared" si="58"/>
        <v>1.1599999999999999</v>
      </c>
      <c r="E3753" s="8" t="str">
        <f>VLOOKUP(D3753,'AD PREDITOS'!$AA$3:$AC$9,3,TRUE)</f>
        <v>AD5</v>
      </c>
    </row>
    <row r="3754" spans="1:5" x14ac:dyDescent="0.3">
      <c r="A3754">
        <v>21</v>
      </c>
      <c r="B3754">
        <v>31</v>
      </c>
      <c r="C3754">
        <v>48</v>
      </c>
      <c r="D3754" s="7">
        <f t="shared" si="58"/>
        <v>1.17</v>
      </c>
      <c r="E3754" s="8" t="str">
        <f>VLOOKUP(D3754,'AD PREDITOS'!$AA$3:$AC$9,3,TRUE)</f>
        <v>AD5</v>
      </c>
    </row>
    <row r="3755" spans="1:5" x14ac:dyDescent="0.3">
      <c r="A3755">
        <v>20</v>
      </c>
      <c r="B3755">
        <v>32</v>
      </c>
      <c r="C3755">
        <v>48</v>
      </c>
      <c r="D3755" s="7">
        <f t="shared" si="58"/>
        <v>1.19</v>
      </c>
      <c r="E3755" s="8" t="str">
        <f>VLOOKUP(D3755,'AD PREDITOS'!$AA$3:$AC$9,3,TRUE)</f>
        <v>AD5</v>
      </c>
    </row>
    <row r="3756" spans="1:5" x14ac:dyDescent="0.3">
      <c r="A3756">
        <v>19</v>
      </c>
      <c r="B3756">
        <v>33</v>
      </c>
      <c r="C3756">
        <v>48</v>
      </c>
      <c r="D3756" s="7">
        <f t="shared" si="58"/>
        <v>1.21</v>
      </c>
      <c r="E3756" s="8" t="str">
        <f>VLOOKUP(D3756,'AD PREDITOS'!$AA$3:$AC$9,3,TRUE)</f>
        <v>AD5</v>
      </c>
    </row>
    <row r="3757" spans="1:5" x14ac:dyDescent="0.3">
      <c r="A3757">
        <v>18</v>
      </c>
      <c r="B3757">
        <v>34</v>
      </c>
      <c r="C3757">
        <v>48</v>
      </c>
      <c r="D3757" s="7">
        <f t="shared" si="58"/>
        <v>1.22</v>
      </c>
      <c r="E3757" s="8" t="str">
        <f>VLOOKUP(D3757,'AD PREDITOS'!$AA$3:$AC$9,3,TRUE)</f>
        <v>AD5</v>
      </c>
    </row>
    <row r="3758" spans="1:5" x14ac:dyDescent="0.3">
      <c r="A3758">
        <v>17</v>
      </c>
      <c r="B3758">
        <v>35</v>
      </c>
      <c r="C3758">
        <v>48</v>
      </c>
      <c r="D3758" s="7">
        <f t="shared" si="58"/>
        <v>1.24</v>
      </c>
      <c r="E3758" s="8" t="str">
        <f>VLOOKUP(D3758,'AD PREDITOS'!$AA$3:$AC$9,3,TRUE)</f>
        <v>AD5</v>
      </c>
    </row>
    <row r="3759" spans="1:5" x14ac:dyDescent="0.3">
      <c r="A3759">
        <v>16</v>
      </c>
      <c r="B3759">
        <v>36</v>
      </c>
      <c r="C3759">
        <v>48</v>
      </c>
      <c r="D3759" s="7">
        <f t="shared" si="58"/>
        <v>1.26</v>
      </c>
      <c r="E3759" s="8" t="str">
        <f>VLOOKUP(D3759,'AD PREDITOS'!$AA$3:$AC$9,3,TRUE)</f>
        <v>AD5</v>
      </c>
    </row>
    <row r="3760" spans="1:5" x14ac:dyDescent="0.3">
      <c r="A3760">
        <v>15</v>
      </c>
      <c r="B3760">
        <v>37</v>
      </c>
      <c r="C3760">
        <v>48</v>
      </c>
      <c r="D3760" s="7">
        <f t="shared" si="58"/>
        <v>1.29</v>
      </c>
      <c r="E3760" s="8" t="str">
        <f>VLOOKUP(D3760,'AD PREDITOS'!$AA$3:$AC$9,3,TRUE)</f>
        <v>AD5</v>
      </c>
    </row>
    <row r="3761" spans="1:5" x14ac:dyDescent="0.3">
      <c r="A3761">
        <v>14</v>
      </c>
      <c r="B3761">
        <v>38</v>
      </c>
      <c r="C3761">
        <v>48</v>
      </c>
      <c r="D3761" s="7">
        <f t="shared" si="58"/>
        <v>1.31</v>
      </c>
      <c r="E3761" s="8" t="str">
        <f>VLOOKUP(D3761,'AD PREDITOS'!$AA$3:$AC$9,3,TRUE)</f>
        <v>AD5</v>
      </c>
    </row>
    <row r="3762" spans="1:5" x14ac:dyDescent="0.3">
      <c r="A3762">
        <v>13</v>
      </c>
      <c r="B3762">
        <v>39</v>
      </c>
      <c r="C3762">
        <v>48</v>
      </c>
      <c r="D3762" s="7">
        <f t="shared" si="58"/>
        <v>1.33</v>
      </c>
      <c r="E3762" s="8" t="str">
        <f>VLOOKUP(D3762,'AD PREDITOS'!$AA$3:$AC$9,3,TRUE)</f>
        <v>AD5</v>
      </c>
    </row>
    <row r="3763" spans="1:5" x14ac:dyDescent="0.3">
      <c r="A3763">
        <v>12</v>
      </c>
      <c r="B3763">
        <v>40</v>
      </c>
      <c r="C3763">
        <v>48</v>
      </c>
      <c r="D3763" s="7">
        <f t="shared" si="58"/>
        <v>1.36</v>
      </c>
      <c r="E3763" s="8" t="str">
        <f>VLOOKUP(D3763,'AD PREDITOS'!$AA$3:$AC$9,3,TRUE)</f>
        <v>AD5</v>
      </c>
    </row>
    <row r="3764" spans="1:5" x14ac:dyDescent="0.3">
      <c r="A3764">
        <v>11</v>
      </c>
      <c r="B3764">
        <v>41</v>
      </c>
      <c r="C3764">
        <v>48</v>
      </c>
      <c r="D3764" s="7">
        <f t="shared" si="58"/>
        <v>1.39</v>
      </c>
      <c r="E3764" s="8" t="str">
        <f>VLOOKUP(D3764,'AD PREDITOS'!$AA$3:$AC$9,3,TRUE)</f>
        <v>AD5</v>
      </c>
    </row>
    <row r="3765" spans="1:5" x14ac:dyDescent="0.3">
      <c r="A3765">
        <v>10</v>
      </c>
      <c r="B3765">
        <v>42</v>
      </c>
      <c r="C3765">
        <v>48</v>
      </c>
      <c r="D3765" s="7">
        <f t="shared" si="58"/>
        <v>1.42</v>
      </c>
      <c r="E3765" s="8" t="str">
        <f>VLOOKUP(D3765,'AD PREDITOS'!$AA$3:$AC$9,3,TRUE)</f>
        <v>AD6</v>
      </c>
    </row>
    <row r="3766" spans="1:5" x14ac:dyDescent="0.3">
      <c r="A3766">
        <v>9</v>
      </c>
      <c r="B3766">
        <v>43</v>
      </c>
      <c r="C3766">
        <v>48</v>
      </c>
      <c r="D3766" s="7">
        <f t="shared" si="58"/>
        <v>1.45</v>
      </c>
      <c r="E3766" s="8" t="str">
        <f>VLOOKUP(D3766,'AD PREDITOS'!$AA$3:$AC$9,3,TRUE)</f>
        <v>AD6</v>
      </c>
    </row>
    <row r="3767" spans="1:5" x14ac:dyDescent="0.3">
      <c r="A3767">
        <v>8</v>
      </c>
      <c r="B3767">
        <v>44</v>
      </c>
      <c r="C3767">
        <v>48</v>
      </c>
      <c r="D3767" s="7">
        <f t="shared" si="58"/>
        <v>1.48</v>
      </c>
      <c r="E3767" s="8" t="str">
        <f>VLOOKUP(D3767,'AD PREDITOS'!$AA$3:$AC$9,3,TRUE)</f>
        <v>AD6</v>
      </c>
    </row>
    <row r="3768" spans="1:5" x14ac:dyDescent="0.3">
      <c r="A3768">
        <v>7</v>
      </c>
      <c r="B3768">
        <v>45</v>
      </c>
      <c r="C3768">
        <v>48</v>
      </c>
      <c r="D3768" s="7">
        <f t="shared" si="58"/>
        <v>1.51</v>
      </c>
      <c r="E3768" s="8" t="str">
        <f>VLOOKUP(D3768,'AD PREDITOS'!$AA$3:$AC$9,3,TRUE)</f>
        <v>AD6</v>
      </c>
    </row>
    <row r="3769" spans="1:5" x14ac:dyDescent="0.3">
      <c r="A3769">
        <v>6</v>
      </c>
      <c r="B3769">
        <v>46</v>
      </c>
      <c r="C3769">
        <v>48</v>
      </c>
      <c r="D3769" s="7">
        <f t="shared" si="58"/>
        <v>1.55</v>
      </c>
      <c r="E3769" s="8" t="str">
        <f>VLOOKUP(D3769,'AD PREDITOS'!$AA$3:$AC$9,3,TRUE)</f>
        <v>AD6</v>
      </c>
    </row>
    <row r="3770" spans="1:5" x14ac:dyDescent="0.3">
      <c r="A3770">
        <v>5</v>
      </c>
      <c r="B3770">
        <v>47</v>
      </c>
      <c r="C3770">
        <v>48</v>
      </c>
      <c r="D3770" s="7">
        <f t="shared" si="58"/>
        <v>1.58</v>
      </c>
      <c r="E3770" s="8" t="str">
        <f>VLOOKUP(D3770,'AD PREDITOS'!$AA$3:$AC$9,3,TRUE)</f>
        <v>AD6</v>
      </c>
    </row>
    <row r="3771" spans="1:5" x14ac:dyDescent="0.3">
      <c r="A3771">
        <v>4</v>
      </c>
      <c r="B3771">
        <v>48</v>
      </c>
      <c r="C3771">
        <v>48</v>
      </c>
      <c r="D3771" s="7">
        <f t="shared" si="58"/>
        <v>1.62</v>
      </c>
      <c r="E3771" s="8" t="str">
        <f>VLOOKUP(D3771,'AD PREDITOS'!$AA$3:$AC$9,3,TRUE)</f>
        <v>AD6</v>
      </c>
    </row>
    <row r="3772" spans="1:5" x14ac:dyDescent="0.3">
      <c r="A3772">
        <v>3</v>
      </c>
      <c r="B3772">
        <v>49</v>
      </c>
      <c r="C3772">
        <v>48</v>
      </c>
      <c r="D3772" s="7">
        <f t="shared" si="58"/>
        <v>1.66</v>
      </c>
      <c r="E3772" s="8" t="str">
        <f>VLOOKUP(D3772,'AD PREDITOS'!$AA$3:$AC$9,3,TRUE)</f>
        <v>AD6</v>
      </c>
    </row>
    <row r="3773" spans="1:5" x14ac:dyDescent="0.3">
      <c r="A3773">
        <v>2</v>
      </c>
      <c r="B3773">
        <v>50</v>
      </c>
      <c r="C3773">
        <v>48</v>
      </c>
      <c r="D3773" s="7">
        <f t="shared" si="58"/>
        <v>1.7</v>
      </c>
      <c r="E3773" s="8" t="str">
        <f>VLOOKUP(D3773,'AD PREDITOS'!$AA$3:$AC$9,3,TRUE)</f>
        <v>AD6</v>
      </c>
    </row>
    <row r="3774" spans="1:5" x14ac:dyDescent="0.3">
      <c r="A3774">
        <v>1</v>
      </c>
      <c r="B3774">
        <v>51</v>
      </c>
      <c r="C3774">
        <v>48</v>
      </c>
      <c r="D3774" s="7">
        <f t="shared" si="58"/>
        <v>1.74</v>
      </c>
      <c r="E3774" s="8" t="str">
        <f>VLOOKUP(D3774,'AD PREDITOS'!$AA$3:$AC$9,3,TRUE)</f>
        <v>AD6</v>
      </c>
    </row>
    <row r="3775" spans="1:5" x14ac:dyDescent="0.3">
      <c r="A3775">
        <v>0</v>
      </c>
      <c r="B3775">
        <v>52</v>
      </c>
      <c r="C3775">
        <v>48</v>
      </c>
      <c r="D3775" s="7">
        <f t="shared" si="58"/>
        <v>1.79</v>
      </c>
      <c r="E3775" s="8" t="str">
        <f>VLOOKUP(D3775,'AD PREDITOS'!$AA$3:$AC$9,3,TRUE)</f>
        <v>AD6</v>
      </c>
    </row>
    <row r="3776" spans="1:5" x14ac:dyDescent="0.3">
      <c r="A3776">
        <v>51</v>
      </c>
      <c r="B3776">
        <v>0</v>
      </c>
      <c r="C3776">
        <v>49</v>
      </c>
      <c r="D3776" s="7">
        <f t="shared" si="58"/>
        <v>1.1599999999999999</v>
      </c>
      <c r="E3776" s="8" t="str">
        <f>VLOOKUP(D3776,'AD PREDITOS'!$AA$3:$AC$9,3,TRUE)</f>
        <v>AD5</v>
      </c>
    </row>
    <row r="3777" spans="1:5" x14ac:dyDescent="0.3">
      <c r="A3777">
        <v>50</v>
      </c>
      <c r="B3777">
        <v>1</v>
      </c>
      <c r="C3777">
        <v>49</v>
      </c>
      <c r="D3777" s="7">
        <f t="shared" si="58"/>
        <v>1.1499999999999999</v>
      </c>
      <c r="E3777" s="8" t="str">
        <f>VLOOKUP(D3777,'AD PREDITOS'!$AA$3:$AC$9,3,TRUE)</f>
        <v>AD5</v>
      </c>
    </row>
    <row r="3778" spans="1:5" x14ac:dyDescent="0.3">
      <c r="A3778">
        <v>49</v>
      </c>
      <c r="B3778">
        <v>2</v>
      </c>
      <c r="C3778">
        <v>49</v>
      </c>
      <c r="D3778" s="7">
        <f t="shared" si="58"/>
        <v>1.1299999999999999</v>
      </c>
      <c r="E3778" s="8" t="str">
        <f>VLOOKUP(D3778,'AD PREDITOS'!$AA$3:$AC$9,3,TRUE)</f>
        <v>AD5</v>
      </c>
    </row>
    <row r="3779" spans="1:5" x14ac:dyDescent="0.3">
      <c r="A3779">
        <v>48</v>
      </c>
      <c r="B3779">
        <v>3</v>
      </c>
      <c r="C3779">
        <v>49</v>
      </c>
      <c r="D3779" s="7">
        <f t="shared" si="58"/>
        <v>1.1200000000000001</v>
      </c>
      <c r="E3779" s="8" t="str">
        <f>VLOOKUP(D3779,'AD PREDITOS'!$AA$3:$AC$9,3,TRUE)</f>
        <v>AD5</v>
      </c>
    </row>
    <row r="3780" spans="1:5" x14ac:dyDescent="0.3">
      <c r="A3780">
        <v>47</v>
      </c>
      <c r="B3780">
        <v>4</v>
      </c>
      <c r="C3780">
        <v>49</v>
      </c>
      <c r="D3780" s="7">
        <f t="shared" ref="D3780:D3843" si="59">ROUND(((1+(0.3591*((-0.02128887*A3780)+(-0.01005814*B3780)+(-0.01901894*C3780)+(0.0001171219*A3780*B3780)+(0.0002073924*A3780*C3780)+(0.00006118707*B3780*C3780)+(-0.000006373789*A3780*B3780*C3780))))^2.78474)*10,2)</f>
        <v>1.1100000000000001</v>
      </c>
      <c r="E3780" s="8" t="str">
        <f>VLOOKUP(D3780,'AD PREDITOS'!$AA$3:$AC$9,3,TRUE)</f>
        <v>AD5</v>
      </c>
    </row>
    <row r="3781" spans="1:5" x14ac:dyDescent="0.3">
      <c r="A3781">
        <v>46</v>
      </c>
      <c r="B3781">
        <v>5</v>
      </c>
      <c r="C3781">
        <v>49</v>
      </c>
      <c r="D3781" s="7">
        <f t="shared" si="59"/>
        <v>1.1000000000000001</v>
      </c>
      <c r="E3781" s="8" t="str">
        <f>VLOOKUP(D3781,'AD PREDITOS'!$AA$3:$AC$9,3,TRUE)</f>
        <v>AD5</v>
      </c>
    </row>
    <row r="3782" spans="1:5" x14ac:dyDescent="0.3">
      <c r="A3782">
        <v>45</v>
      </c>
      <c r="B3782">
        <v>6</v>
      </c>
      <c r="C3782">
        <v>49</v>
      </c>
      <c r="D3782" s="7">
        <f t="shared" si="59"/>
        <v>1.0900000000000001</v>
      </c>
      <c r="E3782" s="8" t="str">
        <f>VLOOKUP(D3782,'AD PREDITOS'!$AA$3:$AC$9,3,TRUE)</f>
        <v>AD5</v>
      </c>
    </row>
    <row r="3783" spans="1:5" x14ac:dyDescent="0.3">
      <c r="A3783">
        <v>44</v>
      </c>
      <c r="B3783">
        <v>7</v>
      </c>
      <c r="C3783">
        <v>49</v>
      </c>
      <c r="D3783" s="7">
        <f t="shared" si="59"/>
        <v>1.08</v>
      </c>
      <c r="E3783" s="8" t="str">
        <f>VLOOKUP(D3783,'AD PREDITOS'!$AA$3:$AC$9,3,TRUE)</f>
        <v>AD5</v>
      </c>
    </row>
    <row r="3784" spans="1:5" x14ac:dyDescent="0.3">
      <c r="A3784">
        <v>43</v>
      </c>
      <c r="B3784">
        <v>8</v>
      </c>
      <c r="C3784">
        <v>49</v>
      </c>
      <c r="D3784" s="7">
        <f t="shared" si="59"/>
        <v>1.08</v>
      </c>
      <c r="E3784" s="8" t="str">
        <f>VLOOKUP(D3784,'AD PREDITOS'!$AA$3:$AC$9,3,TRUE)</f>
        <v>AD5</v>
      </c>
    </row>
    <row r="3785" spans="1:5" x14ac:dyDescent="0.3">
      <c r="A3785">
        <v>42</v>
      </c>
      <c r="B3785">
        <v>9</v>
      </c>
      <c r="C3785">
        <v>49</v>
      </c>
      <c r="D3785" s="7">
        <f t="shared" si="59"/>
        <v>1.07</v>
      </c>
      <c r="E3785" s="8" t="str">
        <f>VLOOKUP(D3785,'AD PREDITOS'!$AA$3:$AC$9,3,TRUE)</f>
        <v>AD5</v>
      </c>
    </row>
    <row r="3786" spans="1:5" x14ac:dyDescent="0.3">
      <c r="A3786">
        <v>41</v>
      </c>
      <c r="B3786">
        <v>10</v>
      </c>
      <c r="C3786">
        <v>49</v>
      </c>
      <c r="D3786" s="7">
        <f t="shared" si="59"/>
        <v>1.07</v>
      </c>
      <c r="E3786" s="8" t="str">
        <f>VLOOKUP(D3786,'AD PREDITOS'!$AA$3:$AC$9,3,TRUE)</f>
        <v>AD5</v>
      </c>
    </row>
    <row r="3787" spans="1:5" x14ac:dyDescent="0.3">
      <c r="A3787">
        <v>40</v>
      </c>
      <c r="B3787">
        <v>11</v>
      </c>
      <c r="C3787">
        <v>49</v>
      </c>
      <c r="D3787" s="7">
        <f t="shared" si="59"/>
        <v>1.06</v>
      </c>
      <c r="E3787" s="8" t="str">
        <f>VLOOKUP(D3787,'AD PREDITOS'!$AA$3:$AC$9,3,TRUE)</f>
        <v>AD5</v>
      </c>
    </row>
    <row r="3788" spans="1:5" x14ac:dyDescent="0.3">
      <c r="A3788">
        <v>39</v>
      </c>
      <c r="B3788">
        <v>12</v>
      </c>
      <c r="C3788">
        <v>49</v>
      </c>
      <c r="D3788" s="7">
        <f t="shared" si="59"/>
        <v>1.06</v>
      </c>
      <c r="E3788" s="8" t="str">
        <f>VLOOKUP(D3788,'AD PREDITOS'!$AA$3:$AC$9,3,TRUE)</f>
        <v>AD5</v>
      </c>
    </row>
    <row r="3789" spans="1:5" x14ac:dyDescent="0.3">
      <c r="A3789">
        <v>38</v>
      </c>
      <c r="B3789">
        <v>13</v>
      </c>
      <c r="C3789">
        <v>49</v>
      </c>
      <c r="D3789" s="7">
        <f t="shared" si="59"/>
        <v>1.06</v>
      </c>
      <c r="E3789" s="8" t="str">
        <f>VLOOKUP(D3789,'AD PREDITOS'!$AA$3:$AC$9,3,TRUE)</f>
        <v>AD5</v>
      </c>
    </row>
    <row r="3790" spans="1:5" x14ac:dyDescent="0.3">
      <c r="A3790">
        <v>37</v>
      </c>
      <c r="B3790">
        <v>14</v>
      </c>
      <c r="C3790">
        <v>49</v>
      </c>
      <c r="D3790" s="7">
        <f t="shared" si="59"/>
        <v>1.05</v>
      </c>
      <c r="E3790" s="8" t="str">
        <f>VLOOKUP(D3790,'AD PREDITOS'!$AA$3:$AC$9,3,TRUE)</f>
        <v>AD4</v>
      </c>
    </row>
    <row r="3791" spans="1:5" x14ac:dyDescent="0.3">
      <c r="A3791">
        <v>36</v>
      </c>
      <c r="B3791">
        <v>15</v>
      </c>
      <c r="C3791">
        <v>49</v>
      </c>
      <c r="D3791" s="7">
        <f t="shared" si="59"/>
        <v>1.05</v>
      </c>
      <c r="E3791" s="8" t="str">
        <f>VLOOKUP(D3791,'AD PREDITOS'!$AA$3:$AC$9,3,TRUE)</f>
        <v>AD4</v>
      </c>
    </row>
    <row r="3792" spans="1:5" x14ac:dyDescent="0.3">
      <c r="A3792">
        <v>35</v>
      </c>
      <c r="B3792">
        <v>16</v>
      </c>
      <c r="C3792">
        <v>49</v>
      </c>
      <c r="D3792" s="7">
        <f t="shared" si="59"/>
        <v>1.05</v>
      </c>
      <c r="E3792" s="8" t="str">
        <f>VLOOKUP(D3792,'AD PREDITOS'!$AA$3:$AC$9,3,TRUE)</f>
        <v>AD4</v>
      </c>
    </row>
    <row r="3793" spans="1:5" x14ac:dyDescent="0.3">
      <c r="A3793">
        <v>34</v>
      </c>
      <c r="B3793">
        <v>17</v>
      </c>
      <c r="C3793">
        <v>49</v>
      </c>
      <c r="D3793" s="7">
        <f t="shared" si="59"/>
        <v>1.05</v>
      </c>
      <c r="E3793" s="8" t="str">
        <f>VLOOKUP(D3793,'AD PREDITOS'!$AA$3:$AC$9,3,TRUE)</f>
        <v>AD4</v>
      </c>
    </row>
    <row r="3794" spans="1:5" x14ac:dyDescent="0.3">
      <c r="A3794">
        <v>33</v>
      </c>
      <c r="B3794">
        <v>18</v>
      </c>
      <c r="C3794">
        <v>49</v>
      </c>
      <c r="D3794" s="7">
        <f t="shared" si="59"/>
        <v>1.06</v>
      </c>
      <c r="E3794" s="8" t="str">
        <f>VLOOKUP(D3794,'AD PREDITOS'!$AA$3:$AC$9,3,TRUE)</f>
        <v>AD5</v>
      </c>
    </row>
    <row r="3795" spans="1:5" x14ac:dyDescent="0.3">
      <c r="A3795">
        <v>32</v>
      </c>
      <c r="B3795">
        <v>19</v>
      </c>
      <c r="C3795">
        <v>49</v>
      </c>
      <c r="D3795" s="7">
        <f t="shared" si="59"/>
        <v>1.06</v>
      </c>
      <c r="E3795" s="8" t="str">
        <f>VLOOKUP(D3795,'AD PREDITOS'!$AA$3:$AC$9,3,TRUE)</f>
        <v>AD5</v>
      </c>
    </row>
    <row r="3796" spans="1:5" x14ac:dyDescent="0.3">
      <c r="A3796">
        <v>31</v>
      </c>
      <c r="B3796">
        <v>20</v>
      </c>
      <c r="C3796">
        <v>49</v>
      </c>
      <c r="D3796" s="7">
        <f t="shared" si="59"/>
        <v>1.06</v>
      </c>
      <c r="E3796" s="8" t="str">
        <f>VLOOKUP(D3796,'AD PREDITOS'!$AA$3:$AC$9,3,TRUE)</f>
        <v>AD5</v>
      </c>
    </row>
    <row r="3797" spans="1:5" x14ac:dyDescent="0.3">
      <c r="A3797">
        <v>30</v>
      </c>
      <c r="B3797">
        <v>21</v>
      </c>
      <c r="C3797">
        <v>49</v>
      </c>
      <c r="D3797" s="7">
        <f t="shared" si="59"/>
        <v>1.07</v>
      </c>
      <c r="E3797" s="8" t="str">
        <f>VLOOKUP(D3797,'AD PREDITOS'!$AA$3:$AC$9,3,TRUE)</f>
        <v>AD5</v>
      </c>
    </row>
    <row r="3798" spans="1:5" x14ac:dyDescent="0.3">
      <c r="A3798">
        <v>29</v>
      </c>
      <c r="B3798">
        <v>22</v>
      </c>
      <c r="C3798">
        <v>49</v>
      </c>
      <c r="D3798" s="7">
        <f t="shared" si="59"/>
        <v>1.08</v>
      </c>
      <c r="E3798" s="8" t="str">
        <f>VLOOKUP(D3798,'AD PREDITOS'!$AA$3:$AC$9,3,TRUE)</f>
        <v>AD5</v>
      </c>
    </row>
    <row r="3799" spans="1:5" x14ac:dyDescent="0.3">
      <c r="A3799">
        <v>28</v>
      </c>
      <c r="B3799">
        <v>23</v>
      </c>
      <c r="C3799">
        <v>49</v>
      </c>
      <c r="D3799" s="7">
        <f t="shared" si="59"/>
        <v>1.08</v>
      </c>
      <c r="E3799" s="8" t="str">
        <f>VLOOKUP(D3799,'AD PREDITOS'!$AA$3:$AC$9,3,TRUE)</f>
        <v>AD5</v>
      </c>
    </row>
    <row r="3800" spans="1:5" x14ac:dyDescent="0.3">
      <c r="A3800">
        <v>27</v>
      </c>
      <c r="B3800">
        <v>24</v>
      </c>
      <c r="C3800">
        <v>49</v>
      </c>
      <c r="D3800" s="7">
        <f t="shared" si="59"/>
        <v>1.0900000000000001</v>
      </c>
      <c r="E3800" s="8" t="str">
        <f>VLOOKUP(D3800,'AD PREDITOS'!$AA$3:$AC$9,3,TRUE)</f>
        <v>AD5</v>
      </c>
    </row>
    <row r="3801" spans="1:5" x14ac:dyDescent="0.3">
      <c r="A3801">
        <v>26</v>
      </c>
      <c r="B3801">
        <v>25</v>
      </c>
      <c r="C3801">
        <v>49</v>
      </c>
      <c r="D3801" s="7">
        <f t="shared" si="59"/>
        <v>1.1000000000000001</v>
      </c>
      <c r="E3801" s="8" t="str">
        <f>VLOOKUP(D3801,'AD PREDITOS'!$AA$3:$AC$9,3,TRUE)</f>
        <v>AD5</v>
      </c>
    </row>
    <row r="3802" spans="1:5" x14ac:dyDescent="0.3">
      <c r="A3802">
        <v>25</v>
      </c>
      <c r="B3802">
        <v>26</v>
      </c>
      <c r="C3802">
        <v>49</v>
      </c>
      <c r="D3802" s="7">
        <f t="shared" si="59"/>
        <v>1.1100000000000001</v>
      </c>
      <c r="E3802" s="8" t="str">
        <f>VLOOKUP(D3802,'AD PREDITOS'!$AA$3:$AC$9,3,TRUE)</f>
        <v>AD5</v>
      </c>
    </row>
    <row r="3803" spans="1:5" x14ac:dyDescent="0.3">
      <c r="A3803">
        <v>24</v>
      </c>
      <c r="B3803">
        <v>27</v>
      </c>
      <c r="C3803">
        <v>49</v>
      </c>
      <c r="D3803" s="7">
        <f t="shared" si="59"/>
        <v>1.1200000000000001</v>
      </c>
      <c r="E3803" s="8" t="str">
        <f>VLOOKUP(D3803,'AD PREDITOS'!$AA$3:$AC$9,3,TRUE)</f>
        <v>AD5</v>
      </c>
    </row>
    <row r="3804" spans="1:5" x14ac:dyDescent="0.3">
      <c r="A3804">
        <v>23</v>
      </c>
      <c r="B3804">
        <v>28</v>
      </c>
      <c r="C3804">
        <v>49</v>
      </c>
      <c r="D3804" s="7">
        <f t="shared" si="59"/>
        <v>1.1299999999999999</v>
      </c>
      <c r="E3804" s="8" t="str">
        <f>VLOOKUP(D3804,'AD PREDITOS'!$AA$3:$AC$9,3,TRUE)</f>
        <v>AD5</v>
      </c>
    </row>
    <row r="3805" spans="1:5" x14ac:dyDescent="0.3">
      <c r="A3805">
        <v>22</v>
      </c>
      <c r="B3805">
        <v>29</v>
      </c>
      <c r="C3805">
        <v>49</v>
      </c>
      <c r="D3805" s="7">
        <f t="shared" si="59"/>
        <v>1.1399999999999999</v>
      </c>
      <c r="E3805" s="8" t="str">
        <f>VLOOKUP(D3805,'AD PREDITOS'!$AA$3:$AC$9,3,TRUE)</f>
        <v>AD5</v>
      </c>
    </row>
    <row r="3806" spans="1:5" x14ac:dyDescent="0.3">
      <c r="A3806">
        <v>21</v>
      </c>
      <c r="B3806">
        <v>30</v>
      </c>
      <c r="C3806">
        <v>49</v>
      </c>
      <c r="D3806" s="7">
        <f t="shared" si="59"/>
        <v>1.1599999999999999</v>
      </c>
      <c r="E3806" s="8" t="str">
        <f>VLOOKUP(D3806,'AD PREDITOS'!$AA$3:$AC$9,3,TRUE)</f>
        <v>AD5</v>
      </c>
    </row>
    <row r="3807" spans="1:5" x14ac:dyDescent="0.3">
      <c r="A3807">
        <v>20</v>
      </c>
      <c r="B3807">
        <v>31</v>
      </c>
      <c r="C3807">
        <v>49</v>
      </c>
      <c r="D3807" s="7">
        <f t="shared" si="59"/>
        <v>1.17</v>
      </c>
      <c r="E3807" s="8" t="str">
        <f>VLOOKUP(D3807,'AD PREDITOS'!$AA$3:$AC$9,3,TRUE)</f>
        <v>AD5</v>
      </c>
    </row>
    <row r="3808" spans="1:5" x14ac:dyDescent="0.3">
      <c r="A3808">
        <v>19</v>
      </c>
      <c r="B3808">
        <v>32</v>
      </c>
      <c r="C3808">
        <v>49</v>
      </c>
      <c r="D3808" s="7">
        <f t="shared" si="59"/>
        <v>1.19</v>
      </c>
      <c r="E3808" s="8" t="str">
        <f>VLOOKUP(D3808,'AD PREDITOS'!$AA$3:$AC$9,3,TRUE)</f>
        <v>AD5</v>
      </c>
    </row>
    <row r="3809" spans="1:5" x14ac:dyDescent="0.3">
      <c r="A3809">
        <v>18</v>
      </c>
      <c r="B3809">
        <v>33</v>
      </c>
      <c r="C3809">
        <v>49</v>
      </c>
      <c r="D3809" s="7">
        <f t="shared" si="59"/>
        <v>1.21</v>
      </c>
      <c r="E3809" s="8" t="str">
        <f>VLOOKUP(D3809,'AD PREDITOS'!$AA$3:$AC$9,3,TRUE)</f>
        <v>AD5</v>
      </c>
    </row>
    <row r="3810" spans="1:5" x14ac:dyDescent="0.3">
      <c r="A3810">
        <v>17</v>
      </c>
      <c r="B3810">
        <v>34</v>
      </c>
      <c r="C3810">
        <v>49</v>
      </c>
      <c r="D3810" s="7">
        <f t="shared" si="59"/>
        <v>1.23</v>
      </c>
      <c r="E3810" s="8" t="str">
        <f>VLOOKUP(D3810,'AD PREDITOS'!$AA$3:$AC$9,3,TRUE)</f>
        <v>AD5</v>
      </c>
    </row>
    <row r="3811" spans="1:5" x14ac:dyDescent="0.3">
      <c r="A3811">
        <v>16</v>
      </c>
      <c r="B3811">
        <v>35</v>
      </c>
      <c r="C3811">
        <v>49</v>
      </c>
      <c r="D3811" s="7">
        <f t="shared" si="59"/>
        <v>1.25</v>
      </c>
      <c r="E3811" s="8" t="str">
        <f>VLOOKUP(D3811,'AD PREDITOS'!$AA$3:$AC$9,3,TRUE)</f>
        <v>AD5</v>
      </c>
    </row>
    <row r="3812" spans="1:5" x14ac:dyDescent="0.3">
      <c r="A3812">
        <v>15</v>
      </c>
      <c r="B3812">
        <v>36</v>
      </c>
      <c r="C3812">
        <v>49</v>
      </c>
      <c r="D3812" s="7">
        <f t="shared" si="59"/>
        <v>1.27</v>
      </c>
      <c r="E3812" s="8" t="str">
        <f>VLOOKUP(D3812,'AD PREDITOS'!$AA$3:$AC$9,3,TRUE)</f>
        <v>AD5</v>
      </c>
    </row>
    <row r="3813" spans="1:5" x14ac:dyDescent="0.3">
      <c r="A3813">
        <v>14</v>
      </c>
      <c r="B3813">
        <v>37</v>
      </c>
      <c r="C3813">
        <v>49</v>
      </c>
      <c r="D3813" s="7">
        <f t="shared" si="59"/>
        <v>1.29</v>
      </c>
      <c r="E3813" s="8" t="str">
        <f>VLOOKUP(D3813,'AD PREDITOS'!$AA$3:$AC$9,3,TRUE)</f>
        <v>AD5</v>
      </c>
    </row>
    <row r="3814" spans="1:5" x14ac:dyDescent="0.3">
      <c r="A3814">
        <v>13</v>
      </c>
      <c r="B3814">
        <v>38</v>
      </c>
      <c r="C3814">
        <v>49</v>
      </c>
      <c r="D3814" s="7">
        <f t="shared" si="59"/>
        <v>1.31</v>
      </c>
      <c r="E3814" s="8" t="str">
        <f>VLOOKUP(D3814,'AD PREDITOS'!$AA$3:$AC$9,3,TRUE)</f>
        <v>AD5</v>
      </c>
    </row>
    <row r="3815" spans="1:5" x14ac:dyDescent="0.3">
      <c r="A3815">
        <v>12</v>
      </c>
      <c r="B3815">
        <v>39</v>
      </c>
      <c r="C3815">
        <v>49</v>
      </c>
      <c r="D3815" s="7">
        <f t="shared" si="59"/>
        <v>1.34</v>
      </c>
      <c r="E3815" s="8" t="str">
        <f>VLOOKUP(D3815,'AD PREDITOS'!$AA$3:$AC$9,3,TRUE)</f>
        <v>AD5</v>
      </c>
    </row>
    <row r="3816" spans="1:5" x14ac:dyDescent="0.3">
      <c r="A3816">
        <v>11</v>
      </c>
      <c r="B3816">
        <v>40</v>
      </c>
      <c r="C3816">
        <v>49</v>
      </c>
      <c r="D3816" s="7">
        <f t="shared" si="59"/>
        <v>1.37</v>
      </c>
      <c r="E3816" s="8" t="str">
        <f>VLOOKUP(D3816,'AD PREDITOS'!$AA$3:$AC$9,3,TRUE)</f>
        <v>AD5</v>
      </c>
    </row>
    <row r="3817" spans="1:5" x14ac:dyDescent="0.3">
      <c r="A3817">
        <v>10</v>
      </c>
      <c r="B3817">
        <v>41</v>
      </c>
      <c r="C3817">
        <v>49</v>
      </c>
      <c r="D3817" s="7">
        <f t="shared" si="59"/>
        <v>1.39</v>
      </c>
      <c r="E3817" s="8" t="str">
        <f>VLOOKUP(D3817,'AD PREDITOS'!$AA$3:$AC$9,3,TRUE)</f>
        <v>AD5</v>
      </c>
    </row>
    <row r="3818" spans="1:5" x14ac:dyDescent="0.3">
      <c r="A3818">
        <v>9</v>
      </c>
      <c r="B3818">
        <v>42</v>
      </c>
      <c r="C3818">
        <v>49</v>
      </c>
      <c r="D3818" s="7">
        <f t="shared" si="59"/>
        <v>1.42</v>
      </c>
      <c r="E3818" s="8" t="str">
        <f>VLOOKUP(D3818,'AD PREDITOS'!$AA$3:$AC$9,3,TRUE)</f>
        <v>AD6</v>
      </c>
    </row>
    <row r="3819" spans="1:5" x14ac:dyDescent="0.3">
      <c r="A3819">
        <v>8</v>
      </c>
      <c r="B3819">
        <v>43</v>
      </c>
      <c r="C3819">
        <v>49</v>
      </c>
      <c r="D3819" s="7">
        <f t="shared" si="59"/>
        <v>1.45</v>
      </c>
      <c r="E3819" s="8" t="str">
        <f>VLOOKUP(D3819,'AD PREDITOS'!$AA$3:$AC$9,3,TRUE)</f>
        <v>AD6</v>
      </c>
    </row>
    <row r="3820" spans="1:5" x14ac:dyDescent="0.3">
      <c r="A3820">
        <v>7</v>
      </c>
      <c r="B3820">
        <v>44</v>
      </c>
      <c r="C3820">
        <v>49</v>
      </c>
      <c r="D3820" s="7">
        <f t="shared" si="59"/>
        <v>1.49</v>
      </c>
      <c r="E3820" s="8" t="str">
        <f>VLOOKUP(D3820,'AD PREDITOS'!$AA$3:$AC$9,3,TRUE)</f>
        <v>AD6</v>
      </c>
    </row>
    <row r="3821" spans="1:5" x14ac:dyDescent="0.3">
      <c r="A3821">
        <v>6</v>
      </c>
      <c r="B3821">
        <v>45</v>
      </c>
      <c r="C3821">
        <v>49</v>
      </c>
      <c r="D3821" s="7">
        <f t="shared" si="59"/>
        <v>1.52</v>
      </c>
      <c r="E3821" s="8" t="str">
        <f>VLOOKUP(D3821,'AD PREDITOS'!$AA$3:$AC$9,3,TRUE)</f>
        <v>AD6</v>
      </c>
    </row>
    <row r="3822" spans="1:5" x14ac:dyDescent="0.3">
      <c r="A3822">
        <v>5</v>
      </c>
      <c r="B3822">
        <v>46</v>
      </c>
      <c r="C3822">
        <v>49</v>
      </c>
      <c r="D3822" s="7">
        <f t="shared" si="59"/>
        <v>1.56</v>
      </c>
      <c r="E3822" s="8" t="str">
        <f>VLOOKUP(D3822,'AD PREDITOS'!$AA$3:$AC$9,3,TRUE)</f>
        <v>AD6</v>
      </c>
    </row>
    <row r="3823" spans="1:5" x14ac:dyDescent="0.3">
      <c r="A3823">
        <v>4</v>
      </c>
      <c r="B3823">
        <v>47</v>
      </c>
      <c r="C3823">
        <v>49</v>
      </c>
      <c r="D3823" s="7">
        <f t="shared" si="59"/>
        <v>1.59</v>
      </c>
      <c r="E3823" s="8" t="str">
        <f>VLOOKUP(D3823,'AD PREDITOS'!$AA$3:$AC$9,3,TRUE)</f>
        <v>AD6</v>
      </c>
    </row>
    <row r="3824" spans="1:5" x14ac:dyDescent="0.3">
      <c r="A3824">
        <v>3</v>
      </c>
      <c r="B3824">
        <v>48</v>
      </c>
      <c r="C3824">
        <v>49</v>
      </c>
      <c r="D3824" s="7">
        <f t="shared" si="59"/>
        <v>1.63</v>
      </c>
      <c r="E3824" s="8" t="str">
        <f>VLOOKUP(D3824,'AD PREDITOS'!$AA$3:$AC$9,3,TRUE)</f>
        <v>AD6</v>
      </c>
    </row>
    <row r="3825" spans="1:5" x14ac:dyDescent="0.3">
      <c r="A3825">
        <v>2</v>
      </c>
      <c r="B3825">
        <v>49</v>
      </c>
      <c r="C3825">
        <v>49</v>
      </c>
      <c r="D3825" s="7">
        <f t="shared" si="59"/>
        <v>1.67</v>
      </c>
      <c r="E3825" s="8" t="str">
        <f>VLOOKUP(D3825,'AD PREDITOS'!$AA$3:$AC$9,3,TRUE)</f>
        <v>AD6</v>
      </c>
    </row>
    <row r="3826" spans="1:5" x14ac:dyDescent="0.3">
      <c r="A3826">
        <v>1</v>
      </c>
      <c r="B3826">
        <v>50</v>
      </c>
      <c r="C3826">
        <v>49</v>
      </c>
      <c r="D3826" s="7">
        <f t="shared" si="59"/>
        <v>1.72</v>
      </c>
      <c r="E3826" s="8" t="str">
        <f>VLOOKUP(D3826,'AD PREDITOS'!$AA$3:$AC$9,3,TRUE)</f>
        <v>AD6</v>
      </c>
    </row>
    <row r="3827" spans="1:5" x14ac:dyDescent="0.3">
      <c r="A3827">
        <v>0</v>
      </c>
      <c r="B3827">
        <v>51</v>
      </c>
      <c r="C3827">
        <v>49</v>
      </c>
      <c r="D3827" s="7">
        <f t="shared" si="59"/>
        <v>1.76</v>
      </c>
      <c r="E3827" s="8" t="str">
        <f>VLOOKUP(D3827,'AD PREDITOS'!$AA$3:$AC$9,3,TRUE)</f>
        <v>AD6</v>
      </c>
    </row>
    <row r="3828" spans="1:5" x14ac:dyDescent="0.3">
      <c r="A3828">
        <v>50</v>
      </c>
      <c r="B3828">
        <v>0</v>
      </c>
      <c r="C3828">
        <v>50</v>
      </c>
      <c r="D3828" s="7">
        <f t="shared" si="59"/>
        <v>1.17</v>
      </c>
      <c r="E3828" s="8" t="str">
        <f>VLOOKUP(D3828,'AD PREDITOS'!$AA$3:$AC$9,3,TRUE)</f>
        <v>AD5</v>
      </c>
    </row>
    <row r="3829" spans="1:5" x14ac:dyDescent="0.3">
      <c r="A3829">
        <v>49</v>
      </c>
      <c r="B3829">
        <v>1</v>
      </c>
      <c r="C3829">
        <v>50</v>
      </c>
      <c r="D3829" s="7">
        <f t="shared" si="59"/>
        <v>1.1499999999999999</v>
      </c>
      <c r="E3829" s="8" t="str">
        <f>VLOOKUP(D3829,'AD PREDITOS'!$AA$3:$AC$9,3,TRUE)</f>
        <v>AD5</v>
      </c>
    </row>
    <row r="3830" spans="1:5" x14ac:dyDescent="0.3">
      <c r="A3830">
        <v>48</v>
      </c>
      <c r="B3830">
        <v>2</v>
      </c>
      <c r="C3830">
        <v>50</v>
      </c>
      <c r="D3830" s="7">
        <f t="shared" si="59"/>
        <v>1.1399999999999999</v>
      </c>
      <c r="E3830" s="8" t="str">
        <f>VLOOKUP(D3830,'AD PREDITOS'!$AA$3:$AC$9,3,TRUE)</f>
        <v>AD5</v>
      </c>
    </row>
    <row r="3831" spans="1:5" x14ac:dyDescent="0.3">
      <c r="A3831">
        <v>47</v>
      </c>
      <c r="B3831">
        <v>3</v>
      </c>
      <c r="C3831">
        <v>50</v>
      </c>
      <c r="D3831" s="7">
        <f t="shared" si="59"/>
        <v>1.1299999999999999</v>
      </c>
      <c r="E3831" s="8" t="str">
        <f>VLOOKUP(D3831,'AD PREDITOS'!$AA$3:$AC$9,3,TRUE)</f>
        <v>AD5</v>
      </c>
    </row>
    <row r="3832" spans="1:5" x14ac:dyDescent="0.3">
      <c r="A3832">
        <v>46</v>
      </c>
      <c r="B3832">
        <v>4</v>
      </c>
      <c r="C3832">
        <v>50</v>
      </c>
      <c r="D3832" s="7">
        <f t="shared" si="59"/>
        <v>1.1100000000000001</v>
      </c>
      <c r="E3832" s="8" t="str">
        <f>VLOOKUP(D3832,'AD PREDITOS'!$AA$3:$AC$9,3,TRUE)</f>
        <v>AD5</v>
      </c>
    </row>
    <row r="3833" spans="1:5" x14ac:dyDescent="0.3">
      <c r="A3833">
        <v>45</v>
      </c>
      <c r="B3833">
        <v>5</v>
      </c>
      <c r="C3833">
        <v>50</v>
      </c>
      <c r="D3833" s="7">
        <f t="shared" si="59"/>
        <v>1.1000000000000001</v>
      </c>
      <c r="E3833" s="8" t="str">
        <f>VLOOKUP(D3833,'AD PREDITOS'!$AA$3:$AC$9,3,TRUE)</f>
        <v>AD5</v>
      </c>
    </row>
    <row r="3834" spans="1:5" x14ac:dyDescent="0.3">
      <c r="A3834">
        <v>44</v>
      </c>
      <c r="B3834">
        <v>6</v>
      </c>
      <c r="C3834">
        <v>50</v>
      </c>
      <c r="D3834" s="7">
        <f t="shared" si="59"/>
        <v>1.0900000000000001</v>
      </c>
      <c r="E3834" s="8" t="str">
        <f>VLOOKUP(D3834,'AD PREDITOS'!$AA$3:$AC$9,3,TRUE)</f>
        <v>AD5</v>
      </c>
    </row>
    <row r="3835" spans="1:5" x14ac:dyDescent="0.3">
      <c r="A3835">
        <v>43</v>
      </c>
      <c r="B3835">
        <v>7</v>
      </c>
      <c r="C3835">
        <v>50</v>
      </c>
      <c r="D3835" s="7">
        <f t="shared" si="59"/>
        <v>1.0900000000000001</v>
      </c>
      <c r="E3835" s="8" t="str">
        <f>VLOOKUP(D3835,'AD PREDITOS'!$AA$3:$AC$9,3,TRUE)</f>
        <v>AD5</v>
      </c>
    </row>
    <row r="3836" spans="1:5" x14ac:dyDescent="0.3">
      <c r="A3836">
        <v>42</v>
      </c>
      <c r="B3836">
        <v>8</v>
      </c>
      <c r="C3836">
        <v>50</v>
      </c>
      <c r="D3836" s="7">
        <f t="shared" si="59"/>
        <v>1.08</v>
      </c>
      <c r="E3836" s="8" t="str">
        <f>VLOOKUP(D3836,'AD PREDITOS'!$AA$3:$AC$9,3,TRUE)</f>
        <v>AD5</v>
      </c>
    </row>
    <row r="3837" spans="1:5" x14ac:dyDescent="0.3">
      <c r="A3837">
        <v>41</v>
      </c>
      <c r="B3837">
        <v>9</v>
      </c>
      <c r="C3837">
        <v>50</v>
      </c>
      <c r="D3837" s="7">
        <f t="shared" si="59"/>
        <v>1.07</v>
      </c>
      <c r="E3837" s="8" t="str">
        <f>VLOOKUP(D3837,'AD PREDITOS'!$AA$3:$AC$9,3,TRUE)</f>
        <v>AD5</v>
      </c>
    </row>
    <row r="3838" spans="1:5" x14ac:dyDescent="0.3">
      <c r="A3838">
        <v>40</v>
      </c>
      <c r="B3838">
        <v>10</v>
      </c>
      <c r="C3838">
        <v>50</v>
      </c>
      <c r="D3838" s="7">
        <f t="shared" si="59"/>
        <v>1.07</v>
      </c>
      <c r="E3838" s="8" t="str">
        <f>VLOOKUP(D3838,'AD PREDITOS'!$AA$3:$AC$9,3,TRUE)</f>
        <v>AD5</v>
      </c>
    </row>
    <row r="3839" spans="1:5" x14ac:dyDescent="0.3">
      <c r="A3839">
        <v>39</v>
      </c>
      <c r="B3839">
        <v>11</v>
      </c>
      <c r="C3839">
        <v>50</v>
      </c>
      <c r="D3839" s="7">
        <f t="shared" si="59"/>
        <v>1.06</v>
      </c>
      <c r="E3839" s="8" t="str">
        <f>VLOOKUP(D3839,'AD PREDITOS'!$AA$3:$AC$9,3,TRUE)</f>
        <v>AD5</v>
      </c>
    </row>
    <row r="3840" spans="1:5" x14ac:dyDescent="0.3">
      <c r="A3840">
        <v>38</v>
      </c>
      <c r="B3840">
        <v>12</v>
      </c>
      <c r="C3840">
        <v>50</v>
      </c>
      <c r="D3840" s="7">
        <f t="shared" si="59"/>
        <v>1.06</v>
      </c>
      <c r="E3840" s="8" t="str">
        <f>VLOOKUP(D3840,'AD PREDITOS'!$AA$3:$AC$9,3,TRUE)</f>
        <v>AD5</v>
      </c>
    </row>
    <row r="3841" spans="1:5" x14ac:dyDescent="0.3">
      <c r="A3841">
        <v>37</v>
      </c>
      <c r="B3841">
        <v>13</v>
      </c>
      <c r="C3841">
        <v>50</v>
      </c>
      <c r="D3841" s="7">
        <f t="shared" si="59"/>
        <v>1.06</v>
      </c>
      <c r="E3841" s="8" t="str">
        <f>VLOOKUP(D3841,'AD PREDITOS'!$AA$3:$AC$9,3,TRUE)</f>
        <v>AD5</v>
      </c>
    </row>
    <row r="3842" spans="1:5" x14ac:dyDescent="0.3">
      <c r="A3842">
        <v>36</v>
      </c>
      <c r="B3842">
        <v>14</v>
      </c>
      <c r="C3842">
        <v>50</v>
      </c>
      <c r="D3842" s="7">
        <f t="shared" si="59"/>
        <v>1.05</v>
      </c>
      <c r="E3842" s="8" t="str">
        <f>VLOOKUP(D3842,'AD PREDITOS'!$AA$3:$AC$9,3,TRUE)</f>
        <v>AD4</v>
      </c>
    </row>
    <row r="3843" spans="1:5" x14ac:dyDescent="0.3">
      <c r="A3843">
        <v>35</v>
      </c>
      <c r="B3843">
        <v>15</v>
      </c>
      <c r="C3843">
        <v>50</v>
      </c>
      <c r="D3843" s="7">
        <f t="shared" si="59"/>
        <v>1.05</v>
      </c>
      <c r="E3843" s="8" t="str">
        <f>VLOOKUP(D3843,'AD PREDITOS'!$AA$3:$AC$9,3,TRUE)</f>
        <v>AD4</v>
      </c>
    </row>
    <row r="3844" spans="1:5" x14ac:dyDescent="0.3">
      <c r="A3844">
        <v>34</v>
      </c>
      <c r="B3844">
        <v>16</v>
      </c>
      <c r="C3844">
        <v>50</v>
      </c>
      <c r="D3844" s="7">
        <f t="shared" ref="D3844:D3907" si="60">ROUND(((1+(0.3591*((-0.02128887*A3844)+(-0.01005814*B3844)+(-0.01901894*C3844)+(0.0001171219*A3844*B3844)+(0.0002073924*A3844*C3844)+(0.00006118707*B3844*C3844)+(-0.000006373789*A3844*B3844*C3844))))^2.78474)*10,2)</f>
        <v>1.05</v>
      </c>
      <c r="E3844" s="8" t="str">
        <f>VLOOKUP(D3844,'AD PREDITOS'!$AA$3:$AC$9,3,TRUE)</f>
        <v>AD4</v>
      </c>
    </row>
    <row r="3845" spans="1:5" x14ac:dyDescent="0.3">
      <c r="A3845">
        <v>33</v>
      </c>
      <c r="B3845">
        <v>17</v>
      </c>
      <c r="C3845">
        <v>50</v>
      </c>
      <c r="D3845" s="7">
        <f t="shared" si="60"/>
        <v>1.05</v>
      </c>
      <c r="E3845" s="8" t="str">
        <f>VLOOKUP(D3845,'AD PREDITOS'!$AA$3:$AC$9,3,TRUE)</f>
        <v>AD4</v>
      </c>
    </row>
    <row r="3846" spans="1:5" x14ac:dyDescent="0.3">
      <c r="A3846">
        <v>32</v>
      </c>
      <c r="B3846">
        <v>18</v>
      </c>
      <c r="C3846">
        <v>50</v>
      </c>
      <c r="D3846" s="7">
        <f t="shared" si="60"/>
        <v>1.06</v>
      </c>
      <c r="E3846" s="8" t="str">
        <f>VLOOKUP(D3846,'AD PREDITOS'!$AA$3:$AC$9,3,TRUE)</f>
        <v>AD5</v>
      </c>
    </row>
    <row r="3847" spans="1:5" x14ac:dyDescent="0.3">
      <c r="A3847">
        <v>31</v>
      </c>
      <c r="B3847">
        <v>19</v>
      </c>
      <c r="C3847">
        <v>50</v>
      </c>
      <c r="D3847" s="7">
        <f t="shared" si="60"/>
        <v>1.06</v>
      </c>
      <c r="E3847" s="8" t="str">
        <f>VLOOKUP(D3847,'AD PREDITOS'!$AA$3:$AC$9,3,TRUE)</f>
        <v>AD5</v>
      </c>
    </row>
    <row r="3848" spans="1:5" x14ac:dyDescent="0.3">
      <c r="A3848">
        <v>30</v>
      </c>
      <c r="B3848">
        <v>20</v>
      </c>
      <c r="C3848">
        <v>50</v>
      </c>
      <c r="D3848" s="7">
        <f t="shared" si="60"/>
        <v>1.06</v>
      </c>
      <c r="E3848" s="8" t="str">
        <f>VLOOKUP(D3848,'AD PREDITOS'!$AA$3:$AC$9,3,TRUE)</f>
        <v>AD5</v>
      </c>
    </row>
    <row r="3849" spans="1:5" x14ac:dyDescent="0.3">
      <c r="A3849">
        <v>29</v>
      </c>
      <c r="B3849">
        <v>21</v>
      </c>
      <c r="C3849">
        <v>50</v>
      </c>
      <c r="D3849" s="7">
        <f t="shared" si="60"/>
        <v>1.07</v>
      </c>
      <c r="E3849" s="8" t="str">
        <f>VLOOKUP(D3849,'AD PREDITOS'!$AA$3:$AC$9,3,TRUE)</f>
        <v>AD5</v>
      </c>
    </row>
    <row r="3850" spans="1:5" x14ac:dyDescent="0.3">
      <c r="A3850">
        <v>28</v>
      </c>
      <c r="B3850">
        <v>22</v>
      </c>
      <c r="C3850">
        <v>50</v>
      </c>
      <c r="D3850" s="7">
        <f t="shared" si="60"/>
        <v>1.07</v>
      </c>
      <c r="E3850" s="8" t="str">
        <f>VLOOKUP(D3850,'AD PREDITOS'!$AA$3:$AC$9,3,TRUE)</f>
        <v>AD5</v>
      </c>
    </row>
    <row r="3851" spans="1:5" x14ac:dyDescent="0.3">
      <c r="A3851">
        <v>27</v>
      </c>
      <c r="B3851">
        <v>23</v>
      </c>
      <c r="C3851">
        <v>50</v>
      </c>
      <c r="D3851" s="7">
        <f t="shared" si="60"/>
        <v>1.08</v>
      </c>
      <c r="E3851" s="8" t="str">
        <f>VLOOKUP(D3851,'AD PREDITOS'!$AA$3:$AC$9,3,TRUE)</f>
        <v>AD5</v>
      </c>
    </row>
    <row r="3852" spans="1:5" x14ac:dyDescent="0.3">
      <c r="A3852">
        <v>26</v>
      </c>
      <c r="B3852">
        <v>24</v>
      </c>
      <c r="C3852">
        <v>50</v>
      </c>
      <c r="D3852" s="7">
        <f t="shared" si="60"/>
        <v>1.0900000000000001</v>
      </c>
      <c r="E3852" s="8" t="str">
        <f>VLOOKUP(D3852,'AD PREDITOS'!$AA$3:$AC$9,3,TRUE)</f>
        <v>AD5</v>
      </c>
    </row>
    <row r="3853" spans="1:5" x14ac:dyDescent="0.3">
      <c r="A3853">
        <v>25</v>
      </c>
      <c r="B3853">
        <v>25</v>
      </c>
      <c r="C3853">
        <v>50</v>
      </c>
      <c r="D3853" s="7">
        <f t="shared" si="60"/>
        <v>1.1000000000000001</v>
      </c>
      <c r="E3853" s="8" t="str">
        <f>VLOOKUP(D3853,'AD PREDITOS'!$AA$3:$AC$9,3,TRUE)</f>
        <v>AD5</v>
      </c>
    </row>
    <row r="3854" spans="1:5" x14ac:dyDescent="0.3">
      <c r="A3854">
        <v>24</v>
      </c>
      <c r="B3854">
        <v>26</v>
      </c>
      <c r="C3854">
        <v>50</v>
      </c>
      <c r="D3854" s="7">
        <f t="shared" si="60"/>
        <v>1.1100000000000001</v>
      </c>
      <c r="E3854" s="8" t="str">
        <f>VLOOKUP(D3854,'AD PREDITOS'!$AA$3:$AC$9,3,TRUE)</f>
        <v>AD5</v>
      </c>
    </row>
    <row r="3855" spans="1:5" x14ac:dyDescent="0.3">
      <c r="A3855">
        <v>23</v>
      </c>
      <c r="B3855">
        <v>27</v>
      </c>
      <c r="C3855">
        <v>50</v>
      </c>
      <c r="D3855" s="7">
        <f t="shared" si="60"/>
        <v>1.1200000000000001</v>
      </c>
      <c r="E3855" s="8" t="str">
        <f>VLOOKUP(D3855,'AD PREDITOS'!$AA$3:$AC$9,3,TRUE)</f>
        <v>AD5</v>
      </c>
    </row>
    <row r="3856" spans="1:5" x14ac:dyDescent="0.3">
      <c r="A3856">
        <v>22</v>
      </c>
      <c r="B3856">
        <v>28</v>
      </c>
      <c r="C3856">
        <v>50</v>
      </c>
      <c r="D3856" s="7">
        <f t="shared" si="60"/>
        <v>1.1299999999999999</v>
      </c>
      <c r="E3856" s="8" t="str">
        <f>VLOOKUP(D3856,'AD PREDITOS'!$AA$3:$AC$9,3,TRUE)</f>
        <v>AD5</v>
      </c>
    </row>
    <row r="3857" spans="1:5" x14ac:dyDescent="0.3">
      <c r="A3857">
        <v>21</v>
      </c>
      <c r="B3857">
        <v>29</v>
      </c>
      <c r="C3857">
        <v>50</v>
      </c>
      <c r="D3857" s="7">
        <f t="shared" si="60"/>
        <v>1.1399999999999999</v>
      </c>
      <c r="E3857" s="8" t="str">
        <f>VLOOKUP(D3857,'AD PREDITOS'!$AA$3:$AC$9,3,TRUE)</f>
        <v>AD5</v>
      </c>
    </row>
    <row r="3858" spans="1:5" x14ac:dyDescent="0.3">
      <c r="A3858">
        <v>20</v>
      </c>
      <c r="B3858">
        <v>30</v>
      </c>
      <c r="C3858">
        <v>50</v>
      </c>
      <c r="D3858" s="7">
        <f t="shared" si="60"/>
        <v>1.1599999999999999</v>
      </c>
      <c r="E3858" s="8" t="str">
        <f>VLOOKUP(D3858,'AD PREDITOS'!$AA$3:$AC$9,3,TRUE)</f>
        <v>AD5</v>
      </c>
    </row>
    <row r="3859" spans="1:5" x14ac:dyDescent="0.3">
      <c r="A3859">
        <v>19</v>
      </c>
      <c r="B3859">
        <v>31</v>
      </c>
      <c r="C3859">
        <v>50</v>
      </c>
      <c r="D3859" s="7">
        <f t="shared" si="60"/>
        <v>1.17</v>
      </c>
      <c r="E3859" s="8" t="str">
        <f>VLOOKUP(D3859,'AD PREDITOS'!$AA$3:$AC$9,3,TRUE)</f>
        <v>AD5</v>
      </c>
    </row>
    <row r="3860" spans="1:5" x14ac:dyDescent="0.3">
      <c r="A3860">
        <v>18</v>
      </c>
      <c r="B3860">
        <v>32</v>
      </c>
      <c r="C3860">
        <v>50</v>
      </c>
      <c r="D3860" s="7">
        <f t="shared" si="60"/>
        <v>1.19</v>
      </c>
      <c r="E3860" s="8" t="str">
        <f>VLOOKUP(D3860,'AD PREDITOS'!$AA$3:$AC$9,3,TRUE)</f>
        <v>AD5</v>
      </c>
    </row>
    <row r="3861" spans="1:5" x14ac:dyDescent="0.3">
      <c r="A3861">
        <v>17</v>
      </c>
      <c r="B3861">
        <v>33</v>
      </c>
      <c r="C3861">
        <v>50</v>
      </c>
      <c r="D3861" s="7">
        <f t="shared" si="60"/>
        <v>1.21</v>
      </c>
      <c r="E3861" s="8" t="str">
        <f>VLOOKUP(D3861,'AD PREDITOS'!$AA$3:$AC$9,3,TRUE)</f>
        <v>AD5</v>
      </c>
    </row>
    <row r="3862" spans="1:5" x14ac:dyDescent="0.3">
      <c r="A3862">
        <v>16</v>
      </c>
      <c r="B3862">
        <v>34</v>
      </c>
      <c r="C3862">
        <v>50</v>
      </c>
      <c r="D3862" s="7">
        <f t="shared" si="60"/>
        <v>1.23</v>
      </c>
      <c r="E3862" s="8" t="str">
        <f>VLOOKUP(D3862,'AD PREDITOS'!$AA$3:$AC$9,3,TRUE)</f>
        <v>AD5</v>
      </c>
    </row>
    <row r="3863" spans="1:5" x14ac:dyDescent="0.3">
      <c r="A3863">
        <v>15</v>
      </c>
      <c r="B3863">
        <v>35</v>
      </c>
      <c r="C3863">
        <v>50</v>
      </c>
      <c r="D3863" s="7">
        <f t="shared" si="60"/>
        <v>1.25</v>
      </c>
      <c r="E3863" s="8" t="str">
        <f>VLOOKUP(D3863,'AD PREDITOS'!$AA$3:$AC$9,3,TRUE)</f>
        <v>AD5</v>
      </c>
    </row>
    <row r="3864" spans="1:5" x14ac:dyDescent="0.3">
      <c r="A3864">
        <v>14</v>
      </c>
      <c r="B3864">
        <v>36</v>
      </c>
      <c r="C3864">
        <v>50</v>
      </c>
      <c r="D3864" s="7">
        <f t="shared" si="60"/>
        <v>1.27</v>
      </c>
      <c r="E3864" s="8" t="str">
        <f>VLOOKUP(D3864,'AD PREDITOS'!$AA$3:$AC$9,3,TRUE)</f>
        <v>AD5</v>
      </c>
    </row>
    <row r="3865" spans="1:5" x14ac:dyDescent="0.3">
      <c r="A3865">
        <v>13</v>
      </c>
      <c r="B3865">
        <v>37</v>
      </c>
      <c r="C3865">
        <v>50</v>
      </c>
      <c r="D3865" s="7">
        <f t="shared" si="60"/>
        <v>1.29</v>
      </c>
      <c r="E3865" s="8" t="str">
        <f>VLOOKUP(D3865,'AD PREDITOS'!$AA$3:$AC$9,3,TRUE)</f>
        <v>AD5</v>
      </c>
    </row>
    <row r="3866" spans="1:5" x14ac:dyDescent="0.3">
      <c r="A3866">
        <v>12</v>
      </c>
      <c r="B3866">
        <v>38</v>
      </c>
      <c r="C3866">
        <v>50</v>
      </c>
      <c r="D3866" s="7">
        <f t="shared" si="60"/>
        <v>1.32</v>
      </c>
      <c r="E3866" s="8" t="str">
        <f>VLOOKUP(D3866,'AD PREDITOS'!$AA$3:$AC$9,3,TRUE)</f>
        <v>AD5</v>
      </c>
    </row>
    <row r="3867" spans="1:5" x14ac:dyDescent="0.3">
      <c r="A3867">
        <v>11</v>
      </c>
      <c r="B3867">
        <v>39</v>
      </c>
      <c r="C3867">
        <v>50</v>
      </c>
      <c r="D3867" s="7">
        <f t="shared" si="60"/>
        <v>1.34</v>
      </c>
      <c r="E3867" s="8" t="str">
        <f>VLOOKUP(D3867,'AD PREDITOS'!$AA$3:$AC$9,3,TRUE)</f>
        <v>AD5</v>
      </c>
    </row>
    <row r="3868" spans="1:5" x14ac:dyDescent="0.3">
      <c r="A3868">
        <v>10</v>
      </c>
      <c r="B3868">
        <v>40</v>
      </c>
      <c r="C3868">
        <v>50</v>
      </c>
      <c r="D3868" s="7">
        <f t="shared" si="60"/>
        <v>1.37</v>
      </c>
      <c r="E3868" s="8" t="str">
        <f>VLOOKUP(D3868,'AD PREDITOS'!$AA$3:$AC$9,3,TRUE)</f>
        <v>AD5</v>
      </c>
    </row>
    <row r="3869" spans="1:5" x14ac:dyDescent="0.3">
      <c r="A3869">
        <v>9</v>
      </c>
      <c r="B3869">
        <v>41</v>
      </c>
      <c r="C3869">
        <v>50</v>
      </c>
      <c r="D3869" s="7">
        <f t="shared" si="60"/>
        <v>1.4</v>
      </c>
      <c r="E3869" s="8" t="str">
        <f>VLOOKUP(D3869,'AD PREDITOS'!$AA$3:$AC$9,3,TRUE)</f>
        <v>AD6</v>
      </c>
    </row>
    <row r="3870" spans="1:5" x14ac:dyDescent="0.3">
      <c r="A3870">
        <v>8</v>
      </c>
      <c r="B3870">
        <v>42</v>
      </c>
      <c r="C3870">
        <v>50</v>
      </c>
      <c r="D3870" s="7">
        <f t="shared" si="60"/>
        <v>1.43</v>
      </c>
      <c r="E3870" s="8" t="str">
        <f>VLOOKUP(D3870,'AD PREDITOS'!$AA$3:$AC$9,3,TRUE)</f>
        <v>AD6</v>
      </c>
    </row>
    <row r="3871" spans="1:5" x14ac:dyDescent="0.3">
      <c r="A3871">
        <v>7</v>
      </c>
      <c r="B3871">
        <v>43</v>
      </c>
      <c r="C3871">
        <v>50</v>
      </c>
      <c r="D3871" s="7">
        <f t="shared" si="60"/>
        <v>1.46</v>
      </c>
      <c r="E3871" s="8" t="str">
        <f>VLOOKUP(D3871,'AD PREDITOS'!$AA$3:$AC$9,3,TRUE)</f>
        <v>AD6</v>
      </c>
    </row>
    <row r="3872" spans="1:5" x14ac:dyDescent="0.3">
      <c r="A3872">
        <v>6</v>
      </c>
      <c r="B3872">
        <v>44</v>
      </c>
      <c r="C3872">
        <v>50</v>
      </c>
      <c r="D3872" s="7">
        <f t="shared" si="60"/>
        <v>1.49</v>
      </c>
      <c r="E3872" s="8" t="str">
        <f>VLOOKUP(D3872,'AD PREDITOS'!$AA$3:$AC$9,3,TRUE)</f>
        <v>AD6</v>
      </c>
    </row>
    <row r="3873" spans="1:5" x14ac:dyDescent="0.3">
      <c r="A3873">
        <v>5</v>
      </c>
      <c r="B3873">
        <v>45</v>
      </c>
      <c r="C3873">
        <v>50</v>
      </c>
      <c r="D3873" s="7">
        <f t="shared" si="60"/>
        <v>1.53</v>
      </c>
      <c r="E3873" s="8" t="str">
        <f>VLOOKUP(D3873,'AD PREDITOS'!$AA$3:$AC$9,3,TRUE)</f>
        <v>AD6</v>
      </c>
    </row>
    <row r="3874" spans="1:5" x14ac:dyDescent="0.3">
      <c r="A3874">
        <v>4</v>
      </c>
      <c r="B3874">
        <v>46</v>
      </c>
      <c r="C3874">
        <v>50</v>
      </c>
      <c r="D3874" s="7">
        <f t="shared" si="60"/>
        <v>1.57</v>
      </c>
      <c r="E3874" s="8" t="str">
        <f>VLOOKUP(D3874,'AD PREDITOS'!$AA$3:$AC$9,3,TRUE)</f>
        <v>AD6</v>
      </c>
    </row>
    <row r="3875" spans="1:5" x14ac:dyDescent="0.3">
      <c r="A3875">
        <v>3</v>
      </c>
      <c r="B3875">
        <v>47</v>
      </c>
      <c r="C3875">
        <v>50</v>
      </c>
      <c r="D3875" s="7">
        <f t="shared" si="60"/>
        <v>1.6</v>
      </c>
      <c r="E3875" s="8" t="str">
        <f>VLOOKUP(D3875,'AD PREDITOS'!$AA$3:$AC$9,3,TRUE)</f>
        <v>AD6</v>
      </c>
    </row>
    <row r="3876" spans="1:5" x14ac:dyDescent="0.3">
      <c r="A3876">
        <v>2</v>
      </c>
      <c r="B3876">
        <v>48</v>
      </c>
      <c r="C3876">
        <v>50</v>
      </c>
      <c r="D3876" s="7">
        <f t="shared" si="60"/>
        <v>1.65</v>
      </c>
      <c r="E3876" s="8" t="str">
        <f>VLOOKUP(D3876,'AD PREDITOS'!$AA$3:$AC$9,3,TRUE)</f>
        <v>AD6</v>
      </c>
    </row>
    <row r="3877" spans="1:5" x14ac:dyDescent="0.3">
      <c r="A3877">
        <v>1</v>
      </c>
      <c r="B3877">
        <v>49</v>
      </c>
      <c r="C3877">
        <v>50</v>
      </c>
      <c r="D3877" s="7">
        <f t="shared" si="60"/>
        <v>1.69</v>
      </c>
      <c r="E3877" s="8" t="str">
        <f>VLOOKUP(D3877,'AD PREDITOS'!$AA$3:$AC$9,3,TRUE)</f>
        <v>AD6</v>
      </c>
    </row>
    <row r="3878" spans="1:5" x14ac:dyDescent="0.3">
      <c r="A3878">
        <v>0</v>
      </c>
      <c r="B3878">
        <v>50</v>
      </c>
      <c r="C3878">
        <v>50</v>
      </c>
      <c r="D3878" s="7">
        <f t="shared" si="60"/>
        <v>1.73</v>
      </c>
      <c r="E3878" s="8" t="str">
        <f>VLOOKUP(D3878,'AD PREDITOS'!$AA$3:$AC$9,3,TRUE)</f>
        <v>AD6</v>
      </c>
    </row>
    <row r="3879" spans="1:5" x14ac:dyDescent="0.3">
      <c r="A3879">
        <v>49</v>
      </c>
      <c r="B3879">
        <v>0</v>
      </c>
      <c r="C3879">
        <v>51</v>
      </c>
      <c r="D3879" s="7">
        <f t="shared" si="60"/>
        <v>1.17</v>
      </c>
      <c r="E3879" s="8" t="str">
        <f>VLOOKUP(D3879,'AD PREDITOS'!$AA$3:$AC$9,3,TRUE)</f>
        <v>AD5</v>
      </c>
    </row>
    <row r="3880" spans="1:5" x14ac:dyDescent="0.3">
      <c r="A3880">
        <v>48</v>
      </c>
      <c r="B3880">
        <v>1</v>
      </c>
      <c r="C3880">
        <v>51</v>
      </c>
      <c r="D3880" s="7">
        <f t="shared" si="60"/>
        <v>1.1599999999999999</v>
      </c>
      <c r="E3880" s="8" t="str">
        <f>VLOOKUP(D3880,'AD PREDITOS'!$AA$3:$AC$9,3,TRUE)</f>
        <v>AD5</v>
      </c>
    </row>
    <row r="3881" spans="1:5" x14ac:dyDescent="0.3">
      <c r="A3881">
        <v>47</v>
      </c>
      <c r="B3881">
        <v>2</v>
      </c>
      <c r="C3881">
        <v>51</v>
      </c>
      <c r="D3881" s="7">
        <f t="shared" si="60"/>
        <v>1.1399999999999999</v>
      </c>
      <c r="E3881" s="8" t="str">
        <f>VLOOKUP(D3881,'AD PREDITOS'!$AA$3:$AC$9,3,TRUE)</f>
        <v>AD5</v>
      </c>
    </row>
    <row r="3882" spans="1:5" x14ac:dyDescent="0.3">
      <c r="A3882">
        <v>46</v>
      </c>
      <c r="B3882">
        <v>3</v>
      </c>
      <c r="C3882">
        <v>51</v>
      </c>
      <c r="D3882" s="7">
        <f t="shared" si="60"/>
        <v>1.1299999999999999</v>
      </c>
      <c r="E3882" s="8" t="str">
        <f>VLOOKUP(D3882,'AD PREDITOS'!$AA$3:$AC$9,3,TRUE)</f>
        <v>AD5</v>
      </c>
    </row>
    <row r="3883" spans="1:5" x14ac:dyDescent="0.3">
      <c r="A3883">
        <v>45</v>
      </c>
      <c r="B3883">
        <v>4</v>
      </c>
      <c r="C3883">
        <v>51</v>
      </c>
      <c r="D3883" s="7">
        <f t="shared" si="60"/>
        <v>1.1200000000000001</v>
      </c>
      <c r="E3883" s="8" t="str">
        <f>VLOOKUP(D3883,'AD PREDITOS'!$AA$3:$AC$9,3,TRUE)</f>
        <v>AD5</v>
      </c>
    </row>
    <row r="3884" spans="1:5" x14ac:dyDescent="0.3">
      <c r="A3884">
        <v>44</v>
      </c>
      <c r="B3884">
        <v>5</v>
      </c>
      <c r="C3884">
        <v>51</v>
      </c>
      <c r="D3884" s="7">
        <f t="shared" si="60"/>
        <v>1.1100000000000001</v>
      </c>
      <c r="E3884" s="8" t="str">
        <f>VLOOKUP(D3884,'AD PREDITOS'!$AA$3:$AC$9,3,TRUE)</f>
        <v>AD5</v>
      </c>
    </row>
    <row r="3885" spans="1:5" x14ac:dyDescent="0.3">
      <c r="A3885">
        <v>43</v>
      </c>
      <c r="B3885">
        <v>6</v>
      </c>
      <c r="C3885">
        <v>51</v>
      </c>
      <c r="D3885" s="7">
        <f t="shared" si="60"/>
        <v>1.1000000000000001</v>
      </c>
      <c r="E3885" s="8" t="str">
        <f>VLOOKUP(D3885,'AD PREDITOS'!$AA$3:$AC$9,3,TRUE)</f>
        <v>AD5</v>
      </c>
    </row>
    <row r="3886" spans="1:5" x14ac:dyDescent="0.3">
      <c r="A3886">
        <v>42</v>
      </c>
      <c r="B3886">
        <v>7</v>
      </c>
      <c r="C3886">
        <v>51</v>
      </c>
      <c r="D3886" s="7">
        <f t="shared" si="60"/>
        <v>1.0900000000000001</v>
      </c>
      <c r="E3886" s="8" t="str">
        <f>VLOOKUP(D3886,'AD PREDITOS'!$AA$3:$AC$9,3,TRUE)</f>
        <v>AD5</v>
      </c>
    </row>
    <row r="3887" spans="1:5" x14ac:dyDescent="0.3">
      <c r="A3887">
        <v>41</v>
      </c>
      <c r="B3887">
        <v>8</v>
      </c>
      <c r="C3887">
        <v>51</v>
      </c>
      <c r="D3887" s="7">
        <f t="shared" si="60"/>
        <v>1.08</v>
      </c>
      <c r="E3887" s="8" t="str">
        <f>VLOOKUP(D3887,'AD PREDITOS'!$AA$3:$AC$9,3,TRUE)</f>
        <v>AD5</v>
      </c>
    </row>
    <row r="3888" spans="1:5" x14ac:dyDescent="0.3">
      <c r="A3888">
        <v>40</v>
      </c>
      <c r="B3888">
        <v>9</v>
      </c>
      <c r="C3888">
        <v>51</v>
      </c>
      <c r="D3888" s="7">
        <f t="shared" si="60"/>
        <v>1.07</v>
      </c>
      <c r="E3888" s="8" t="str">
        <f>VLOOKUP(D3888,'AD PREDITOS'!$AA$3:$AC$9,3,TRUE)</f>
        <v>AD5</v>
      </c>
    </row>
    <row r="3889" spans="1:5" x14ac:dyDescent="0.3">
      <c r="A3889">
        <v>39</v>
      </c>
      <c r="B3889">
        <v>10</v>
      </c>
      <c r="C3889">
        <v>51</v>
      </c>
      <c r="D3889" s="7">
        <f t="shared" si="60"/>
        <v>1.07</v>
      </c>
      <c r="E3889" s="8" t="str">
        <f>VLOOKUP(D3889,'AD PREDITOS'!$AA$3:$AC$9,3,TRUE)</f>
        <v>AD5</v>
      </c>
    </row>
    <row r="3890" spans="1:5" x14ac:dyDescent="0.3">
      <c r="A3890">
        <v>38</v>
      </c>
      <c r="B3890">
        <v>11</v>
      </c>
      <c r="C3890">
        <v>51</v>
      </c>
      <c r="D3890" s="7">
        <f t="shared" si="60"/>
        <v>1.06</v>
      </c>
      <c r="E3890" s="8" t="str">
        <f>VLOOKUP(D3890,'AD PREDITOS'!$AA$3:$AC$9,3,TRUE)</f>
        <v>AD5</v>
      </c>
    </row>
    <row r="3891" spans="1:5" x14ac:dyDescent="0.3">
      <c r="A3891">
        <v>37</v>
      </c>
      <c r="B3891">
        <v>12</v>
      </c>
      <c r="C3891">
        <v>51</v>
      </c>
      <c r="D3891" s="7">
        <f t="shared" si="60"/>
        <v>1.06</v>
      </c>
      <c r="E3891" s="8" t="str">
        <f>VLOOKUP(D3891,'AD PREDITOS'!$AA$3:$AC$9,3,TRUE)</f>
        <v>AD5</v>
      </c>
    </row>
    <row r="3892" spans="1:5" x14ac:dyDescent="0.3">
      <c r="A3892">
        <v>36</v>
      </c>
      <c r="B3892">
        <v>13</v>
      </c>
      <c r="C3892">
        <v>51</v>
      </c>
      <c r="D3892" s="7">
        <f t="shared" si="60"/>
        <v>1.05</v>
      </c>
      <c r="E3892" s="8" t="str">
        <f>VLOOKUP(D3892,'AD PREDITOS'!$AA$3:$AC$9,3,TRUE)</f>
        <v>AD4</v>
      </c>
    </row>
    <row r="3893" spans="1:5" x14ac:dyDescent="0.3">
      <c r="A3893">
        <v>35</v>
      </c>
      <c r="B3893">
        <v>14</v>
      </c>
      <c r="C3893">
        <v>51</v>
      </c>
      <c r="D3893" s="7">
        <f t="shared" si="60"/>
        <v>1.05</v>
      </c>
      <c r="E3893" s="8" t="str">
        <f>VLOOKUP(D3893,'AD PREDITOS'!$AA$3:$AC$9,3,TRUE)</f>
        <v>AD4</v>
      </c>
    </row>
    <row r="3894" spans="1:5" x14ac:dyDescent="0.3">
      <c r="A3894">
        <v>34</v>
      </c>
      <c r="B3894">
        <v>15</v>
      </c>
      <c r="C3894">
        <v>51</v>
      </c>
      <c r="D3894" s="7">
        <f t="shared" si="60"/>
        <v>1.05</v>
      </c>
      <c r="E3894" s="8" t="str">
        <f>VLOOKUP(D3894,'AD PREDITOS'!$AA$3:$AC$9,3,TRUE)</f>
        <v>AD4</v>
      </c>
    </row>
    <row r="3895" spans="1:5" x14ac:dyDescent="0.3">
      <c r="A3895">
        <v>33</v>
      </c>
      <c r="B3895">
        <v>16</v>
      </c>
      <c r="C3895">
        <v>51</v>
      </c>
      <c r="D3895" s="7">
        <f t="shared" si="60"/>
        <v>1.05</v>
      </c>
      <c r="E3895" s="8" t="str">
        <f>VLOOKUP(D3895,'AD PREDITOS'!$AA$3:$AC$9,3,TRUE)</f>
        <v>AD4</v>
      </c>
    </row>
    <row r="3896" spans="1:5" x14ac:dyDescent="0.3">
      <c r="A3896">
        <v>32</v>
      </c>
      <c r="B3896">
        <v>17</v>
      </c>
      <c r="C3896">
        <v>51</v>
      </c>
      <c r="D3896" s="7">
        <f t="shared" si="60"/>
        <v>1.05</v>
      </c>
      <c r="E3896" s="8" t="str">
        <f>VLOOKUP(D3896,'AD PREDITOS'!$AA$3:$AC$9,3,TRUE)</f>
        <v>AD4</v>
      </c>
    </row>
    <row r="3897" spans="1:5" x14ac:dyDescent="0.3">
      <c r="A3897">
        <v>31</v>
      </c>
      <c r="B3897">
        <v>18</v>
      </c>
      <c r="C3897">
        <v>51</v>
      </c>
      <c r="D3897" s="7">
        <f t="shared" si="60"/>
        <v>1.06</v>
      </c>
      <c r="E3897" s="8" t="str">
        <f>VLOOKUP(D3897,'AD PREDITOS'!$AA$3:$AC$9,3,TRUE)</f>
        <v>AD5</v>
      </c>
    </row>
    <row r="3898" spans="1:5" x14ac:dyDescent="0.3">
      <c r="A3898">
        <v>30</v>
      </c>
      <c r="B3898">
        <v>19</v>
      </c>
      <c r="C3898">
        <v>51</v>
      </c>
      <c r="D3898" s="7">
        <f t="shared" si="60"/>
        <v>1.06</v>
      </c>
      <c r="E3898" s="8" t="str">
        <f>VLOOKUP(D3898,'AD PREDITOS'!$AA$3:$AC$9,3,TRUE)</f>
        <v>AD5</v>
      </c>
    </row>
    <row r="3899" spans="1:5" x14ac:dyDescent="0.3">
      <c r="A3899">
        <v>29</v>
      </c>
      <c r="B3899">
        <v>20</v>
      </c>
      <c r="C3899">
        <v>51</v>
      </c>
      <c r="D3899" s="7">
        <f t="shared" si="60"/>
        <v>1.06</v>
      </c>
      <c r="E3899" s="8" t="str">
        <f>VLOOKUP(D3899,'AD PREDITOS'!$AA$3:$AC$9,3,TRUE)</f>
        <v>AD5</v>
      </c>
    </row>
    <row r="3900" spans="1:5" x14ac:dyDescent="0.3">
      <c r="A3900">
        <v>28</v>
      </c>
      <c r="B3900">
        <v>21</v>
      </c>
      <c r="C3900">
        <v>51</v>
      </c>
      <c r="D3900" s="7">
        <f t="shared" si="60"/>
        <v>1.07</v>
      </c>
      <c r="E3900" s="8" t="str">
        <f>VLOOKUP(D3900,'AD PREDITOS'!$AA$3:$AC$9,3,TRUE)</f>
        <v>AD5</v>
      </c>
    </row>
    <row r="3901" spans="1:5" x14ac:dyDescent="0.3">
      <c r="A3901">
        <v>27</v>
      </c>
      <c r="B3901">
        <v>22</v>
      </c>
      <c r="C3901">
        <v>51</v>
      </c>
      <c r="D3901" s="7">
        <f t="shared" si="60"/>
        <v>1.07</v>
      </c>
      <c r="E3901" s="8" t="str">
        <f>VLOOKUP(D3901,'AD PREDITOS'!$AA$3:$AC$9,3,TRUE)</f>
        <v>AD5</v>
      </c>
    </row>
    <row r="3902" spans="1:5" x14ac:dyDescent="0.3">
      <c r="A3902">
        <v>26</v>
      </c>
      <c r="B3902">
        <v>23</v>
      </c>
      <c r="C3902">
        <v>51</v>
      </c>
      <c r="D3902" s="7">
        <f t="shared" si="60"/>
        <v>1.08</v>
      </c>
      <c r="E3902" s="8" t="str">
        <f>VLOOKUP(D3902,'AD PREDITOS'!$AA$3:$AC$9,3,TRUE)</f>
        <v>AD5</v>
      </c>
    </row>
    <row r="3903" spans="1:5" x14ac:dyDescent="0.3">
      <c r="A3903">
        <v>25</v>
      </c>
      <c r="B3903">
        <v>24</v>
      </c>
      <c r="C3903">
        <v>51</v>
      </c>
      <c r="D3903" s="7">
        <f t="shared" si="60"/>
        <v>1.0900000000000001</v>
      </c>
      <c r="E3903" s="8" t="str">
        <f>VLOOKUP(D3903,'AD PREDITOS'!$AA$3:$AC$9,3,TRUE)</f>
        <v>AD5</v>
      </c>
    </row>
    <row r="3904" spans="1:5" x14ac:dyDescent="0.3">
      <c r="A3904">
        <v>24</v>
      </c>
      <c r="B3904">
        <v>25</v>
      </c>
      <c r="C3904">
        <v>51</v>
      </c>
      <c r="D3904" s="7">
        <f t="shared" si="60"/>
        <v>1.1000000000000001</v>
      </c>
      <c r="E3904" s="8" t="str">
        <f>VLOOKUP(D3904,'AD PREDITOS'!$AA$3:$AC$9,3,TRUE)</f>
        <v>AD5</v>
      </c>
    </row>
    <row r="3905" spans="1:5" x14ac:dyDescent="0.3">
      <c r="A3905">
        <v>23</v>
      </c>
      <c r="B3905">
        <v>26</v>
      </c>
      <c r="C3905">
        <v>51</v>
      </c>
      <c r="D3905" s="7">
        <f t="shared" si="60"/>
        <v>1.1100000000000001</v>
      </c>
      <c r="E3905" s="8" t="str">
        <f>VLOOKUP(D3905,'AD PREDITOS'!$AA$3:$AC$9,3,TRUE)</f>
        <v>AD5</v>
      </c>
    </row>
    <row r="3906" spans="1:5" x14ac:dyDescent="0.3">
      <c r="A3906">
        <v>22</v>
      </c>
      <c r="B3906">
        <v>27</v>
      </c>
      <c r="C3906">
        <v>51</v>
      </c>
      <c r="D3906" s="7">
        <f t="shared" si="60"/>
        <v>1.1200000000000001</v>
      </c>
      <c r="E3906" s="8" t="str">
        <f>VLOOKUP(D3906,'AD PREDITOS'!$AA$3:$AC$9,3,TRUE)</f>
        <v>AD5</v>
      </c>
    </row>
    <row r="3907" spans="1:5" x14ac:dyDescent="0.3">
      <c r="A3907">
        <v>21</v>
      </c>
      <c r="B3907">
        <v>28</v>
      </c>
      <c r="C3907">
        <v>51</v>
      </c>
      <c r="D3907" s="7">
        <f t="shared" si="60"/>
        <v>1.1299999999999999</v>
      </c>
      <c r="E3907" s="8" t="str">
        <f>VLOOKUP(D3907,'AD PREDITOS'!$AA$3:$AC$9,3,TRUE)</f>
        <v>AD5</v>
      </c>
    </row>
    <row r="3908" spans="1:5" x14ac:dyDescent="0.3">
      <c r="A3908">
        <v>20</v>
      </c>
      <c r="B3908">
        <v>29</v>
      </c>
      <c r="C3908">
        <v>51</v>
      </c>
      <c r="D3908" s="7">
        <f t="shared" ref="D3908:D3971" si="61">ROUND(((1+(0.3591*((-0.02128887*A3908)+(-0.01005814*B3908)+(-0.01901894*C3908)+(0.0001171219*A3908*B3908)+(0.0002073924*A3908*C3908)+(0.00006118707*B3908*C3908)+(-0.000006373789*A3908*B3908*C3908))))^2.78474)*10,2)</f>
        <v>1.1399999999999999</v>
      </c>
      <c r="E3908" s="8" t="str">
        <f>VLOOKUP(D3908,'AD PREDITOS'!$AA$3:$AC$9,3,TRUE)</f>
        <v>AD5</v>
      </c>
    </row>
    <row r="3909" spans="1:5" x14ac:dyDescent="0.3">
      <c r="A3909">
        <v>19</v>
      </c>
      <c r="B3909">
        <v>30</v>
      </c>
      <c r="C3909">
        <v>51</v>
      </c>
      <c r="D3909" s="7">
        <f t="shared" si="61"/>
        <v>1.1599999999999999</v>
      </c>
      <c r="E3909" s="8" t="str">
        <f>VLOOKUP(D3909,'AD PREDITOS'!$AA$3:$AC$9,3,TRUE)</f>
        <v>AD5</v>
      </c>
    </row>
    <row r="3910" spans="1:5" x14ac:dyDescent="0.3">
      <c r="A3910">
        <v>18</v>
      </c>
      <c r="B3910">
        <v>31</v>
      </c>
      <c r="C3910">
        <v>51</v>
      </c>
      <c r="D3910" s="7">
        <f t="shared" si="61"/>
        <v>1.18</v>
      </c>
      <c r="E3910" s="8" t="str">
        <f>VLOOKUP(D3910,'AD PREDITOS'!$AA$3:$AC$9,3,TRUE)</f>
        <v>AD5</v>
      </c>
    </row>
    <row r="3911" spans="1:5" x14ac:dyDescent="0.3">
      <c r="A3911">
        <v>17</v>
      </c>
      <c r="B3911">
        <v>32</v>
      </c>
      <c r="C3911">
        <v>51</v>
      </c>
      <c r="D3911" s="7">
        <f t="shared" si="61"/>
        <v>1.19</v>
      </c>
      <c r="E3911" s="8" t="str">
        <f>VLOOKUP(D3911,'AD PREDITOS'!$AA$3:$AC$9,3,TRUE)</f>
        <v>AD5</v>
      </c>
    </row>
    <row r="3912" spans="1:5" x14ac:dyDescent="0.3">
      <c r="A3912">
        <v>16</v>
      </c>
      <c r="B3912">
        <v>33</v>
      </c>
      <c r="C3912">
        <v>51</v>
      </c>
      <c r="D3912" s="7">
        <f t="shared" si="61"/>
        <v>1.21</v>
      </c>
      <c r="E3912" s="8" t="str">
        <f>VLOOKUP(D3912,'AD PREDITOS'!$AA$3:$AC$9,3,TRUE)</f>
        <v>AD5</v>
      </c>
    </row>
    <row r="3913" spans="1:5" x14ac:dyDescent="0.3">
      <c r="A3913">
        <v>15</v>
      </c>
      <c r="B3913">
        <v>34</v>
      </c>
      <c r="C3913">
        <v>51</v>
      </c>
      <c r="D3913" s="7">
        <f t="shared" si="61"/>
        <v>1.23</v>
      </c>
      <c r="E3913" s="8" t="str">
        <f>VLOOKUP(D3913,'AD PREDITOS'!$AA$3:$AC$9,3,TRUE)</f>
        <v>AD5</v>
      </c>
    </row>
    <row r="3914" spans="1:5" x14ac:dyDescent="0.3">
      <c r="A3914">
        <v>14</v>
      </c>
      <c r="B3914">
        <v>35</v>
      </c>
      <c r="C3914">
        <v>51</v>
      </c>
      <c r="D3914" s="7">
        <f t="shared" si="61"/>
        <v>1.25</v>
      </c>
      <c r="E3914" s="8" t="str">
        <f>VLOOKUP(D3914,'AD PREDITOS'!$AA$3:$AC$9,3,TRUE)</f>
        <v>AD5</v>
      </c>
    </row>
    <row r="3915" spans="1:5" x14ac:dyDescent="0.3">
      <c r="A3915">
        <v>13</v>
      </c>
      <c r="B3915">
        <v>36</v>
      </c>
      <c r="C3915">
        <v>51</v>
      </c>
      <c r="D3915" s="7">
        <f t="shared" si="61"/>
        <v>1.27</v>
      </c>
      <c r="E3915" s="8" t="str">
        <f>VLOOKUP(D3915,'AD PREDITOS'!$AA$3:$AC$9,3,TRUE)</f>
        <v>AD5</v>
      </c>
    </row>
    <row r="3916" spans="1:5" x14ac:dyDescent="0.3">
      <c r="A3916">
        <v>12</v>
      </c>
      <c r="B3916">
        <v>37</v>
      </c>
      <c r="C3916">
        <v>51</v>
      </c>
      <c r="D3916" s="7">
        <f t="shared" si="61"/>
        <v>1.3</v>
      </c>
      <c r="E3916" s="8" t="str">
        <f>VLOOKUP(D3916,'AD PREDITOS'!$AA$3:$AC$9,3,TRUE)</f>
        <v>AD5</v>
      </c>
    </row>
    <row r="3917" spans="1:5" x14ac:dyDescent="0.3">
      <c r="A3917">
        <v>11</v>
      </c>
      <c r="B3917">
        <v>38</v>
      </c>
      <c r="C3917">
        <v>51</v>
      </c>
      <c r="D3917" s="7">
        <f t="shared" si="61"/>
        <v>1.32</v>
      </c>
      <c r="E3917" s="8" t="str">
        <f>VLOOKUP(D3917,'AD PREDITOS'!$AA$3:$AC$9,3,TRUE)</f>
        <v>AD5</v>
      </c>
    </row>
    <row r="3918" spans="1:5" x14ac:dyDescent="0.3">
      <c r="A3918">
        <v>10</v>
      </c>
      <c r="B3918">
        <v>39</v>
      </c>
      <c r="C3918">
        <v>51</v>
      </c>
      <c r="D3918" s="7">
        <f t="shared" si="61"/>
        <v>1.35</v>
      </c>
      <c r="E3918" s="8" t="str">
        <f>VLOOKUP(D3918,'AD PREDITOS'!$AA$3:$AC$9,3,TRUE)</f>
        <v>AD5</v>
      </c>
    </row>
    <row r="3919" spans="1:5" x14ac:dyDescent="0.3">
      <c r="A3919">
        <v>9</v>
      </c>
      <c r="B3919">
        <v>40</v>
      </c>
      <c r="C3919">
        <v>51</v>
      </c>
      <c r="D3919" s="7">
        <f t="shared" si="61"/>
        <v>1.38</v>
      </c>
      <c r="E3919" s="8" t="str">
        <f>VLOOKUP(D3919,'AD PREDITOS'!$AA$3:$AC$9,3,TRUE)</f>
        <v>AD5</v>
      </c>
    </row>
    <row r="3920" spans="1:5" x14ac:dyDescent="0.3">
      <c r="A3920">
        <v>8</v>
      </c>
      <c r="B3920">
        <v>41</v>
      </c>
      <c r="C3920">
        <v>51</v>
      </c>
      <c r="D3920" s="7">
        <f t="shared" si="61"/>
        <v>1.41</v>
      </c>
      <c r="E3920" s="8" t="str">
        <f>VLOOKUP(D3920,'AD PREDITOS'!$AA$3:$AC$9,3,TRUE)</f>
        <v>AD6</v>
      </c>
    </row>
    <row r="3921" spans="1:5" x14ac:dyDescent="0.3">
      <c r="A3921">
        <v>7</v>
      </c>
      <c r="B3921">
        <v>42</v>
      </c>
      <c r="C3921">
        <v>51</v>
      </c>
      <c r="D3921" s="7">
        <f t="shared" si="61"/>
        <v>1.44</v>
      </c>
      <c r="E3921" s="8" t="str">
        <f>VLOOKUP(D3921,'AD PREDITOS'!$AA$3:$AC$9,3,TRUE)</f>
        <v>AD6</v>
      </c>
    </row>
    <row r="3922" spans="1:5" x14ac:dyDescent="0.3">
      <c r="A3922">
        <v>6</v>
      </c>
      <c r="B3922">
        <v>43</v>
      </c>
      <c r="C3922">
        <v>51</v>
      </c>
      <c r="D3922" s="7">
        <f t="shared" si="61"/>
        <v>1.47</v>
      </c>
      <c r="E3922" s="8" t="str">
        <f>VLOOKUP(D3922,'AD PREDITOS'!$AA$3:$AC$9,3,TRUE)</f>
        <v>AD6</v>
      </c>
    </row>
    <row r="3923" spans="1:5" x14ac:dyDescent="0.3">
      <c r="A3923">
        <v>5</v>
      </c>
      <c r="B3923">
        <v>44</v>
      </c>
      <c r="C3923">
        <v>51</v>
      </c>
      <c r="D3923" s="7">
        <f t="shared" si="61"/>
        <v>1.5</v>
      </c>
      <c r="E3923" s="8" t="str">
        <f>VLOOKUP(D3923,'AD PREDITOS'!$AA$3:$AC$9,3,TRUE)</f>
        <v>AD6</v>
      </c>
    </row>
    <row r="3924" spans="1:5" x14ac:dyDescent="0.3">
      <c r="A3924">
        <v>4</v>
      </c>
      <c r="B3924">
        <v>45</v>
      </c>
      <c r="C3924">
        <v>51</v>
      </c>
      <c r="D3924" s="7">
        <f t="shared" si="61"/>
        <v>1.54</v>
      </c>
      <c r="E3924" s="8" t="str">
        <f>VLOOKUP(D3924,'AD PREDITOS'!$AA$3:$AC$9,3,TRUE)</f>
        <v>AD6</v>
      </c>
    </row>
    <row r="3925" spans="1:5" x14ac:dyDescent="0.3">
      <c r="A3925">
        <v>3</v>
      </c>
      <c r="B3925">
        <v>46</v>
      </c>
      <c r="C3925">
        <v>51</v>
      </c>
      <c r="D3925" s="7">
        <f t="shared" si="61"/>
        <v>1.58</v>
      </c>
      <c r="E3925" s="8" t="str">
        <f>VLOOKUP(D3925,'AD PREDITOS'!$AA$3:$AC$9,3,TRUE)</f>
        <v>AD6</v>
      </c>
    </row>
    <row r="3926" spans="1:5" x14ac:dyDescent="0.3">
      <c r="A3926">
        <v>2</v>
      </c>
      <c r="B3926">
        <v>47</v>
      </c>
      <c r="C3926">
        <v>51</v>
      </c>
      <c r="D3926" s="7">
        <f t="shared" si="61"/>
        <v>1.62</v>
      </c>
      <c r="E3926" s="8" t="str">
        <f>VLOOKUP(D3926,'AD PREDITOS'!$AA$3:$AC$9,3,TRUE)</f>
        <v>AD6</v>
      </c>
    </row>
    <row r="3927" spans="1:5" x14ac:dyDescent="0.3">
      <c r="A3927">
        <v>1</v>
      </c>
      <c r="B3927">
        <v>48</v>
      </c>
      <c r="C3927">
        <v>51</v>
      </c>
      <c r="D3927" s="7">
        <f t="shared" si="61"/>
        <v>1.66</v>
      </c>
      <c r="E3927" s="8" t="str">
        <f>VLOOKUP(D3927,'AD PREDITOS'!$AA$3:$AC$9,3,TRUE)</f>
        <v>AD6</v>
      </c>
    </row>
    <row r="3928" spans="1:5" x14ac:dyDescent="0.3">
      <c r="A3928">
        <v>0</v>
      </c>
      <c r="B3928">
        <v>49</v>
      </c>
      <c r="C3928">
        <v>51</v>
      </c>
      <c r="D3928" s="7">
        <f t="shared" si="61"/>
        <v>1.7</v>
      </c>
      <c r="E3928" s="8" t="str">
        <f>VLOOKUP(D3928,'AD PREDITOS'!$AA$3:$AC$9,3,TRUE)</f>
        <v>AD6</v>
      </c>
    </row>
    <row r="3929" spans="1:5" x14ac:dyDescent="0.3">
      <c r="A3929">
        <v>48</v>
      </c>
      <c r="B3929">
        <v>0</v>
      </c>
      <c r="C3929">
        <v>52</v>
      </c>
      <c r="D3929" s="7">
        <f t="shared" si="61"/>
        <v>1.18</v>
      </c>
      <c r="E3929" s="8" t="str">
        <f>VLOOKUP(D3929,'AD PREDITOS'!$AA$3:$AC$9,3,TRUE)</f>
        <v>AD5</v>
      </c>
    </row>
    <row r="3930" spans="1:5" x14ac:dyDescent="0.3">
      <c r="A3930">
        <v>47</v>
      </c>
      <c r="B3930">
        <v>1</v>
      </c>
      <c r="C3930">
        <v>52</v>
      </c>
      <c r="D3930" s="7">
        <f t="shared" si="61"/>
        <v>1.1599999999999999</v>
      </c>
      <c r="E3930" s="8" t="str">
        <f>VLOOKUP(D3930,'AD PREDITOS'!$AA$3:$AC$9,3,TRUE)</f>
        <v>AD5</v>
      </c>
    </row>
    <row r="3931" spans="1:5" x14ac:dyDescent="0.3">
      <c r="A3931">
        <v>46</v>
      </c>
      <c r="B3931">
        <v>2</v>
      </c>
      <c r="C3931">
        <v>52</v>
      </c>
      <c r="D3931" s="7">
        <f t="shared" si="61"/>
        <v>1.1499999999999999</v>
      </c>
      <c r="E3931" s="8" t="str">
        <f>VLOOKUP(D3931,'AD PREDITOS'!$AA$3:$AC$9,3,TRUE)</f>
        <v>AD5</v>
      </c>
    </row>
    <row r="3932" spans="1:5" x14ac:dyDescent="0.3">
      <c r="A3932">
        <v>45</v>
      </c>
      <c r="B3932">
        <v>3</v>
      </c>
      <c r="C3932">
        <v>52</v>
      </c>
      <c r="D3932" s="7">
        <f t="shared" si="61"/>
        <v>1.1299999999999999</v>
      </c>
      <c r="E3932" s="8" t="str">
        <f>VLOOKUP(D3932,'AD PREDITOS'!$AA$3:$AC$9,3,TRUE)</f>
        <v>AD5</v>
      </c>
    </row>
    <row r="3933" spans="1:5" x14ac:dyDescent="0.3">
      <c r="A3933">
        <v>44</v>
      </c>
      <c r="B3933">
        <v>4</v>
      </c>
      <c r="C3933">
        <v>52</v>
      </c>
      <c r="D3933" s="7">
        <f t="shared" si="61"/>
        <v>1.1200000000000001</v>
      </c>
      <c r="E3933" s="8" t="str">
        <f>VLOOKUP(D3933,'AD PREDITOS'!$AA$3:$AC$9,3,TRUE)</f>
        <v>AD5</v>
      </c>
    </row>
    <row r="3934" spans="1:5" x14ac:dyDescent="0.3">
      <c r="A3934">
        <v>43</v>
      </c>
      <c r="B3934">
        <v>5</v>
      </c>
      <c r="C3934">
        <v>52</v>
      </c>
      <c r="D3934" s="7">
        <f t="shared" si="61"/>
        <v>1.1100000000000001</v>
      </c>
      <c r="E3934" s="8" t="str">
        <f>VLOOKUP(D3934,'AD PREDITOS'!$AA$3:$AC$9,3,TRUE)</f>
        <v>AD5</v>
      </c>
    </row>
    <row r="3935" spans="1:5" x14ac:dyDescent="0.3">
      <c r="A3935">
        <v>42</v>
      </c>
      <c r="B3935">
        <v>6</v>
      </c>
      <c r="C3935">
        <v>52</v>
      </c>
      <c r="D3935" s="7">
        <f t="shared" si="61"/>
        <v>1.1000000000000001</v>
      </c>
      <c r="E3935" s="8" t="str">
        <f>VLOOKUP(D3935,'AD PREDITOS'!$AA$3:$AC$9,3,TRUE)</f>
        <v>AD5</v>
      </c>
    </row>
    <row r="3936" spans="1:5" x14ac:dyDescent="0.3">
      <c r="A3936">
        <v>41</v>
      </c>
      <c r="B3936">
        <v>7</v>
      </c>
      <c r="C3936">
        <v>52</v>
      </c>
      <c r="D3936" s="7">
        <f t="shared" si="61"/>
        <v>1.0900000000000001</v>
      </c>
      <c r="E3936" s="8" t="str">
        <f>VLOOKUP(D3936,'AD PREDITOS'!$AA$3:$AC$9,3,TRUE)</f>
        <v>AD5</v>
      </c>
    </row>
    <row r="3937" spans="1:5" x14ac:dyDescent="0.3">
      <c r="A3937">
        <v>40</v>
      </c>
      <c r="B3937">
        <v>8</v>
      </c>
      <c r="C3937">
        <v>52</v>
      </c>
      <c r="D3937" s="7">
        <f t="shared" si="61"/>
        <v>1.08</v>
      </c>
      <c r="E3937" s="8" t="str">
        <f>VLOOKUP(D3937,'AD PREDITOS'!$AA$3:$AC$9,3,TRUE)</f>
        <v>AD5</v>
      </c>
    </row>
    <row r="3938" spans="1:5" x14ac:dyDescent="0.3">
      <c r="A3938">
        <v>39</v>
      </c>
      <c r="B3938">
        <v>9</v>
      </c>
      <c r="C3938">
        <v>52</v>
      </c>
      <c r="D3938" s="7">
        <f t="shared" si="61"/>
        <v>1.07</v>
      </c>
      <c r="E3938" s="8" t="str">
        <f>VLOOKUP(D3938,'AD PREDITOS'!$AA$3:$AC$9,3,TRUE)</f>
        <v>AD5</v>
      </c>
    </row>
    <row r="3939" spans="1:5" x14ac:dyDescent="0.3">
      <c r="A3939">
        <v>38</v>
      </c>
      <c r="B3939">
        <v>10</v>
      </c>
      <c r="C3939">
        <v>52</v>
      </c>
      <c r="D3939" s="7">
        <f t="shared" si="61"/>
        <v>1.07</v>
      </c>
      <c r="E3939" s="8" t="str">
        <f>VLOOKUP(D3939,'AD PREDITOS'!$AA$3:$AC$9,3,TRUE)</f>
        <v>AD5</v>
      </c>
    </row>
    <row r="3940" spans="1:5" x14ac:dyDescent="0.3">
      <c r="A3940">
        <v>37</v>
      </c>
      <c r="B3940">
        <v>11</v>
      </c>
      <c r="C3940">
        <v>52</v>
      </c>
      <c r="D3940" s="7">
        <f t="shared" si="61"/>
        <v>1.06</v>
      </c>
      <c r="E3940" s="8" t="str">
        <f>VLOOKUP(D3940,'AD PREDITOS'!$AA$3:$AC$9,3,TRUE)</f>
        <v>AD5</v>
      </c>
    </row>
    <row r="3941" spans="1:5" x14ac:dyDescent="0.3">
      <c r="A3941">
        <v>36</v>
      </c>
      <c r="B3941">
        <v>12</v>
      </c>
      <c r="C3941">
        <v>52</v>
      </c>
      <c r="D3941" s="7">
        <f t="shared" si="61"/>
        <v>1.06</v>
      </c>
      <c r="E3941" s="8" t="str">
        <f>VLOOKUP(D3941,'AD PREDITOS'!$AA$3:$AC$9,3,TRUE)</f>
        <v>AD5</v>
      </c>
    </row>
    <row r="3942" spans="1:5" x14ac:dyDescent="0.3">
      <c r="A3942">
        <v>35</v>
      </c>
      <c r="B3942">
        <v>13</v>
      </c>
      <c r="C3942">
        <v>52</v>
      </c>
      <c r="D3942" s="7">
        <f t="shared" si="61"/>
        <v>1.05</v>
      </c>
      <c r="E3942" s="8" t="str">
        <f>VLOOKUP(D3942,'AD PREDITOS'!$AA$3:$AC$9,3,TRUE)</f>
        <v>AD4</v>
      </c>
    </row>
    <row r="3943" spans="1:5" x14ac:dyDescent="0.3">
      <c r="A3943">
        <v>34</v>
      </c>
      <c r="B3943">
        <v>14</v>
      </c>
      <c r="C3943">
        <v>52</v>
      </c>
      <c r="D3943" s="7">
        <f t="shared" si="61"/>
        <v>1.05</v>
      </c>
      <c r="E3943" s="8" t="str">
        <f>VLOOKUP(D3943,'AD PREDITOS'!$AA$3:$AC$9,3,TRUE)</f>
        <v>AD4</v>
      </c>
    </row>
    <row r="3944" spans="1:5" x14ac:dyDescent="0.3">
      <c r="A3944">
        <v>33</v>
      </c>
      <c r="B3944">
        <v>15</v>
      </c>
      <c r="C3944">
        <v>52</v>
      </c>
      <c r="D3944" s="7">
        <f t="shared" si="61"/>
        <v>1.05</v>
      </c>
      <c r="E3944" s="8" t="str">
        <f>VLOOKUP(D3944,'AD PREDITOS'!$AA$3:$AC$9,3,TRUE)</f>
        <v>AD4</v>
      </c>
    </row>
    <row r="3945" spans="1:5" x14ac:dyDescent="0.3">
      <c r="A3945">
        <v>32</v>
      </c>
      <c r="B3945">
        <v>16</v>
      </c>
      <c r="C3945">
        <v>52</v>
      </c>
      <c r="D3945" s="7">
        <f t="shared" si="61"/>
        <v>1.05</v>
      </c>
      <c r="E3945" s="8" t="str">
        <f>VLOOKUP(D3945,'AD PREDITOS'!$AA$3:$AC$9,3,TRUE)</f>
        <v>AD4</v>
      </c>
    </row>
    <row r="3946" spans="1:5" x14ac:dyDescent="0.3">
      <c r="A3946">
        <v>31</v>
      </c>
      <c r="B3946">
        <v>17</v>
      </c>
      <c r="C3946">
        <v>52</v>
      </c>
      <c r="D3946" s="7">
        <f t="shared" si="61"/>
        <v>1.05</v>
      </c>
      <c r="E3946" s="8" t="str">
        <f>VLOOKUP(D3946,'AD PREDITOS'!$AA$3:$AC$9,3,TRUE)</f>
        <v>AD4</v>
      </c>
    </row>
    <row r="3947" spans="1:5" x14ac:dyDescent="0.3">
      <c r="A3947">
        <v>30</v>
      </c>
      <c r="B3947">
        <v>18</v>
      </c>
      <c r="C3947">
        <v>52</v>
      </c>
      <c r="D3947" s="7">
        <f t="shared" si="61"/>
        <v>1.05</v>
      </c>
      <c r="E3947" s="8" t="str">
        <f>VLOOKUP(D3947,'AD PREDITOS'!$AA$3:$AC$9,3,TRUE)</f>
        <v>AD4</v>
      </c>
    </row>
    <row r="3948" spans="1:5" x14ac:dyDescent="0.3">
      <c r="A3948">
        <v>29</v>
      </c>
      <c r="B3948">
        <v>19</v>
      </c>
      <c r="C3948">
        <v>52</v>
      </c>
      <c r="D3948" s="7">
        <f t="shared" si="61"/>
        <v>1.06</v>
      </c>
      <c r="E3948" s="8" t="str">
        <f>VLOOKUP(D3948,'AD PREDITOS'!$AA$3:$AC$9,3,TRUE)</f>
        <v>AD5</v>
      </c>
    </row>
    <row r="3949" spans="1:5" x14ac:dyDescent="0.3">
      <c r="A3949">
        <v>28</v>
      </c>
      <c r="B3949">
        <v>20</v>
      </c>
      <c r="C3949">
        <v>52</v>
      </c>
      <c r="D3949" s="7">
        <f t="shared" si="61"/>
        <v>1.06</v>
      </c>
      <c r="E3949" s="8" t="str">
        <f>VLOOKUP(D3949,'AD PREDITOS'!$AA$3:$AC$9,3,TRUE)</f>
        <v>AD5</v>
      </c>
    </row>
    <row r="3950" spans="1:5" x14ac:dyDescent="0.3">
      <c r="A3950">
        <v>27</v>
      </c>
      <c r="B3950">
        <v>21</v>
      </c>
      <c r="C3950">
        <v>52</v>
      </c>
      <c r="D3950" s="7">
        <f t="shared" si="61"/>
        <v>1.07</v>
      </c>
      <c r="E3950" s="8" t="str">
        <f>VLOOKUP(D3950,'AD PREDITOS'!$AA$3:$AC$9,3,TRUE)</f>
        <v>AD5</v>
      </c>
    </row>
    <row r="3951" spans="1:5" x14ac:dyDescent="0.3">
      <c r="A3951">
        <v>26</v>
      </c>
      <c r="B3951">
        <v>22</v>
      </c>
      <c r="C3951">
        <v>52</v>
      </c>
      <c r="D3951" s="7">
        <f t="shared" si="61"/>
        <v>1.07</v>
      </c>
      <c r="E3951" s="8" t="str">
        <f>VLOOKUP(D3951,'AD PREDITOS'!$AA$3:$AC$9,3,TRUE)</f>
        <v>AD5</v>
      </c>
    </row>
    <row r="3952" spans="1:5" x14ac:dyDescent="0.3">
      <c r="A3952">
        <v>25</v>
      </c>
      <c r="B3952">
        <v>23</v>
      </c>
      <c r="C3952">
        <v>52</v>
      </c>
      <c r="D3952" s="7">
        <f t="shared" si="61"/>
        <v>1.08</v>
      </c>
      <c r="E3952" s="8" t="str">
        <f>VLOOKUP(D3952,'AD PREDITOS'!$AA$3:$AC$9,3,TRUE)</f>
        <v>AD5</v>
      </c>
    </row>
    <row r="3953" spans="1:5" x14ac:dyDescent="0.3">
      <c r="A3953">
        <v>24</v>
      </c>
      <c r="B3953">
        <v>24</v>
      </c>
      <c r="C3953">
        <v>52</v>
      </c>
      <c r="D3953" s="7">
        <f t="shared" si="61"/>
        <v>1.0900000000000001</v>
      </c>
      <c r="E3953" s="8" t="str">
        <f>VLOOKUP(D3953,'AD PREDITOS'!$AA$3:$AC$9,3,TRUE)</f>
        <v>AD5</v>
      </c>
    </row>
    <row r="3954" spans="1:5" x14ac:dyDescent="0.3">
      <c r="A3954">
        <v>23</v>
      </c>
      <c r="B3954">
        <v>25</v>
      </c>
      <c r="C3954">
        <v>52</v>
      </c>
      <c r="D3954" s="7">
        <f t="shared" si="61"/>
        <v>1.1000000000000001</v>
      </c>
      <c r="E3954" s="8" t="str">
        <f>VLOOKUP(D3954,'AD PREDITOS'!$AA$3:$AC$9,3,TRUE)</f>
        <v>AD5</v>
      </c>
    </row>
    <row r="3955" spans="1:5" x14ac:dyDescent="0.3">
      <c r="A3955">
        <v>22</v>
      </c>
      <c r="B3955">
        <v>26</v>
      </c>
      <c r="C3955">
        <v>52</v>
      </c>
      <c r="D3955" s="7">
        <f t="shared" si="61"/>
        <v>1.1100000000000001</v>
      </c>
      <c r="E3955" s="8" t="str">
        <f>VLOOKUP(D3955,'AD PREDITOS'!$AA$3:$AC$9,3,TRUE)</f>
        <v>AD5</v>
      </c>
    </row>
    <row r="3956" spans="1:5" x14ac:dyDescent="0.3">
      <c r="A3956">
        <v>21</v>
      </c>
      <c r="B3956">
        <v>27</v>
      </c>
      <c r="C3956">
        <v>52</v>
      </c>
      <c r="D3956" s="7">
        <f t="shared" si="61"/>
        <v>1.1200000000000001</v>
      </c>
      <c r="E3956" s="8" t="str">
        <f>VLOOKUP(D3956,'AD PREDITOS'!$AA$3:$AC$9,3,TRUE)</f>
        <v>AD5</v>
      </c>
    </row>
    <row r="3957" spans="1:5" x14ac:dyDescent="0.3">
      <c r="A3957">
        <v>20</v>
      </c>
      <c r="B3957">
        <v>28</v>
      </c>
      <c r="C3957">
        <v>52</v>
      </c>
      <c r="D3957" s="7">
        <f t="shared" si="61"/>
        <v>1.1299999999999999</v>
      </c>
      <c r="E3957" s="8" t="str">
        <f>VLOOKUP(D3957,'AD PREDITOS'!$AA$3:$AC$9,3,TRUE)</f>
        <v>AD5</v>
      </c>
    </row>
    <row r="3958" spans="1:5" x14ac:dyDescent="0.3">
      <c r="A3958">
        <v>19</v>
      </c>
      <c r="B3958">
        <v>29</v>
      </c>
      <c r="C3958">
        <v>52</v>
      </c>
      <c r="D3958" s="7">
        <f t="shared" si="61"/>
        <v>1.1399999999999999</v>
      </c>
      <c r="E3958" s="8" t="str">
        <f>VLOOKUP(D3958,'AD PREDITOS'!$AA$3:$AC$9,3,TRUE)</f>
        <v>AD5</v>
      </c>
    </row>
    <row r="3959" spans="1:5" x14ac:dyDescent="0.3">
      <c r="A3959">
        <v>18</v>
      </c>
      <c r="B3959">
        <v>30</v>
      </c>
      <c r="C3959">
        <v>52</v>
      </c>
      <c r="D3959" s="7">
        <f t="shared" si="61"/>
        <v>1.1599999999999999</v>
      </c>
      <c r="E3959" s="8" t="str">
        <f>VLOOKUP(D3959,'AD PREDITOS'!$AA$3:$AC$9,3,TRUE)</f>
        <v>AD5</v>
      </c>
    </row>
    <row r="3960" spans="1:5" x14ac:dyDescent="0.3">
      <c r="A3960">
        <v>17</v>
      </c>
      <c r="B3960">
        <v>31</v>
      </c>
      <c r="C3960">
        <v>52</v>
      </c>
      <c r="D3960" s="7">
        <f t="shared" si="61"/>
        <v>1.18</v>
      </c>
      <c r="E3960" s="8" t="str">
        <f>VLOOKUP(D3960,'AD PREDITOS'!$AA$3:$AC$9,3,TRUE)</f>
        <v>AD5</v>
      </c>
    </row>
    <row r="3961" spans="1:5" x14ac:dyDescent="0.3">
      <c r="A3961">
        <v>16</v>
      </c>
      <c r="B3961">
        <v>32</v>
      </c>
      <c r="C3961">
        <v>52</v>
      </c>
      <c r="D3961" s="7">
        <f t="shared" si="61"/>
        <v>1.19</v>
      </c>
      <c r="E3961" s="8" t="str">
        <f>VLOOKUP(D3961,'AD PREDITOS'!$AA$3:$AC$9,3,TRUE)</f>
        <v>AD5</v>
      </c>
    </row>
    <row r="3962" spans="1:5" x14ac:dyDescent="0.3">
      <c r="A3962">
        <v>15</v>
      </c>
      <c r="B3962">
        <v>33</v>
      </c>
      <c r="C3962">
        <v>52</v>
      </c>
      <c r="D3962" s="7">
        <f t="shared" si="61"/>
        <v>1.21</v>
      </c>
      <c r="E3962" s="8" t="str">
        <f>VLOOKUP(D3962,'AD PREDITOS'!$AA$3:$AC$9,3,TRUE)</f>
        <v>AD5</v>
      </c>
    </row>
    <row r="3963" spans="1:5" x14ac:dyDescent="0.3">
      <c r="A3963">
        <v>14</v>
      </c>
      <c r="B3963">
        <v>34</v>
      </c>
      <c r="C3963">
        <v>52</v>
      </c>
      <c r="D3963" s="7">
        <f t="shared" si="61"/>
        <v>1.23</v>
      </c>
      <c r="E3963" s="8" t="str">
        <f>VLOOKUP(D3963,'AD PREDITOS'!$AA$3:$AC$9,3,TRUE)</f>
        <v>AD5</v>
      </c>
    </row>
    <row r="3964" spans="1:5" x14ac:dyDescent="0.3">
      <c r="A3964">
        <v>13</v>
      </c>
      <c r="B3964">
        <v>35</v>
      </c>
      <c r="C3964">
        <v>52</v>
      </c>
      <c r="D3964" s="7">
        <f t="shared" si="61"/>
        <v>1.25</v>
      </c>
      <c r="E3964" s="8" t="str">
        <f>VLOOKUP(D3964,'AD PREDITOS'!$AA$3:$AC$9,3,TRUE)</f>
        <v>AD5</v>
      </c>
    </row>
    <row r="3965" spans="1:5" x14ac:dyDescent="0.3">
      <c r="A3965">
        <v>12</v>
      </c>
      <c r="B3965">
        <v>36</v>
      </c>
      <c r="C3965">
        <v>52</v>
      </c>
      <c r="D3965" s="7">
        <f t="shared" si="61"/>
        <v>1.28</v>
      </c>
      <c r="E3965" s="8" t="str">
        <f>VLOOKUP(D3965,'AD PREDITOS'!$AA$3:$AC$9,3,TRUE)</f>
        <v>AD5</v>
      </c>
    </row>
    <row r="3966" spans="1:5" x14ac:dyDescent="0.3">
      <c r="A3966">
        <v>11</v>
      </c>
      <c r="B3966">
        <v>37</v>
      </c>
      <c r="C3966">
        <v>52</v>
      </c>
      <c r="D3966" s="7">
        <f t="shared" si="61"/>
        <v>1.3</v>
      </c>
      <c r="E3966" s="8" t="str">
        <f>VLOOKUP(D3966,'AD PREDITOS'!$AA$3:$AC$9,3,TRUE)</f>
        <v>AD5</v>
      </c>
    </row>
    <row r="3967" spans="1:5" x14ac:dyDescent="0.3">
      <c r="A3967">
        <v>10</v>
      </c>
      <c r="B3967">
        <v>38</v>
      </c>
      <c r="C3967">
        <v>52</v>
      </c>
      <c r="D3967" s="7">
        <f t="shared" si="61"/>
        <v>1.33</v>
      </c>
      <c r="E3967" s="8" t="str">
        <f>VLOOKUP(D3967,'AD PREDITOS'!$AA$3:$AC$9,3,TRUE)</f>
        <v>AD5</v>
      </c>
    </row>
    <row r="3968" spans="1:5" x14ac:dyDescent="0.3">
      <c r="A3968">
        <v>9</v>
      </c>
      <c r="B3968">
        <v>39</v>
      </c>
      <c r="C3968">
        <v>52</v>
      </c>
      <c r="D3968" s="7">
        <f t="shared" si="61"/>
        <v>1.35</v>
      </c>
      <c r="E3968" s="8" t="str">
        <f>VLOOKUP(D3968,'AD PREDITOS'!$AA$3:$AC$9,3,TRUE)</f>
        <v>AD5</v>
      </c>
    </row>
    <row r="3969" spans="1:5" x14ac:dyDescent="0.3">
      <c r="A3969">
        <v>8</v>
      </c>
      <c r="B3969">
        <v>40</v>
      </c>
      <c r="C3969">
        <v>52</v>
      </c>
      <c r="D3969" s="7">
        <f t="shared" si="61"/>
        <v>1.38</v>
      </c>
      <c r="E3969" s="8" t="str">
        <f>VLOOKUP(D3969,'AD PREDITOS'!$AA$3:$AC$9,3,TRUE)</f>
        <v>AD5</v>
      </c>
    </row>
    <row r="3970" spans="1:5" x14ac:dyDescent="0.3">
      <c r="A3970">
        <v>7</v>
      </c>
      <c r="B3970">
        <v>41</v>
      </c>
      <c r="C3970">
        <v>52</v>
      </c>
      <c r="D3970" s="7">
        <f t="shared" si="61"/>
        <v>1.41</v>
      </c>
      <c r="E3970" s="8" t="str">
        <f>VLOOKUP(D3970,'AD PREDITOS'!$AA$3:$AC$9,3,TRUE)</f>
        <v>AD6</v>
      </c>
    </row>
    <row r="3971" spans="1:5" x14ac:dyDescent="0.3">
      <c r="A3971">
        <v>6</v>
      </c>
      <c r="B3971">
        <v>42</v>
      </c>
      <c r="C3971">
        <v>52</v>
      </c>
      <c r="D3971" s="7">
        <f t="shared" si="61"/>
        <v>1.44</v>
      </c>
      <c r="E3971" s="8" t="str">
        <f>VLOOKUP(D3971,'AD PREDITOS'!$AA$3:$AC$9,3,TRUE)</f>
        <v>AD6</v>
      </c>
    </row>
    <row r="3972" spans="1:5" x14ac:dyDescent="0.3">
      <c r="A3972">
        <v>5</v>
      </c>
      <c r="B3972">
        <v>43</v>
      </c>
      <c r="C3972">
        <v>52</v>
      </c>
      <c r="D3972" s="7">
        <f t="shared" ref="D3972:D4035" si="62">ROUND(((1+(0.3591*((-0.02128887*A3972)+(-0.01005814*B3972)+(-0.01901894*C3972)+(0.0001171219*A3972*B3972)+(0.0002073924*A3972*C3972)+(0.00006118707*B3972*C3972)+(-0.000006373789*A3972*B3972*C3972))))^2.78474)*10,2)</f>
        <v>1.48</v>
      </c>
      <c r="E3972" s="8" t="str">
        <f>VLOOKUP(D3972,'AD PREDITOS'!$AA$3:$AC$9,3,TRUE)</f>
        <v>AD6</v>
      </c>
    </row>
    <row r="3973" spans="1:5" x14ac:dyDescent="0.3">
      <c r="A3973">
        <v>4</v>
      </c>
      <c r="B3973">
        <v>44</v>
      </c>
      <c r="C3973">
        <v>52</v>
      </c>
      <c r="D3973" s="7">
        <f t="shared" si="62"/>
        <v>1.51</v>
      </c>
      <c r="E3973" s="8" t="str">
        <f>VLOOKUP(D3973,'AD PREDITOS'!$AA$3:$AC$9,3,TRUE)</f>
        <v>AD6</v>
      </c>
    </row>
    <row r="3974" spans="1:5" x14ac:dyDescent="0.3">
      <c r="A3974">
        <v>3</v>
      </c>
      <c r="B3974">
        <v>45</v>
      </c>
      <c r="C3974">
        <v>52</v>
      </c>
      <c r="D3974" s="7">
        <f t="shared" si="62"/>
        <v>1.55</v>
      </c>
      <c r="E3974" s="8" t="str">
        <f>VLOOKUP(D3974,'AD PREDITOS'!$AA$3:$AC$9,3,TRUE)</f>
        <v>AD6</v>
      </c>
    </row>
    <row r="3975" spans="1:5" x14ac:dyDescent="0.3">
      <c r="A3975">
        <v>2</v>
      </c>
      <c r="B3975">
        <v>46</v>
      </c>
      <c r="C3975">
        <v>52</v>
      </c>
      <c r="D3975" s="7">
        <f t="shared" si="62"/>
        <v>1.59</v>
      </c>
      <c r="E3975" s="8" t="str">
        <f>VLOOKUP(D3975,'AD PREDITOS'!$AA$3:$AC$9,3,TRUE)</f>
        <v>AD6</v>
      </c>
    </row>
    <row r="3976" spans="1:5" x14ac:dyDescent="0.3">
      <c r="A3976">
        <v>1</v>
      </c>
      <c r="B3976">
        <v>47</v>
      </c>
      <c r="C3976">
        <v>52</v>
      </c>
      <c r="D3976" s="7">
        <f t="shared" si="62"/>
        <v>1.63</v>
      </c>
      <c r="E3976" s="8" t="str">
        <f>VLOOKUP(D3976,'AD PREDITOS'!$AA$3:$AC$9,3,TRUE)</f>
        <v>AD6</v>
      </c>
    </row>
    <row r="3977" spans="1:5" x14ac:dyDescent="0.3">
      <c r="A3977">
        <v>0</v>
      </c>
      <c r="B3977">
        <v>48</v>
      </c>
      <c r="C3977">
        <v>52</v>
      </c>
      <c r="D3977" s="7">
        <f t="shared" si="62"/>
        <v>1.67</v>
      </c>
      <c r="E3977" s="8" t="str">
        <f>VLOOKUP(D3977,'AD PREDITOS'!$AA$3:$AC$9,3,TRUE)</f>
        <v>AD6</v>
      </c>
    </row>
    <row r="3978" spans="1:5" x14ac:dyDescent="0.3">
      <c r="A3978">
        <v>47</v>
      </c>
      <c r="B3978">
        <v>0</v>
      </c>
      <c r="C3978">
        <v>53</v>
      </c>
      <c r="D3978" s="7">
        <f t="shared" si="62"/>
        <v>1.18</v>
      </c>
      <c r="E3978" s="8" t="str">
        <f>VLOOKUP(D3978,'AD PREDITOS'!$AA$3:$AC$9,3,TRUE)</f>
        <v>AD5</v>
      </c>
    </row>
    <row r="3979" spans="1:5" x14ac:dyDescent="0.3">
      <c r="A3979">
        <v>46</v>
      </c>
      <c r="B3979">
        <v>1</v>
      </c>
      <c r="C3979">
        <v>53</v>
      </c>
      <c r="D3979" s="7">
        <f t="shared" si="62"/>
        <v>1.1599999999999999</v>
      </c>
      <c r="E3979" s="8" t="str">
        <f>VLOOKUP(D3979,'AD PREDITOS'!$AA$3:$AC$9,3,TRUE)</f>
        <v>AD5</v>
      </c>
    </row>
    <row r="3980" spans="1:5" x14ac:dyDescent="0.3">
      <c r="A3980">
        <v>45</v>
      </c>
      <c r="B3980">
        <v>2</v>
      </c>
      <c r="C3980">
        <v>53</v>
      </c>
      <c r="D3980" s="7">
        <f t="shared" si="62"/>
        <v>1.1499999999999999</v>
      </c>
      <c r="E3980" s="8" t="str">
        <f>VLOOKUP(D3980,'AD PREDITOS'!$AA$3:$AC$9,3,TRUE)</f>
        <v>AD5</v>
      </c>
    </row>
    <row r="3981" spans="1:5" x14ac:dyDescent="0.3">
      <c r="A3981">
        <v>44</v>
      </c>
      <c r="B3981">
        <v>3</v>
      </c>
      <c r="C3981">
        <v>53</v>
      </c>
      <c r="D3981" s="7">
        <f t="shared" si="62"/>
        <v>1.1299999999999999</v>
      </c>
      <c r="E3981" s="8" t="str">
        <f>VLOOKUP(D3981,'AD PREDITOS'!$AA$3:$AC$9,3,TRUE)</f>
        <v>AD5</v>
      </c>
    </row>
    <row r="3982" spans="1:5" x14ac:dyDescent="0.3">
      <c r="A3982">
        <v>43</v>
      </c>
      <c r="B3982">
        <v>4</v>
      </c>
      <c r="C3982">
        <v>53</v>
      </c>
      <c r="D3982" s="7">
        <f t="shared" si="62"/>
        <v>1.1200000000000001</v>
      </c>
      <c r="E3982" s="8" t="str">
        <f>VLOOKUP(D3982,'AD PREDITOS'!$AA$3:$AC$9,3,TRUE)</f>
        <v>AD5</v>
      </c>
    </row>
    <row r="3983" spans="1:5" x14ac:dyDescent="0.3">
      <c r="A3983">
        <v>42</v>
      </c>
      <c r="B3983">
        <v>5</v>
      </c>
      <c r="C3983">
        <v>53</v>
      </c>
      <c r="D3983" s="7">
        <f t="shared" si="62"/>
        <v>1.1100000000000001</v>
      </c>
      <c r="E3983" s="8" t="str">
        <f>VLOOKUP(D3983,'AD PREDITOS'!$AA$3:$AC$9,3,TRUE)</f>
        <v>AD5</v>
      </c>
    </row>
    <row r="3984" spans="1:5" x14ac:dyDescent="0.3">
      <c r="A3984">
        <v>41</v>
      </c>
      <c r="B3984">
        <v>6</v>
      </c>
      <c r="C3984">
        <v>53</v>
      </c>
      <c r="D3984" s="7">
        <f t="shared" si="62"/>
        <v>1.1000000000000001</v>
      </c>
      <c r="E3984" s="8" t="str">
        <f>VLOOKUP(D3984,'AD PREDITOS'!$AA$3:$AC$9,3,TRUE)</f>
        <v>AD5</v>
      </c>
    </row>
    <row r="3985" spans="1:5" x14ac:dyDescent="0.3">
      <c r="A3985">
        <v>40</v>
      </c>
      <c r="B3985">
        <v>7</v>
      </c>
      <c r="C3985">
        <v>53</v>
      </c>
      <c r="D3985" s="7">
        <f t="shared" si="62"/>
        <v>1.0900000000000001</v>
      </c>
      <c r="E3985" s="8" t="str">
        <f>VLOOKUP(D3985,'AD PREDITOS'!$AA$3:$AC$9,3,TRUE)</f>
        <v>AD5</v>
      </c>
    </row>
    <row r="3986" spans="1:5" x14ac:dyDescent="0.3">
      <c r="A3986">
        <v>39</v>
      </c>
      <c r="B3986">
        <v>8</v>
      </c>
      <c r="C3986">
        <v>53</v>
      </c>
      <c r="D3986" s="7">
        <f t="shared" si="62"/>
        <v>1.08</v>
      </c>
      <c r="E3986" s="8" t="str">
        <f>VLOOKUP(D3986,'AD PREDITOS'!$AA$3:$AC$9,3,TRUE)</f>
        <v>AD5</v>
      </c>
    </row>
    <row r="3987" spans="1:5" x14ac:dyDescent="0.3">
      <c r="A3987">
        <v>38</v>
      </c>
      <c r="B3987">
        <v>9</v>
      </c>
      <c r="C3987">
        <v>53</v>
      </c>
      <c r="D3987" s="7">
        <f t="shared" si="62"/>
        <v>1.07</v>
      </c>
      <c r="E3987" s="8" t="str">
        <f>VLOOKUP(D3987,'AD PREDITOS'!$AA$3:$AC$9,3,TRUE)</f>
        <v>AD5</v>
      </c>
    </row>
    <row r="3988" spans="1:5" x14ac:dyDescent="0.3">
      <c r="A3988">
        <v>37</v>
      </c>
      <c r="B3988">
        <v>10</v>
      </c>
      <c r="C3988">
        <v>53</v>
      </c>
      <c r="D3988" s="7">
        <f t="shared" si="62"/>
        <v>1.06</v>
      </c>
      <c r="E3988" s="8" t="str">
        <f>VLOOKUP(D3988,'AD PREDITOS'!$AA$3:$AC$9,3,TRUE)</f>
        <v>AD5</v>
      </c>
    </row>
    <row r="3989" spans="1:5" x14ac:dyDescent="0.3">
      <c r="A3989">
        <v>36</v>
      </c>
      <c r="B3989">
        <v>11</v>
      </c>
      <c r="C3989">
        <v>53</v>
      </c>
      <c r="D3989" s="7">
        <f t="shared" si="62"/>
        <v>1.06</v>
      </c>
      <c r="E3989" s="8" t="str">
        <f>VLOOKUP(D3989,'AD PREDITOS'!$AA$3:$AC$9,3,TRUE)</f>
        <v>AD5</v>
      </c>
    </row>
    <row r="3990" spans="1:5" x14ac:dyDescent="0.3">
      <c r="A3990">
        <v>35</v>
      </c>
      <c r="B3990">
        <v>12</v>
      </c>
      <c r="C3990">
        <v>53</v>
      </c>
      <c r="D3990" s="7">
        <f t="shared" si="62"/>
        <v>1.06</v>
      </c>
      <c r="E3990" s="8" t="str">
        <f>VLOOKUP(D3990,'AD PREDITOS'!$AA$3:$AC$9,3,TRUE)</f>
        <v>AD5</v>
      </c>
    </row>
    <row r="3991" spans="1:5" x14ac:dyDescent="0.3">
      <c r="A3991">
        <v>34</v>
      </c>
      <c r="B3991">
        <v>13</v>
      </c>
      <c r="C3991">
        <v>53</v>
      </c>
      <c r="D3991" s="7">
        <f t="shared" si="62"/>
        <v>1.05</v>
      </c>
      <c r="E3991" s="8" t="str">
        <f>VLOOKUP(D3991,'AD PREDITOS'!$AA$3:$AC$9,3,TRUE)</f>
        <v>AD4</v>
      </c>
    </row>
    <row r="3992" spans="1:5" x14ac:dyDescent="0.3">
      <c r="A3992">
        <v>33</v>
      </c>
      <c r="B3992">
        <v>14</v>
      </c>
      <c r="C3992">
        <v>53</v>
      </c>
      <c r="D3992" s="7">
        <f t="shared" si="62"/>
        <v>1.05</v>
      </c>
      <c r="E3992" s="8" t="str">
        <f>VLOOKUP(D3992,'AD PREDITOS'!$AA$3:$AC$9,3,TRUE)</f>
        <v>AD4</v>
      </c>
    </row>
    <row r="3993" spans="1:5" x14ac:dyDescent="0.3">
      <c r="A3993">
        <v>32</v>
      </c>
      <c r="B3993">
        <v>15</v>
      </c>
      <c r="C3993">
        <v>53</v>
      </c>
      <c r="D3993" s="7">
        <f t="shared" si="62"/>
        <v>1.05</v>
      </c>
      <c r="E3993" s="8" t="str">
        <f>VLOOKUP(D3993,'AD PREDITOS'!$AA$3:$AC$9,3,TRUE)</f>
        <v>AD4</v>
      </c>
    </row>
    <row r="3994" spans="1:5" x14ac:dyDescent="0.3">
      <c r="A3994">
        <v>31</v>
      </c>
      <c r="B3994">
        <v>16</v>
      </c>
      <c r="C3994">
        <v>53</v>
      </c>
      <c r="D3994" s="7">
        <f t="shared" si="62"/>
        <v>1.05</v>
      </c>
      <c r="E3994" s="8" t="str">
        <f>VLOOKUP(D3994,'AD PREDITOS'!$AA$3:$AC$9,3,TRUE)</f>
        <v>AD4</v>
      </c>
    </row>
    <row r="3995" spans="1:5" x14ac:dyDescent="0.3">
      <c r="A3995">
        <v>30</v>
      </c>
      <c r="B3995">
        <v>17</v>
      </c>
      <c r="C3995">
        <v>53</v>
      </c>
      <c r="D3995" s="7">
        <f t="shared" si="62"/>
        <v>1.05</v>
      </c>
      <c r="E3995" s="8" t="str">
        <f>VLOOKUP(D3995,'AD PREDITOS'!$AA$3:$AC$9,3,TRUE)</f>
        <v>AD4</v>
      </c>
    </row>
    <row r="3996" spans="1:5" x14ac:dyDescent="0.3">
      <c r="A3996">
        <v>29</v>
      </c>
      <c r="B3996">
        <v>18</v>
      </c>
      <c r="C3996">
        <v>53</v>
      </c>
      <c r="D3996" s="7">
        <f t="shared" si="62"/>
        <v>1.05</v>
      </c>
      <c r="E3996" s="8" t="str">
        <f>VLOOKUP(D3996,'AD PREDITOS'!$AA$3:$AC$9,3,TRUE)</f>
        <v>AD4</v>
      </c>
    </row>
    <row r="3997" spans="1:5" x14ac:dyDescent="0.3">
      <c r="A3997">
        <v>28</v>
      </c>
      <c r="B3997">
        <v>19</v>
      </c>
      <c r="C3997">
        <v>53</v>
      </c>
      <c r="D3997" s="7">
        <f t="shared" si="62"/>
        <v>1.05</v>
      </c>
      <c r="E3997" s="8" t="str">
        <f>VLOOKUP(D3997,'AD PREDITOS'!$AA$3:$AC$9,3,TRUE)</f>
        <v>AD4</v>
      </c>
    </row>
    <row r="3998" spans="1:5" x14ac:dyDescent="0.3">
      <c r="A3998">
        <v>27</v>
      </c>
      <c r="B3998">
        <v>20</v>
      </c>
      <c r="C3998">
        <v>53</v>
      </c>
      <c r="D3998" s="7">
        <f t="shared" si="62"/>
        <v>1.06</v>
      </c>
      <c r="E3998" s="8" t="str">
        <f>VLOOKUP(D3998,'AD PREDITOS'!$AA$3:$AC$9,3,TRUE)</f>
        <v>AD5</v>
      </c>
    </row>
    <row r="3999" spans="1:5" x14ac:dyDescent="0.3">
      <c r="A3999">
        <v>26</v>
      </c>
      <c r="B3999">
        <v>21</v>
      </c>
      <c r="C3999">
        <v>53</v>
      </c>
      <c r="D3999" s="7">
        <f t="shared" si="62"/>
        <v>1.06</v>
      </c>
      <c r="E3999" s="8" t="str">
        <f>VLOOKUP(D3999,'AD PREDITOS'!$AA$3:$AC$9,3,TRUE)</f>
        <v>AD5</v>
      </c>
    </row>
    <row r="4000" spans="1:5" x14ac:dyDescent="0.3">
      <c r="A4000">
        <v>25</v>
      </c>
      <c r="B4000">
        <v>22</v>
      </c>
      <c r="C4000">
        <v>53</v>
      </c>
      <c r="D4000" s="7">
        <f t="shared" si="62"/>
        <v>1.07</v>
      </c>
      <c r="E4000" s="8" t="str">
        <f>VLOOKUP(D4000,'AD PREDITOS'!$AA$3:$AC$9,3,TRUE)</f>
        <v>AD5</v>
      </c>
    </row>
    <row r="4001" spans="1:5" x14ac:dyDescent="0.3">
      <c r="A4001">
        <v>24</v>
      </c>
      <c r="B4001">
        <v>23</v>
      </c>
      <c r="C4001">
        <v>53</v>
      </c>
      <c r="D4001" s="7">
        <f t="shared" si="62"/>
        <v>1.08</v>
      </c>
      <c r="E4001" s="8" t="str">
        <f>VLOOKUP(D4001,'AD PREDITOS'!$AA$3:$AC$9,3,TRUE)</f>
        <v>AD5</v>
      </c>
    </row>
    <row r="4002" spans="1:5" x14ac:dyDescent="0.3">
      <c r="A4002">
        <v>23</v>
      </c>
      <c r="B4002">
        <v>24</v>
      </c>
      <c r="C4002">
        <v>53</v>
      </c>
      <c r="D4002" s="7">
        <f t="shared" si="62"/>
        <v>1.0900000000000001</v>
      </c>
      <c r="E4002" s="8" t="str">
        <f>VLOOKUP(D4002,'AD PREDITOS'!$AA$3:$AC$9,3,TRUE)</f>
        <v>AD5</v>
      </c>
    </row>
    <row r="4003" spans="1:5" x14ac:dyDescent="0.3">
      <c r="A4003">
        <v>22</v>
      </c>
      <c r="B4003">
        <v>25</v>
      </c>
      <c r="C4003">
        <v>53</v>
      </c>
      <c r="D4003" s="7">
        <f t="shared" si="62"/>
        <v>1.0900000000000001</v>
      </c>
      <c r="E4003" s="8" t="str">
        <f>VLOOKUP(D4003,'AD PREDITOS'!$AA$3:$AC$9,3,TRUE)</f>
        <v>AD5</v>
      </c>
    </row>
    <row r="4004" spans="1:5" x14ac:dyDescent="0.3">
      <c r="A4004">
        <v>21</v>
      </c>
      <c r="B4004">
        <v>26</v>
      </c>
      <c r="C4004">
        <v>53</v>
      </c>
      <c r="D4004" s="7">
        <f t="shared" si="62"/>
        <v>1.1100000000000001</v>
      </c>
      <c r="E4004" s="8" t="str">
        <f>VLOOKUP(D4004,'AD PREDITOS'!$AA$3:$AC$9,3,TRUE)</f>
        <v>AD5</v>
      </c>
    </row>
    <row r="4005" spans="1:5" x14ac:dyDescent="0.3">
      <c r="A4005">
        <v>20</v>
      </c>
      <c r="B4005">
        <v>27</v>
      </c>
      <c r="C4005">
        <v>53</v>
      </c>
      <c r="D4005" s="7">
        <f t="shared" si="62"/>
        <v>1.1200000000000001</v>
      </c>
      <c r="E4005" s="8" t="str">
        <f>VLOOKUP(D4005,'AD PREDITOS'!$AA$3:$AC$9,3,TRUE)</f>
        <v>AD5</v>
      </c>
    </row>
    <row r="4006" spans="1:5" x14ac:dyDescent="0.3">
      <c r="A4006">
        <v>19</v>
      </c>
      <c r="B4006">
        <v>28</v>
      </c>
      <c r="C4006">
        <v>53</v>
      </c>
      <c r="D4006" s="7">
        <f t="shared" si="62"/>
        <v>1.1299999999999999</v>
      </c>
      <c r="E4006" s="8" t="str">
        <f>VLOOKUP(D4006,'AD PREDITOS'!$AA$3:$AC$9,3,TRUE)</f>
        <v>AD5</v>
      </c>
    </row>
    <row r="4007" spans="1:5" x14ac:dyDescent="0.3">
      <c r="A4007">
        <v>18</v>
      </c>
      <c r="B4007">
        <v>29</v>
      </c>
      <c r="C4007">
        <v>53</v>
      </c>
      <c r="D4007" s="7">
        <f t="shared" si="62"/>
        <v>1.1399999999999999</v>
      </c>
      <c r="E4007" s="8" t="str">
        <f>VLOOKUP(D4007,'AD PREDITOS'!$AA$3:$AC$9,3,TRUE)</f>
        <v>AD5</v>
      </c>
    </row>
    <row r="4008" spans="1:5" x14ac:dyDescent="0.3">
      <c r="A4008">
        <v>17</v>
      </c>
      <c r="B4008">
        <v>30</v>
      </c>
      <c r="C4008">
        <v>53</v>
      </c>
      <c r="D4008" s="7">
        <f t="shared" si="62"/>
        <v>1.1599999999999999</v>
      </c>
      <c r="E4008" s="8" t="str">
        <f>VLOOKUP(D4008,'AD PREDITOS'!$AA$3:$AC$9,3,TRUE)</f>
        <v>AD5</v>
      </c>
    </row>
    <row r="4009" spans="1:5" x14ac:dyDescent="0.3">
      <c r="A4009">
        <v>16</v>
      </c>
      <c r="B4009">
        <v>31</v>
      </c>
      <c r="C4009">
        <v>53</v>
      </c>
      <c r="D4009" s="7">
        <f t="shared" si="62"/>
        <v>1.18</v>
      </c>
      <c r="E4009" s="8" t="str">
        <f>VLOOKUP(D4009,'AD PREDITOS'!$AA$3:$AC$9,3,TRUE)</f>
        <v>AD5</v>
      </c>
    </row>
    <row r="4010" spans="1:5" x14ac:dyDescent="0.3">
      <c r="A4010">
        <v>15</v>
      </c>
      <c r="B4010">
        <v>32</v>
      </c>
      <c r="C4010">
        <v>53</v>
      </c>
      <c r="D4010" s="7">
        <f t="shared" si="62"/>
        <v>1.19</v>
      </c>
      <c r="E4010" s="8" t="str">
        <f>VLOOKUP(D4010,'AD PREDITOS'!$AA$3:$AC$9,3,TRUE)</f>
        <v>AD5</v>
      </c>
    </row>
    <row r="4011" spans="1:5" x14ac:dyDescent="0.3">
      <c r="A4011">
        <v>14</v>
      </c>
      <c r="B4011">
        <v>33</v>
      </c>
      <c r="C4011">
        <v>53</v>
      </c>
      <c r="D4011" s="7">
        <f t="shared" si="62"/>
        <v>1.21</v>
      </c>
      <c r="E4011" s="8" t="str">
        <f>VLOOKUP(D4011,'AD PREDITOS'!$AA$3:$AC$9,3,TRUE)</f>
        <v>AD5</v>
      </c>
    </row>
    <row r="4012" spans="1:5" x14ac:dyDescent="0.3">
      <c r="A4012">
        <v>13</v>
      </c>
      <c r="B4012">
        <v>34</v>
      </c>
      <c r="C4012">
        <v>53</v>
      </c>
      <c r="D4012" s="7">
        <f t="shared" si="62"/>
        <v>1.23</v>
      </c>
      <c r="E4012" s="8" t="str">
        <f>VLOOKUP(D4012,'AD PREDITOS'!$AA$3:$AC$9,3,TRUE)</f>
        <v>AD5</v>
      </c>
    </row>
    <row r="4013" spans="1:5" x14ac:dyDescent="0.3">
      <c r="A4013">
        <v>12</v>
      </c>
      <c r="B4013">
        <v>35</v>
      </c>
      <c r="C4013">
        <v>53</v>
      </c>
      <c r="D4013" s="7">
        <f t="shared" si="62"/>
        <v>1.26</v>
      </c>
      <c r="E4013" s="8" t="str">
        <f>VLOOKUP(D4013,'AD PREDITOS'!$AA$3:$AC$9,3,TRUE)</f>
        <v>AD5</v>
      </c>
    </row>
    <row r="4014" spans="1:5" x14ac:dyDescent="0.3">
      <c r="A4014">
        <v>11</v>
      </c>
      <c r="B4014">
        <v>36</v>
      </c>
      <c r="C4014">
        <v>53</v>
      </c>
      <c r="D4014" s="7">
        <f t="shared" si="62"/>
        <v>1.28</v>
      </c>
      <c r="E4014" s="8" t="str">
        <f>VLOOKUP(D4014,'AD PREDITOS'!$AA$3:$AC$9,3,TRUE)</f>
        <v>AD5</v>
      </c>
    </row>
    <row r="4015" spans="1:5" x14ac:dyDescent="0.3">
      <c r="A4015">
        <v>10</v>
      </c>
      <c r="B4015">
        <v>37</v>
      </c>
      <c r="C4015">
        <v>53</v>
      </c>
      <c r="D4015" s="7">
        <f t="shared" si="62"/>
        <v>1.3</v>
      </c>
      <c r="E4015" s="8" t="str">
        <f>VLOOKUP(D4015,'AD PREDITOS'!$AA$3:$AC$9,3,TRUE)</f>
        <v>AD5</v>
      </c>
    </row>
    <row r="4016" spans="1:5" x14ac:dyDescent="0.3">
      <c r="A4016">
        <v>9</v>
      </c>
      <c r="B4016">
        <v>38</v>
      </c>
      <c r="C4016">
        <v>53</v>
      </c>
      <c r="D4016" s="7">
        <f t="shared" si="62"/>
        <v>1.33</v>
      </c>
      <c r="E4016" s="8" t="str">
        <f>VLOOKUP(D4016,'AD PREDITOS'!$AA$3:$AC$9,3,TRUE)</f>
        <v>AD5</v>
      </c>
    </row>
    <row r="4017" spans="1:5" x14ac:dyDescent="0.3">
      <c r="A4017">
        <v>8</v>
      </c>
      <c r="B4017">
        <v>39</v>
      </c>
      <c r="C4017">
        <v>53</v>
      </c>
      <c r="D4017" s="7">
        <f t="shared" si="62"/>
        <v>1.36</v>
      </c>
      <c r="E4017" s="8" t="str">
        <f>VLOOKUP(D4017,'AD PREDITOS'!$AA$3:$AC$9,3,TRUE)</f>
        <v>AD5</v>
      </c>
    </row>
    <row r="4018" spans="1:5" x14ac:dyDescent="0.3">
      <c r="A4018">
        <v>7</v>
      </c>
      <c r="B4018">
        <v>40</v>
      </c>
      <c r="C4018">
        <v>53</v>
      </c>
      <c r="D4018" s="7">
        <f t="shared" si="62"/>
        <v>1.39</v>
      </c>
      <c r="E4018" s="8" t="str">
        <f>VLOOKUP(D4018,'AD PREDITOS'!$AA$3:$AC$9,3,TRUE)</f>
        <v>AD5</v>
      </c>
    </row>
    <row r="4019" spans="1:5" x14ac:dyDescent="0.3">
      <c r="A4019">
        <v>6</v>
      </c>
      <c r="B4019">
        <v>41</v>
      </c>
      <c r="C4019">
        <v>53</v>
      </c>
      <c r="D4019" s="7">
        <f t="shared" si="62"/>
        <v>1.42</v>
      </c>
      <c r="E4019" s="8" t="str">
        <f>VLOOKUP(D4019,'AD PREDITOS'!$AA$3:$AC$9,3,TRUE)</f>
        <v>AD6</v>
      </c>
    </row>
    <row r="4020" spans="1:5" x14ac:dyDescent="0.3">
      <c r="A4020">
        <v>5</v>
      </c>
      <c r="B4020">
        <v>42</v>
      </c>
      <c r="C4020">
        <v>53</v>
      </c>
      <c r="D4020" s="7">
        <f t="shared" si="62"/>
        <v>1.45</v>
      </c>
      <c r="E4020" s="8" t="str">
        <f>VLOOKUP(D4020,'AD PREDITOS'!$AA$3:$AC$9,3,TRUE)</f>
        <v>AD6</v>
      </c>
    </row>
    <row r="4021" spans="1:5" x14ac:dyDescent="0.3">
      <c r="A4021">
        <v>4</v>
      </c>
      <c r="B4021">
        <v>43</v>
      </c>
      <c r="C4021">
        <v>53</v>
      </c>
      <c r="D4021" s="7">
        <f t="shared" si="62"/>
        <v>1.49</v>
      </c>
      <c r="E4021" s="8" t="str">
        <f>VLOOKUP(D4021,'AD PREDITOS'!$AA$3:$AC$9,3,TRUE)</f>
        <v>AD6</v>
      </c>
    </row>
    <row r="4022" spans="1:5" x14ac:dyDescent="0.3">
      <c r="A4022">
        <v>3</v>
      </c>
      <c r="B4022">
        <v>44</v>
      </c>
      <c r="C4022">
        <v>53</v>
      </c>
      <c r="D4022" s="7">
        <f t="shared" si="62"/>
        <v>1.52</v>
      </c>
      <c r="E4022" s="8" t="str">
        <f>VLOOKUP(D4022,'AD PREDITOS'!$AA$3:$AC$9,3,TRUE)</f>
        <v>AD6</v>
      </c>
    </row>
    <row r="4023" spans="1:5" x14ac:dyDescent="0.3">
      <c r="A4023">
        <v>2</v>
      </c>
      <c r="B4023">
        <v>45</v>
      </c>
      <c r="C4023">
        <v>53</v>
      </c>
      <c r="D4023" s="7">
        <f t="shared" si="62"/>
        <v>1.56</v>
      </c>
      <c r="E4023" s="8" t="str">
        <f>VLOOKUP(D4023,'AD PREDITOS'!$AA$3:$AC$9,3,TRUE)</f>
        <v>AD6</v>
      </c>
    </row>
    <row r="4024" spans="1:5" x14ac:dyDescent="0.3">
      <c r="A4024">
        <v>1</v>
      </c>
      <c r="B4024">
        <v>46</v>
      </c>
      <c r="C4024">
        <v>53</v>
      </c>
      <c r="D4024" s="7">
        <f t="shared" si="62"/>
        <v>1.6</v>
      </c>
      <c r="E4024" s="8" t="str">
        <f>VLOOKUP(D4024,'AD PREDITOS'!$AA$3:$AC$9,3,TRUE)</f>
        <v>AD6</v>
      </c>
    </row>
    <row r="4025" spans="1:5" x14ac:dyDescent="0.3">
      <c r="A4025">
        <v>0</v>
      </c>
      <c r="B4025">
        <v>47</v>
      </c>
      <c r="C4025">
        <v>53</v>
      </c>
      <c r="D4025" s="7">
        <f t="shared" si="62"/>
        <v>1.64</v>
      </c>
      <c r="E4025" s="8" t="str">
        <f>VLOOKUP(D4025,'AD PREDITOS'!$AA$3:$AC$9,3,TRUE)</f>
        <v>AD6</v>
      </c>
    </row>
    <row r="4026" spans="1:5" x14ac:dyDescent="0.3">
      <c r="A4026">
        <v>46</v>
      </c>
      <c r="B4026">
        <v>0</v>
      </c>
      <c r="C4026">
        <v>54</v>
      </c>
      <c r="D4026" s="7">
        <f t="shared" si="62"/>
        <v>1.18</v>
      </c>
      <c r="E4026" s="8" t="str">
        <f>VLOOKUP(D4026,'AD PREDITOS'!$AA$3:$AC$9,3,TRUE)</f>
        <v>AD5</v>
      </c>
    </row>
    <row r="4027" spans="1:5" x14ac:dyDescent="0.3">
      <c r="A4027">
        <v>45</v>
      </c>
      <c r="B4027">
        <v>1</v>
      </c>
      <c r="C4027">
        <v>54</v>
      </c>
      <c r="D4027" s="7">
        <f t="shared" si="62"/>
        <v>1.1599999999999999</v>
      </c>
      <c r="E4027" s="8" t="str">
        <f>VLOOKUP(D4027,'AD PREDITOS'!$AA$3:$AC$9,3,TRUE)</f>
        <v>AD5</v>
      </c>
    </row>
    <row r="4028" spans="1:5" x14ac:dyDescent="0.3">
      <c r="A4028">
        <v>44</v>
      </c>
      <c r="B4028">
        <v>2</v>
      </c>
      <c r="C4028">
        <v>54</v>
      </c>
      <c r="D4028" s="7">
        <f t="shared" si="62"/>
        <v>1.1499999999999999</v>
      </c>
      <c r="E4028" s="8" t="str">
        <f>VLOOKUP(D4028,'AD PREDITOS'!$AA$3:$AC$9,3,TRUE)</f>
        <v>AD5</v>
      </c>
    </row>
    <row r="4029" spans="1:5" x14ac:dyDescent="0.3">
      <c r="A4029">
        <v>43</v>
      </c>
      <c r="B4029">
        <v>3</v>
      </c>
      <c r="C4029">
        <v>54</v>
      </c>
      <c r="D4029" s="7">
        <f t="shared" si="62"/>
        <v>1.1299999999999999</v>
      </c>
      <c r="E4029" s="8" t="str">
        <f>VLOOKUP(D4029,'AD PREDITOS'!$AA$3:$AC$9,3,TRUE)</f>
        <v>AD5</v>
      </c>
    </row>
    <row r="4030" spans="1:5" x14ac:dyDescent="0.3">
      <c r="A4030">
        <v>42</v>
      </c>
      <c r="B4030">
        <v>4</v>
      </c>
      <c r="C4030">
        <v>54</v>
      </c>
      <c r="D4030" s="7">
        <f t="shared" si="62"/>
        <v>1.1200000000000001</v>
      </c>
      <c r="E4030" s="8" t="str">
        <f>VLOOKUP(D4030,'AD PREDITOS'!$AA$3:$AC$9,3,TRUE)</f>
        <v>AD5</v>
      </c>
    </row>
    <row r="4031" spans="1:5" x14ac:dyDescent="0.3">
      <c r="A4031">
        <v>41</v>
      </c>
      <c r="B4031">
        <v>5</v>
      </c>
      <c r="C4031">
        <v>54</v>
      </c>
      <c r="D4031" s="7">
        <f t="shared" si="62"/>
        <v>1.1100000000000001</v>
      </c>
      <c r="E4031" s="8" t="str">
        <f>VLOOKUP(D4031,'AD PREDITOS'!$AA$3:$AC$9,3,TRUE)</f>
        <v>AD5</v>
      </c>
    </row>
    <row r="4032" spans="1:5" x14ac:dyDescent="0.3">
      <c r="A4032">
        <v>40</v>
      </c>
      <c r="B4032">
        <v>6</v>
      </c>
      <c r="C4032">
        <v>54</v>
      </c>
      <c r="D4032" s="7">
        <f t="shared" si="62"/>
        <v>1.1000000000000001</v>
      </c>
      <c r="E4032" s="8" t="str">
        <f>VLOOKUP(D4032,'AD PREDITOS'!$AA$3:$AC$9,3,TRUE)</f>
        <v>AD5</v>
      </c>
    </row>
    <row r="4033" spans="1:5" x14ac:dyDescent="0.3">
      <c r="A4033">
        <v>39</v>
      </c>
      <c r="B4033">
        <v>7</v>
      </c>
      <c r="C4033">
        <v>54</v>
      </c>
      <c r="D4033" s="7">
        <f t="shared" si="62"/>
        <v>1.0900000000000001</v>
      </c>
      <c r="E4033" s="8" t="str">
        <f>VLOOKUP(D4033,'AD PREDITOS'!$AA$3:$AC$9,3,TRUE)</f>
        <v>AD5</v>
      </c>
    </row>
    <row r="4034" spans="1:5" x14ac:dyDescent="0.3">
      <c r="A4034">
        <v>38</v>
      </c>
      <c r="B4034">
        <v>8</v>
      </c>
      <c r="C4034">
        <v>54</v>
      </c>
      <c r="D4034" s="7">
        <f t="shared" si="62"/>
        <v>1.08</v>
      </c>
      <c r="E4034" s="8" t="str">
        <f>VLOOKUP(D4034,'AD PREDITOS'!$AA$3:$AC$9,3,TRUE)</f>
        <v>AD5</v>
      </c>
    </row>
    <row r="4035" spans="1:5" x14ac:dyDescent="0.3">
      <c r="A4035">
        <v>37</v>
      </c>
      <c r="B4035">
        <v>9</v>
      </c>
      <c r="C4035">
        <v>54</v>
      </c>
      <c r="D4035" s="7">
        <f t="shared" si="62"/>
        <v>1.07</v>
      </c>
      <c r="E4035" s="8" t="str">
        <f>VLOOKUP(D4035,'AD PREDITOS'!$AA$3:$AC$9,3,TRUE)</f>
        <v>AD5</v>
      </c>
    </row>
    <row r="4036" spans="1:5" x14ac:dyDescent="0.3">
      <c r="A4036">
        <v>36</v>
      </c>
      <c r="B4036">
        <v>10</v>
      </c>
      <c r="C4036">
        <v>54</v>
      </c>
      <c r="D4036" s="7">
        <f t="shared" ref="D4036:D4099" si="63">ROUND(((1+(0.3591*((-0.02128887*A4036)+(-0.01005814*B4036)+(-0.01901894*C4036)+(0.0001171219*A4036*B4036)+(0.0002073924*A4036*C4036)+(0.00006118707*B4036*C4036)+(-0.000006373789*A4036*B4036*C4036))))^2.78474)*10,2)</f>
        <v>1.06</v>
      </c>
      <c r="E4036" s="8" t="str">
        <f>VLOOKUP(D4036,'AD PREDITOS'!$AA$3:$AC$9,3,TRUE)</f>
        <v>AD5</v>
      </c>
    </row>
    <row r="4037" spans="1:5" x14ac:dyDescent="0.3">
      <c r="A4037">
        <v>35</v>
      </c>
      <c r="B4037">
        <v>11</v>
      </c>
      <c r="C4037">
        <v>54</v>
      </c>
      <c r="D4037" s="7">
        <f t="shared" si="63"/>
        <v>1.06</v>
      </c>
      <c r="E4037" s="8" t="str">
        <f>VLOOKUP(D4037,'AD PREDITOS'!$AA$3:$AC$9,3,TRUE)</f>
        <v>AD5</v>
      </c>
    </row>
    <row r="4038" spans="1:5" x14ac:dyDescent="0.3">
      <c r="A4038">
        <v>34</v>
      </c>
      <c r="B4038">
        <v>12</v>
      </c>
      <c r="C4038">
        <v>54</v>
      </c>
      <c r="D4038" s="7">
        <f t="shared" si="63"/>
        <v>1.05</v>
      </c>
      <c r="E4038" s="8" t="str">
        <f>VLOOKUP(D4038,'AD PREDITOS'!$AA$3:$AC$9,3,TRUE)</f>
        <v>AD4</v>
      </c>
    </row>
    <row r="4039" spans="1:5" x14ac:dyDescent="0.3">
      <c r="A4039">
        <v>33</v>
      </c>
      <c r="B4039">
        <v>13</v>
      </c>
      <c r="C4039">
        <v>54</v>
      </c>
      <c r="D4039" s="7">
        <f t="shared" si="63"/>
        <v>1.05</v>
      </c>
      <c r="E4039" s="8" t="str">
        <f>VLOOKUP(D4039,'AD PREDITOS'!$AA$3:$AC$9,3,TRUE)</f>
        <v>AD4</v>
      </c>
    </row>
    <row r="4040" spans="1:5" x14ac:dyDescent="0.3">
      <c r="A4040">
        <v>32</v>
      </c>
      <c r="B4040">
        <v>14</v>
      </c>
      <c r="C4040">
        <v>54</v>
      </c>
      <c r="D4040" s="7">
        <f t="shared" si="63"/>
        <v>1.05</v>
      </c>
      <c r="E4040" s="8" t="str">
        <f>VLOOKUP(D4040,'AD PREDITOS'!$AA$3:$AC$9,3,TRUE)</f>
        <v>AD4</v>
      </c>
    </row>
    <row r="4041" spans="1:5" x14ac:dyDescent="0.3">
      <c r="A4041">
        <v>31</v>
      </c>
      <c r="B4041">
        <v>15</v>
      </c>
      <c r="C4041">
        <v>54</v>
      </c>
      <c r="D4041" s="7">
        <f t="shared" si="63"/>
        <v>1.05</v>
      </c>
      <c r="E4041" s="8" t="str">
        <f>VLOOKUP(D4041,'AD PREDITOS'!$AA$3:$AC$9,3,TRUE)</f>
        <v>AD4</v>
      </c>
    </row>
    <row r="4042" spans="1:5" x14ac:dyDescent="0.3">
      <c r="A4042">
        <v>30</v>
      </c>
      <c r="B4042">
        <v>16</v>
      </c>
      <c r="C4042">
        <v>54</v>
      </c>
      <c r="D4042" s="7">
        <f t="shared" si="63"/>
        <v>1.05</v>
      </c>
      <c r="E4042" s="8" t="str">
        <f>VLOOKUP(D4042,'AD PREDITOS'!$AA$3:$AC$9,3,TRUE)</f>
        <v>AD4</v>
      </c>
    </row>
    <row r="4043" spans="1:5" x14ac:dyDescent="0.3">
      <c r="A4043">
        <v>29</v>
      </c>
      <c r="B4043">
        <v>17</v>
      </c>
      <c r="C4043">
        <v>54</v>
      </c>
      <c r="D4043" s="7">
        <f t="shared" si="63"/>
        <v>1.05</v>
      </c>
      <c r="E4043" s="8" t="str">
        <f>VLOOKUP(D4043,'AD PREDITOS'!$AA$3:$AC$9,3,TRUE)</f>
        <v>AD4</v>
      </c>
    </row>
    <row r="4044" spans="1:5" x14ac:dyDescent="0.3">
      <c r="A4044">
        <v>28</v>
      </c>
      <c r="B4044">
        <v>18</v>
      </c>
      <c r="C4044">
        <v>54</v>
      </c>
      <c r="D4044" s="7">
        <f t="shared" si="63"/>
        <v>1.05</v>
      </c>
      <c r="E4044" s="8" t="str">
        <f>VLOOKUP(D4044,'AD PREDITOS'!$AA$3:$AC$9,3,TRUE)</f>
        <v>AD4</v>
      </c>
    </row>
    <row r="4045" spans="1:5" x14ac:dyDescent="0.3">
      <c r="A4045">
        <v>27</v>
      </c>
      <c r="B4045">
        <v>19</v>
      </c>
      <c r="C4045">
        <v>54</v>
      </c>
      <c r="D4045" s="7">
        <f t="shared" si="63"/>
        <v>1.05</v>
      </c>
      <c r="E4045" s="8" t="str">
        <f>VLOOKUP(D4045,'AD PREDITOS'!$AA$3:$AC$9,3,TRUE)</f>
        <v>AD4</v>
      </c>
    </row>
    <row r="4046" spans="1:5" x14ac:dyDescent="0.3">
      <c r="A4046">
        <v>26</v>
      </c>
      <c r="B4046">
        <v>20</v>
      </c>
      <c r="C4046">
        <v>54</v>
      </c>
      <c r="D4046" s="7">
        <f t="shared" si="63"/>
        <v>1.06</v>
      </c>
      <c r="E4046" s="8" t="str">
        <f>VLOOKUP(D4046,'AD PREDITOS'!$AA$3:$AC$9,3,TRUE)</f>
        <v>AD5</v>
      </c>
    </row>
    <row r="4047" spans="1:5" x14ac:dyDescent="0.3">
      <c r="A4047">
        <v>25</v>
      </c>
      <c r="B4047">
        <v>21</v>
      </c>
      <c r="C4047">
        <v>54</v>
      </c>
      <c r="D4047" s="7">
        <f t="shared" si="63"/>
        <v>1.06</v>
      </c>
      <c r="E4047" s="8" t="str">
        <f>VLOOKUP(D4047,'AD PREDITOS'!$AA$3:$AC$9,3,TRUE)</f>
        <v>AD5</v>
      </c>
    </row>
    <row r="4048" spans="1:5" x14ac:dyDescent="0.3">
      <c r="A4048">
        <v>24</v>
      </c>
      <c r="B4048">
        <v>22</v>
      </c>
      <c r="C4048">
        <v>54</v>
      </c>
      <c r="D4048" s="7">
        <f t="shared" si="63"/>
        <v>1.07</v>
      </c>
      <c r="E4048" s="8" t="str">
        <f>VLOOKUP(D4048,'AD PREDITOS'!$AA$3:$AC$9,3,TRUE)</f>
        <v>AD5</v>
      </c>
    </row>
    <row r="4049" spans="1:5" x14ac:dyDescent="0.3">
      <c r="A4049">
        <v>23</v>
      </c>
      <c r="B4049">
        <v>23</v>
      </c>
      <c r="C4049">
        <v>54</v>
      </c>
      <c r="D4049" s="7">
        <f t="shared" si="63"/>
        <v>1.08</v>
      </c>
      <c r="E4049" s="8" t="str">
        <f>VLOOKUP(D4049,'AD PREDITOS'!$AA$3:$AC$9,3,TRUE)</f>
        <v>AD5</v>
      </c>
    </row>
    <row r="4050" spans="1:5" x14ac:dyDescent="0.3">
      <c r="A4050">
        <v>22</v>
      </c>
      <c r="B4050">
        <v>24</v>
      </c>
      <c r="C4050">
        <v>54</v>
      </c>
      <c r="D4050" s="7">
        <f t="shared" si="63"/>
        <v>1.08</v>
      </c>
      <c r="E4050" s="8" t="str">
        <f>VLOOKUP(D4050,'AD PREDITOS'!$AA$3:$AC$9,3,TRUE)</f>
        <v>AD5</v>
      </c>
    </row>
    <row r="4051" spans="1:5" x14ac:dyDescent="0.3">
      <c r="A4051">
        <v>21</v>
      </c>
      <c r="B4051">
        <v>25</v>
      </c>
      <c r="C4051">
        <v>54</v>
      </c>
      <c r="D4051" s="7">
        <f t="shared" si="63"/>
        <v>1.0900000000000001</v>
      </c>
      <c r="E4051" s="8" t="str">
        <f>VLOOKUP(D4051,'AD PREDITOS'!$AA$3:$AC$9,3,TRUE)</f>
        <v>AD5</v>
      </c>
    </row>
    <row r="4052" spans="1:5" x14ac:dyDescent="0.3">
      <c r="A4052">
        <v>20</v>
      </c>
      <c r="B4052">
        <v>26</v>
      </c>
      <c r="C4052">
        <v>54</v>
      </c>
      <c r="D4052" s="7">
        <f t="shared" si="63"/>
        <v>1.1000000000000001</v>
      </c>
      <c r="E4052" s="8" t="str">
        <f>VLOOKUP(D4052,'AD PREDITOS'!$AA$3:$AC$9,3,TRUE)</f>
        <v>AD5</v>
      </c>
    </row>
    <row r="4053" spans="1:5" x14ac:dyDescent="0.3">
      <c r="A4053">
        <v>19</v>
      </c>
      <c r="B4053">
        <v>27</v>
      </c>
      <c r="C4053">
        <v>54</v>
      </c>
      <c r="D4053" s="7">
        <f t="shared" si="63"/>
        <v>1.1200000000000001</v>
      </c>
      <c r="E4053" s="8" t="str">
        <f>VLOOKUP(D4053,'AD PREDITOS'!$AA$3:$AC$9,3,TRUE)</f>
        <v>AD5</v>
      </c>
    </row>
    <row r="4054" spans="1:5" x14ac:dyDescent="0.3">
      <c r="A4054">
        <v>18</v>
      </c>
      <c r="B4054">
        <v>28</v>
      </c>
      <c r="C4054">
        <v>54</v>
      </c>
      <c r="D4054" s="7">
        <f t="shared" si="63"/>
        <v>1.1299999999999999</v>
      </c>
      <c r="E4054" s="8" t="str">
        <f>VLOOKUP(D4054,'AD PREDITOS'!$AA$3:$AC$9,3,TRUE)</f>
        <v>AD5</v>
      </c>
    </row>
    <row r="4055" spans="1:5" x14ac:dyDescent="0.3">
      <c r="A4055">
        <v>17</v>
      </c>
      <c r="B4055">
        <v>29</v>
      </c>
      <c r="C4055">
        <v>54</v>
      </c>
      <c r="D4055" s="7">
        <f t="shared" si="63"/>
        <v>1.1399999999999999</v>
      </c>
      <c r="E4055" s="8" t="str">
        <f>VLOOKUP(D4055,'AD PREDITOS'!$AA$3:$AC$9,3,TRUE)</f>
        <v>AD5</v>
      </c>
    </row>
    <row r="4056" spans="1:5" x14ac:dyDescent="0.3">
      <c r="A4056">
        <v>16</v>
      </c>
      <c r="B4056">
        <v>30</v>
      </c>
      <c r="C4056">
        <v>54</v>
      </c>
      <c r="D4056" s="7">
        <f t="shared" si="63"/>
        <v>1.1599999999999999</v>
      </c>
      <c r="E4056" s="8" t="str">
        <f>VLOOKUP(D4056,'AD PREDITOS'!$AA$3:$AC$9,3,TRUE)</f>
        <v>AD5</v>
      </c>
    </row>
    <row r="4057" spans="1:5" x14ac:dyDescent="0.3">
      <c r="A4057">
        <v>15</v>
      </c>
      <c r="B4057">
        <v>31</v>
      </c>
      <c r="C4057">
        <v>54</v>
      </c>
      <c r="D4057" s="7">
        <f t="shared" si="63"/>
        <v>1.18</v>
      </c>
      <c r="E4057" s="8" t="str">
        <f>VLOOKUP(D4057,'AD PREDITOS'!$AA$3:$AC$9,3,TRUE)</f>
        <v>AD5</v>
      </c>
    </row>
    <row r="4058" spans="1:5" x14ac:dyDescent="0.3">
      <c r="A4058">
        <v>14</v>
      </c>
      <c r="B4058">
        <v>32</v>
      </c>
      <c r="C4058">
        <v>54</v>
      </c>
      <c r="D4058" s="7">
        <f t="shared" si="63"/>
        <v>1.2</v>
      </c>
      <c r="E4058" s="8" t="str">
        <f>VLOOKUP(D4058,'AD PREDITOS'!$AA$3:$AC$9,3,TRUE)</f>
        <v>AD5</v>
      </c>
    </row>
    <row r="4059" spans="1:5" x14ac:dyDescent="0.3">
      <c r="A4059">
        <v>13</v>
      </c>
      <c r="B4059">
        <v>33</v>
      </c>
      <c r="C4059">
        <v>54</v>
      </c>
      <c r="D4059" s="7">
        <f t="shared" si="63"/>
        <v>1.21</v>
      </c>
      <c r="E4059" s="8" t="str">
        <f>VLOOKUP(D4059,'AD PREDITOS'!$AA$3:$AC$9,3,TRUE)</f>
        <v>AD5</v>
      </c>
    </row>
    <row r="4060" spans="1:5" x14ac:dyDescent="0.3">
      <c r="A4060">
        <v>12</v>
      </c>
      <c r="B4060">
        <v>34</v>
      </c>
      <c r="C4060">
        <v>54</v>
      </c>
      <c r="D4060" s="7">
        <f t="shared" si="63"/>
        <v>1.24</v>
      </c>
      <c r="E4060" s="8" t="str">
        <f>VLOOKUP(D4060,'AD PREDITOS'!$AA$3:$AC$9,3,TRUE)</f>
        <v>AD5</v>
      </c>
    </row>
    <row r="4061" spans="1:5" x14ac:dyDescent="0.3">
      <c r="A4061">
        <v>11</v>
      </c>
      <c r="B4061">
        <v>35</v>
      </c>
      <c r="C4061">
        <v>54</v>
      </c>
      <c r="D4061" s="7">
        <f t="shared" si="63"/>
        <v>1.26</v>
      </c>
      <c r="E4061" s="8" t="str">
        <f>VLOOKUP(D4061,'AD PREDITOS'!$AA$3:$AC$9,3,TRUE)</f>
        <v>AD5</v>
      </c>
    </row>
    <row r="4062" spans="1:5" x14ac:dyDescent="0.3">
      <c r="A4062">
        <v>10</v>
      </c>
      <c r="B4062">
        <v>36</v>
      </c>
      <c r="C4062">
        <v>54</v>
      </c>
      <c r="D4062" s="7">
        <f t="shared" si="63"/>
        <v>1.28</v>
      </c>
      <c r="E4062" s="8" t="str">
        <f>VLOOKUP(D4062,'AD PREDITOS'!$AA$3:$AC$9,3,TRUE)</f>
        <v>AD5</v>
      </c>
    </row>
    <row r="4063" spans="1:5" x14ac:dyDescent="0.3">
      <c r="A4063">
        <v>9</v>
      </c>
      <c r="B4063">
        <v>37</v>
      </c>
      <c r="C4063">
        <v>54</v>
      </c>
      <c r="D4063" s="7">
        <f t="shared" si="63"/>
        <v>1.31</v>
      </c>
      <c r="E4063" s="8" t="str">
        <f>VLOOKUP(D4063,'AD PREDITOS'!$AA$3:$AC$9,3,TRUE)</f>
        <v>AD5</v>
      </c>
    </row>
    <row r="4064" spans="1:5" x14ac:dyDescent="0.3">
      <c r="A4064">
        <v>8</v>
      </c>
      <c r="B4064">
        <v>38</v>
      </c>
      <c r="C4064">
        <v>54</v>
      </c>
      <c r="D4064" s="7">
        <f t="shared" si="63"/>
        <v>1.34</v>
      </c>
      <c r="E4064" s="8" t="str">
        <f>VLOOKUP(D4064,'AD PREDITOS'!$AA$3:$AC$9,3,TRUE)</f>
        <v>AD5</v>
      </c>
    </row>
    <row r="4065" spans="1:5" x14ac:dyDescent="0.3">
      <c r="A4065">
        <v>7</v>
      </c>
      <c r="B4065">
        <v>39</v>
      </c>
      <c r="C4065">
        <v>54</v>
      </c>
      <c r="D4065" s="7">
        <f t="shared" si="63"/>
        <v>1.36</v>
      </c>
      <c r="E4065" s="8" t="str">
        <f>VLOOKUP(D4065,'AD PREDITOS'!$AA$3:$AC$9,3,TRUE)</f>
        <v>AD5</v>
      </c>
    </row>
    <row r="4066" spans="1:5" x14ac:dyDescent="0.3">
      <c r="A4066">
        <v>6</v>
      </c>
      <c r="B4066">
        <v>40</v>
      </c>
      <c r="C4066">
        <v>54</v>
      </c>
      <c r="D4066" s="7">
        <f t="shared" si="63"/>
        <v>1.39</v>
      </c>
      <c r="E4066" s="8" t="str">
        <f>VLOOKUP(D4066,'AD PREDITOS'!$AA$3:$AC$9,3,TRUE)</f>
        <v>AD5</v>
      </c>
    </row>
    <row r="4067" spans="1:5" x14ac:dyDescent="0.3">
      <c r="A4067">
        <v>5</v>
      </c>
      <c r="B4067">
        <v>41</v>
      </c>
      <c r="C4067">
        <v>54</v>
      </c>
      <c r="D4067" s="7">
        <f t="shared" si="63"/>
        <v>1.43</v>
      </c>
      <c r="E4067" s="8" t="str">
        <f>VLOOKUP(D4067,'AD PREDITOS'!$AA$3:$AC$9,3,TRUE)</f>
        <v>AD6</v>
      </c>
    </row>
    <row r="4068" spans="1:5" x14ac:dyDescent="0.3">
      <c r="A4068">
        <v>4</v>
      </c>
      <c r="B4068">
        <v>42</v>
      </c>
      <c r="C4068">
        <v>54</v>
      </c>
      <c r="D4068" s="7">
        <f t="shared" si="63"/>
        <v>1.46</v>
      </c>
      <c r="E4068" s="8" t="str">
        <f>VLOOKUP(D4068,'AD PREDITOS'!$AA$3:$AC$9,3,TRUE)</f>
        <v>AD6</v>
      </c>
    </row>
    <row r="4069" spans="1:5" x14ac:dyDescent="0.3">
      <c r="A4069">
        <v>3</v>
      </c>
      <c r="B4069">
        <v>43</v>
      </c>
      <c r="C4069">
        <v>54</v>
      </c>
      <c r="D4069" s="7">
        <f t="shared" si="63"/>
        <v>1.5</v>
      </c>
      <c r="E4069" s="8" t="str">
        <f>VLOOKUP(D4069,'AD PREDITOS'!$AA$3:$AC$9,3,TRUE)</f>
        <v>AD6</v>
      </c>
    </row>
    <row r="4070" spans="1:5" x14ac:dyDescent="0.3">
      <c r="A4070">
        <v>2</v>
      </c>
      <c r="B4070">
        <v>44</v>
      </c>
      <c r="C4070">
        <v>54</v>
      </c>
      <c r="D4070" s="7">
        <f t="shared" si="63"/>
        <v>1.53</v>
      </c>
      <c r="E4070" s="8" t="str">
        <f>VLOOKUP(D4070,'AD PREDITOS'!$AA$3:$AC$9,3,TRUE)</f>
        <v>AD6</v>
      </c>
    </row>
    <row r="4071" spans="1:5" x14ac:dyDescent="0.3">
      <c r="A4071">
        <v>1</v>
      </c>
      <c r="B4071">
        <v>45</v>
      </c>
      <c r="C4071">
        <v>54</v>
      </c>
      <c r="D4071" s="7">
        <f t="shared" si="63"/>
        <v>1.57</v>
      </c>
      <c r="E4071" s="8" t="str">
        <f>VLOOKUP(D4071,'AD PREDITOS'!$AA$3:$AC$9,3,TRUE)</f>
        <v>AD6</v>
      </c>
    </row>
    <row r="4072" spans="1:5" x14ac:dyDescent="0.3">
      <c r="A4072">
        <v>0</v>
      </c>
      <c r="B4072">
        <v>46</v>
      </c>
      <c r="C4072">
        <v>54</v>
      </c>
      <c r="D4072" s="7">
        <f t="shared" si="63"/>
        <v>1.62</v>
      </c>
      <c r="E4072" s="8" t="str">
        <f>VLOOKUP(D4072,'AD PREDITOS'!$AA$3:$AC$9,3,TRUE)</f>
        <v>AD6</v>
      </c>
    </row>
    <row r="4073" spans="1:5" x14ac:dyDescent="0.3">
      <c r="A4073">
        <v>45</v>
      </c>
      <c r="B4073">
        <v>0</v>
      </c>
      <c r="C4073">
        <v>55</v>
      </c>
      <c r="D4073" s="7">
        <f t="shared" si="63"/>
        <v>1.18</v>
      </c>
      <c r="E4073" s="8" t="str">
        <f>VLOOKUP(D4073,'AD PREDITOS'!$AA$3:$AC$9,3,TRUE)</f>
        <v>AD5</v>
      </c>
    </row>
    <row r="4074" spans="1:5" x14ac:dyDescent="0.3">
      <c r="A4074">
        <v>44</v>
      </c>
      <c r="B4074">
        <v>1</v>
      </c>
      <c r="C4074">
        <v>55</v>
      </c>
      <c r="D4074" s="7">
        <f t="shared" si="63"/>
        <v>1.17</v>
      </c>
      <c r="E4074" s="8" t="str">
        <f>VLOOKUP(D4074,'AD PREDITOS'!$AA$3:$AC$9,3,TRUE)</f>
        <v>AD5</v>
      </c>
    </row>
    <row r="4075" spans="1:5" x14ac:dyDescent="0.3">
      <c r="A4075">
        <v>43</v>
      </c>
      <c r="B4075">
        <v>2</v>
      </c>
      <c r="C4075">
        <v>55</v>
      </c>
      <c r="D4075" s="7">
        <f t="shared" si="63"/>
        <v>1.1499999999999999</v>
      </c>
      <c r="E4075" s="8" t="str">
        <f>VLOOKUP(D4075,'AD PREDITOS'!$AA$3:$AC$9,3,TRUE)</f>
        <v>AD5</v>
      </c>
    </row>
    <row r="4076" spans="1:5" x14ac:dyDescent="0.3">
      <c r="A4076">
        <v>42</v>
      </c>
      <c r="B4076">
        <v>3</v>
      </c>
      <c r="C4076">
        <v>55</v>
      </c>
      <c r="D4076" s="7">
        <f t="shared" si="63"/>
        <v>1.1299999999999999</v>
      </c>
      <c r="E4076" s="8" t="str">
        <f>VLOOKUP(D4076,'AD PREDITOS'!$AA$3:$AC$9,3,TRUE)</f>
        <v>AD5</v>
      </c>
    </row>
    <row r="4077" spans="1:5" x14ac:dyDescent="0.3">
      <c r="A4077">
        <v>41</v>
      </c>
      <c r="B4077">
        <v>4</v>
      </c>
      <c r="C4077">
        <v>55</v>
      </c>
      <c r="D4077" s="7">
        <f t="shared" si="63"/>
        <v>1.1200000000000001</v>
      </c>
      <c r="E4077" s="8" t="str">
        <f>VLOOKUP(D4077,'AD PREDITOS'!$AA$3:$AC$9,3,TRUE)</f>
        <v>AD5</v>
      </c>
    </row>
    <row r="4078" spans="1:5" x14ac:dyDescent="0.3">
      <c r="A4078">
        <v>40</v>
      </c>
      <c r="B4078">
        <v>5</v>
      </c>
      <c r="C4078">
        <v>55</v>
      </c>
      <c r="D4078" s="7">
        <f t="shared" si="63"/>
        <v>1.1100000000000001</v>
      </c>
      <c r="E4078" s="8" t="str">
        <f>VLOOKUP(D4078,'AD PREDITOS'!$AA$3:$AC$9,3,TRUE)</f>
        <v>AD5</v>
      </c>
    </row>
    <row r="4079" spans="1:5" x14ac:dyDescent="0.3">
      <c r="A4079">
        <v>39</v>
      </c>
      <c r="B4079">
        <v>6</v>
      </c>
      <c r="C4079">
        <v>55</v>
      </c>
      <c r="D4079" s="7">
        <f t="shared" si="63"/>
        <v>1.1000000000000001</v>
      </c>
      <c r="E4079" s="8" t="str">
        <f>VLOOKUP(D4079,'AD PREDITOS'!$AA$3:$AC$9,3,TRUE)</f>
        <v>AD5</v>
      </c>
    </row>
    <row r="4080" spans="1:5" x14ac:dyDescent="0.3">
      <c r="A4080">
        <v>38</v>
      </c>
      <c r="B4080">
        <v>7</v>
      </c>
      <c r="C4080">
        <v>55</v>
      </c>
      <c r="D4080" s="7">
        <f t="shared" si="63"/>
        <v>1.08</v>
      </c>
      <c r="E4080" s="8" t="str">
        <f>VLOOKUP(D4080,'AD PREDITOS'!$AA$3:$AC$9,3,TRUE)</f>
        <v>AD5</v>
      </c>
    </row>
    <row r="4081" spans="1:5" x14ac:dyDescent="0.3">
      <c r="A4081">
        <v>37</v>
      </c>
      <c r="B4081">
        <v>8</v>
      </c>
      <c r="C4081">
        <v>55</v>
      </c>
      <c r="D4081" s="7">
        <f t="shared" si="63"/>
        <v>1.08</v>
      </c>
      <c r="E4081" s="8" t="str">
        <f>VLOOKUP(D4081,'AD PREDITOS'!$AA$3:$AC$9,3,TRUE)</f>
        <v>AD5</v>
      </c>
    </row>
    <row r="4082" spans="1:5" x14ac:dyDescent="0.3">
      <c r="A4082">
        <v>36</v>
      </c>
      <c r="B4082">
        <v>9</v>
      </c>
      <c r="C4082">
        <v>55</v>
      </c>
      <c r="D4082" s="7">
        <f t="shared" si="63"/>
        <v>1.07</v>
      </c>
      <c r="E4082" s="8" t="str">
        <f>VLOOKUP(D4082,'AD PREDITOS'!$AA$3:$AC$9,3,TRUE)</f>
        <v>AD5</v>
      </c>
    </row>
    <row r="4083" spans="1:5" x14ac:dyDescent="0.3">
      <c r="A4083">
        <v>35</v>
      </c>
      <c r="B4083">
        <v>10</v>
      </c>
      <c r="C4083">
        <v>55</v>
      </c>
      <c r="D4083" s="7">
        <f t="shared" si="63"/>
        <v>1.06</v>
      </c>
      <c r="E4083" s="8" t="str">
        <f>VLOOKUP(D4083,'AD PREDITOS'!$AA$3:$AC$9,3,TRUE)</f>
        <v>AD5</v>
      </c>
    </row>
    <row r="4084" spans="1:5" x14ac:dyDescent="0.3">
      <c r="A4084">
        <v>34</v>
      </c>
      <c r="B4084">
        <v>11</v>
      </c>
      <c r="C4084">
        <v>55</v>
      </c>
      <c r="D4084" s="7">
        <f t="shared" si="63"/>
        <v>1.06</v>
      </c>
      <c r="E4084" s="8" t="str">
        <f>VLOOKUP(D4084,'AD PREDITOS'!$AA$3:$AC$9,3,TRUE)</f>
        <v>AD5</v>
      </c>
    </row>
    <row r="4085" spans="1:5" x14ac:dyDescent="0.3">
      <c r="A4085">
        <v>33</v>
      </c>
      <c r="B4085">
        <v>12</v>
      </c>
      <c r="C4085">
        <v>55</v>
      </c>
      <c r="D4085" s="7">
        <f t="shared" si="63"/>
        <v>1.05</v>
      </c>
      <c r="E4085" s="8" t="str">
        <f>VLOOKUP(D4085,'AD PREDITOS'!$AA$3:$AC$9,3,TRUE)</f>
        <v>AD4</v>
      </c>
    </row>
    <row r="4086" spans="1:5" x14ac:dyDescent="0.3">
      <c r="A4086">
        <v>32</v>
      </c>
      <c r="B4086">
        <v>13</v>
      </c>
      <c r="C4086">
        <v>55</v>
      </c>
      <c r="D4086" s="7">
        <f t="shared" si="63"/>
        <v>1.05</v>
      </c>
      <c r="E4086" s="8" t="str">
        <f>VLOOKUP(D4086,'AD PREDITOS'!$AA$3:$AC$9,3,TRUE)</f>
        <v>AD4</v>
      </c>
    </row>
    <row r="4087" spans="1:5" x14ac:dyDescent="0.3">
      <c r="A4087">
        <v>31</v>
      </c>
      <c r="B4087">
        <v>14</v>
      </c>
      <c r="C4087">
        <v>55</v>
      </c>
      <c r="D4087" s="7">
        <f t="shared" si="63"/>
        <v>1.04</v>
      </c>
      <c r="E4087" s="8" t="str">
        <f>VLOOKUP(D4087,'AD PREDITOS'!$AA$3:$AC$9,3,TRUE)</f>
        <v>AD4</v>
      </c>
    </row>
    <row r="4088" spans="1:5" x14ac:dyDescent="0.3">
      <c r="A4088">
        <v>30</v>
      </c>
      <c r="B4088">
        <v>15</v>
      </c>
      <c r="C4088">
        <v>55</v>
      </c>
      <c r="D4088" s="7">
        <f t="shared" si="63"/>
        <v>1.04</v>
      </c>
      <c r="E4088" s="8" t="str">
        <f>VLOOKUP(D4088,'AD PREDITOS'!$AA$3:$AC$9,3,TRUE)</f>
        <v>AD4</v>
      </c>
    </row>
    <row r="4089" spans="1:5" x14ac:dyDescent="0.3">
      <c r="A4089">
        <v>29</v>
      </c>
      <c r="B4089">
        <v>16</v>
      </c>
      <c r="C4089">
        <v>55</v>
      </c>
      <c r="D4089" s="7">
        <f t="shared" si="63"/>
        <v>1.04</v>
      </c>
      <c r="E4089" s="8" t="str">
        <f>VLOOKUP(D4089,'AD PREDITOS'!$AA$3:$AC$9,3,TRUE)</f>
        <v>AD4</v>
      </c>
    </row>
    <row r="4090" spans="1:5" x14ac:dyDescent="0.3">
      <c r="A4090">
        <v>28</v>
      </c>
      <c r="B4090">
        <v>17</v>
      </c>
      <c r="C4090">
        <v>55</v>
      </c>
      <c r="D4090" s="7">
        <f t="shared" si="63"/>
        <v>1.04</v>
      </c>
      <c r="E4090" s="8" t="str">
        <f>VLOOKUP(D4090,'AD PREDITOS'!$AA$3:$AC$9,3,TRUE)</f>
        <v>AD4</v>
      </c>
    </row>
    <row r="4091" spans="1:5" x14ac:dyDescent="0.3">
      <c r="A4091">
        <v>27</v>
      </c>
      <c r="B4091">
        <v>18</v>
      </c>
      <c r="C4091">
        <v>55</v>
      </c>
      <c r="D4091" s="7">
        <f t="shared" si="63"/>
        <v>1.05</v>
      </c>
      <c r="E4091" s="8" t="str">
        <f>VLOOKUP(D4091,'AD PREDITOS'!$AA$3:$AC$9,3,TRUE)</f>
        <v>AD4</v>
      </c>
    </row>
    <row r="4092" spans="1:5" x14ac:dyDescent="0.3">
      <c r="A4092">
        <v>26</v>
      </c>
      <c r="B4092">
        <v>19</v>
      </c>
      <c r="C4092">
        <v>55</v>
      </c>
      <c r="D4092" s="7">
        <f t="shared" si="63"/>
        <v>1.05</v>
      </c>
      <c r="E4092" s="8" t="str">
        <f>VLOOKUP(D4092,'AD PREDITOS'!$AA$3:$AC$9,3,TRUE)</f>
        <v>AD4</v>
      </c>
    </row>
    <row r="4093" spans="1:5" x14ac:dyDescent="0.3">
      <c r="A4093">
        <v>25</v>
      </c>
      <c r="B4093">
        <v>20</v>
      </c>
      <c r="C4093">
        <v>55</v>
      </c>
      <c r="D4093" s="7">
        <f t="shared" si="63"/>
        <v>1.05</v>
      </c>
      <c r="E4093" s="8" t="str">
        <f>VLOOKUP(D4093,'AD PREDITOS'!$AA$3:$AC$9,3,TRUE)</f>
        <v>AD4</v>
      </c>
    </row>
    <row r="4094" spans="1:5" x14ac:dyDescent="0.3">
      <c r="A4094">
        <v>24</v>
      </c>
      <c r="B4094">
        <v>21</v>
      </c>
      <c r="C4094">
        <v>55</v>
      </c>
      <c r="D4094" s="7">
        <f t="shared" si="63"/>
        <v>1.06</v>
      </c>
      <c r="E4094" s="8" t="str">
        <f>VLOOKUP(D4094,'AD PREDITOS'!$AA$3:$AC$9,3,TRUE)</f>
        <v>AD5</v>
      </c>
    </row>
    <row r="4095" spans="1:5" x14ac:dyDescent="0.3">
      <c r="A4095">
        <v>23</v>
      </c>
      <c r="B4095">
        <v>22</v>
      </c>
      <c r="C4095">
        <v>55</v>
      </c>
      <c r="D4095" s="7">
        <f t="shared" si="63"/>
        <v>1.07</v>
      </c>
      <c r="E4095" s="8" t="str">
        <f>VLOOKUP(D4095,'AD PREDITOS'!$AA$3:$AC$9,3,TRUE)</f>
        <v>AD5</v>
      </c>
    </row>
    <row r="4096" spans="1:5" x14ac:dyDescent="0.3">
      <c r="A4096">
        <v>22</v>
      </c>
      <c r="B4096">
        <v>23</v>
      </c>
      <c r="C4096">
        <v>55</v>
      </c>
      <c r="D4096" s="7">
        <f t="shared" si="63"/>
        <v>1.07</v>
      </c>
      <c r="E4096" s="8" t="str">
        <f>VLOOKUP(D4096,'AD PREDITOS'!$AA$3:$AC$9,3,TRUE)</f>
        <v>AD5</v>
      </c>
    </row>
    <row r="4097" spans="1:5" x14ac:dyDescent="0.3">
      <c r="A4097">
        <v>21</v>
      </c>
      <c r="B4097">
        <v>24</v>
      </c>
      <c r="C4097">
        <v>55</v>
      </c>
      <c r="D4097" s="7">
        <f t="shared" si="63"/>
        <v>1.08</v>
      </c>
      <c r="E4097" s="8" t="str">
        <f>VLOOKUP(D4097,'AD PREDITOS'!$AA$3:$AC$9,3,TRUE)</f>
        <v>AD5</v>
      </c>
    </row>
    <row r="4098" spans="1:5" x14ac:dyDescent="0.3">
      <c r="A4098">
        <v>20</v>
      </c>
      <c r="B4098">
        <v>25</v>
      </c>
      <c r="C4098">
        <v>55</v>
      </c>
      <c r="D4098" s="7">
        <f t="shared" si="63"/>
        <v>1.0900000000000001</v>
      </c>
      <c r="E4098" s="8" t="str">
        <f>VLOOKUP(D4098,'AD PREDITOS'!$AA$3:$AC$9,3,TRUE)</f>
        <v>AD5</v>
      </c>
    </row>
    <row r="4099" spans="1:5" x14ac:dyDescent="0.3">
      <c r="A4099">
        <v>19</v>
      </c>
      <c r="B4099">
        <v>26</v>
      </c>
      <c r="C4099">
        <v>55</v>
      </c>
      <c r="D4099" s="7">
        <f t="shared" si="63"/>
        <v>1.1000000000000001</v>
      </c>
      <c r="E4099" s="8" t="str">
        <f>VLOOKUP(D4099,'AD PREDITOS'!$AA$3:$AC$9,3,TRUE)</f>
        <v>AD5</v>
      </c>
    </row>
    <row r="4100" spans="1:5" x14ac:dyDescent="0.3">
      <c r="A4100">
        <v>18</v>
      </c>
      <c r="B4100">
        <v>27</v>
      </c>
      <c r="C4100">
        <v>55</v>
      </c>
      <c r="D4100" s="7">
        <f t="shared" ref="D4100:D4163" si="64">ROUND(((1+(0.3591*((-0.02128887*A4100)+(-0.01005814*B4100)+(-0.01901894*C4100)+(0.0001171219*A4100*B4100)+(0.0002073924*A4100*C4100)+(0.00006118707*B4100*C4100)+(-0.000006373789*A4100*B4100*C4100))))^2.78474)*10,2)</f>
        <v>1.1100000000000001</v>
      </c>
      <c r="E4100" s="8" t="str">
        <f>VLOOKUP(D4100,'AD PREDITOS'!$AA$3:$AC$9,3,TRUE)</f>
        <v>AD5</v>
      </c>
    </row>
    <row r="4101" spans="1:5" x14ac:dyDescent="0.3">
      <c r="A4101">
        <v>17</v>
      </c>
      <c r="B4101">
        <v>28</v>
      </c>
      <c r="C4101">
        <v>55</v>
      </c>
      <c r="D4101" s="7">
        <f t="shared" si="64"/>
        <v>1.1299999999999999</v>
      </c>
      <c r="E4101" s="8" t="str">
        <f>VLOOKUP(D4101,'AD PREDITOS'!$AA$3:$AC$9,3,TRUE)</f>
        <v>AD5</v>
      </c>
    </row>
    <row r="4102" spans="1:5" x14ac:dyDescent="0.3">
      <c r="A4102">
        <v>16</v>
      </c>
      <c r="B4102">
        <v>29</v>
      </c>
      <c r="C4102">
        <v>55</v>
      </c>
      <c r="D4102" s="7">
        <f t="shared" si="64"/>
        <v>1.1399999999999999</v>
      </c>
      <c r="E4102" s="8" t="str">
        <f>VLOOKUP(D4102,'AD PREDITOS'!$AA$3:$AC$9,3,TRUE)</f>
        <v>AD5</v>
      </c>
    </row>
    <row r="4103" spans="1:5" x14ac:dyDescent="0.3">
      <c r="A4103">
        <v>15</v>
      </c>
      <c r="B4103">
        <v>30</v>
      </c>
      <c r="C4103">
        <v>55</v>
      </c>
      <c r="D4103" s="7">
        <f t="shared" si="64"/>
        <v>1.1599999999999999</v>
      </c>
      <c r="E4103" s="8" t="str">
        <f>VLOOKUP(D4103,'AD PREDITOS'!$AA$3:$AC$9,3,TRUE)</f>
        <v>AD5</v>
      </c>
    </row>
    <row r="4104" spans="1:5" x14ac:dyDescent="0.3">
      <c r="A4104">
        <v>14</v>
      </c>
      <c r="B4104">
        <v>31</v>
      </c>
      <c r="C4104">
        <v>55</v>
      </c>
      <c r="D4104" s="7">
        <f t="shared" si="64"/>
        <v>1.18</v>
      </c>
      <c r="E4104" s="8" t="str">
        <f>VLOOKUP(D4104,'AD PREDITOS'!$AA$3:$AC$9,3,TRUE)</f>
        <v>AD5</v>
      </c>
    </row>
    <row r="4105" spans="1:5" x14ac:dyDescent="0.3">
      <c r="A4105">
        <v>13</v>
      </c>
      <c r="B4105">
        <v>32</v>
      </c>
      <c r="C4105">
        <v>55</v>
      </c>
      <c r="D4105" s="7">
        <f t="shared" si="64"/>
        <v>1.2</v>
      </c>
      <c r="E4105" s="8" t="str">
        <f>VLOOKUP(D4105,'AD PREDITOS'!$AA$3:$AC$9,3,TRUE)</f>
        <v>AD5</v>
      </c>
    </row>
    <row r="4106" spans="1:5" x14ac:dyDescent="0.3">
      <c r="A4106">
        <v>12</v>
      </c>
      <c r="B4106">
        <v>33</v>
      </c>
      <c r="C4106">
        <v>55</v>
      </c>
      <c r="D4106" s="7">
        <f t="shared" si="64"/>
        <v>1.22</v>
      </c>
      <c r="E4106" s="8" t="str">
        <f>VLOOKUP(D4106,'AD PREDITOS'!$AA$3:$AC$9,3,TRUE)</f>
        <v>AD5</v>
      </c>
    </row>
    <row r="4107" spans="1:5" x14ac:dyDescent="0.3">
      <c r="A4107">
        <v>11</v>
      </c>
      <c r="B4107">
        <v>34</v>
      </c>
      <c r="C4107">
        <v>55</v>
      </c>
      <c r="D4107" s="7">
        <f t="shared" si="64"/>
        <v>1.24</v>
      </c>
      <c r="E4107" s="8" t="str">
        <f>VLOOKUP(D4107,'AD PREDITOS'!$AA$3:$AC$9,3,TRUE)</f>
        <v>AD5</v>
      </c>
    </row>
    <row r="4108" spans="1:5" x14ac:dyDescent="0.3">
      <c r="A4108">
        <v>10</v>
      </c>
      <c r="B4108">
        <v>35</v>
      </c>
      <c r="C4108">
        <v>55</v>
      </c>
      <c r="D4108" s="7">
        <f t="shared" si="64"/>
        <v>1.26</v>
      </c>
      <c r="E4108" s="8" t="str">
        <f>VLOOKUP(D4108,'AD PREDITOS'!$AA$3:$AC$9,3,TRUE)</f>
        <v>AD5</v>
      </c>
    </row>
    <row r="4109" spans="1:5" x14ac:dyDescent="0.3">
      <c r="A4109">
        <v>9</v>
      </c>
      <c r="B4109">
        <v>36</v>
      </c>
      <c r="C4109">
        <v>55</v>
      </c>
      <c r="D4109" s="7">
        <f t="shared" si="64"/>
        <v>1.29</v>
      </c>
      <c r="E4109" s="8" t="str">
        <f>VLOOKUP(D4109,'AD PREDITOS'!$AA$3:$AC$9,3,TRUE)</f>
        <v>AD5</v>
      </c>
    </row>
    <row r="4110" spans="1:5" x14ac:dyDescent="0.3">
      <c r="A4110">
        <v>8</v>
      </c>
      <c r="B4110">
        <v>37</v>
      </c>
      <c r="C4110">
        <v>55</v>
      </c>
      <c r="D4110" s="7">
        <f t="shared" si="64"/>
        <v>1.31</v>
      </c>
      <c r="E4110" s="8" t="str">
        <f>VLOOKUP(D4110,'AD PREDITOS'!$AA$3:$AC$9,3,TRUE)</f>
        <v>AD5</v>
      </c>
    </row>
    <row r="4111" spans="1:5" x14ac:dyDescent="0.3">
      <c r="A4111">
        <v>7</v>
      </c>
      <c r="B4111">
        <v>38</v>
      </c>
      <c r="C4111">
        <v>55</v>
      </c>
      <c r="D4111" s="7">
        <f t="shared" si="64"/>
        <v>1.34</v>
      </c>
      <c r="E4111" s="8" t="str">
        <f>VLOOKUP(D4111,'AD PREDITOS'!$AA$3:$AC$9,3,TRUE)</f>
        <v>AD5</v>
      </c>
    </row>
    <row r="4112" spans="1:5" x14ac:dyDescent="0.3">
      <c r="A4112">
        <v>6</v>
      </c>
      <c r="B4112">
        <v>39</v>
      </c>
      <c r="C4112">
        <v>55</v>
      </c>
      <c r="D4112" s="7">
        <f t="shared" si="64"/>
        <v>1.37</v>
      </c>
      <c r="E4112" s="8" t="str">
        <f>VLOOKUP(D4112,'AD PREDITOS'!$AA$3:$AC$9,3,TRUE)</f>
        <v>AD5</v>
      </c>
    </row>
    <row r="4113" spans="1:5" x14ac:dyDescent="0.3">
      <c r="A4113">
        <v>5</v>
      </c>
      <c r="B4113">
        <v>40</v>
      </c>
      <c r="C4113">
        <v>55</v>
      </c>
      <c r="D4113" s="7">
        <f t="shared" si="64"/>
        <v>1.4</v>
      </c>
      <c r="E4113" s="8" t="str">
        <f>VLOOKUP(D4113,'AD PREDITOS'!$AA$3:$AC$9,3,TRUE)</f>
        <v>AD6</v>
      </c>
    </row>
    <row r="4114" spans="1:5" x14ac:dyDescent="0.3">
      <c r="A4114">
        <v>4</v>
      </c>
      <c r="B4114">
        <v>41</v>
      </c>
      <c r="C4114">
        <v>55</v>
      </c>
      <c r="D4114" s="7">
        <f t="shared" si="64"/>
        <v>1.43</v>
      </c>
      <c r="E4114" s="8" t="str">
        <f>VLOOKUP(D4114,'AD PREDITOS'!$AA$3:$AC$9,3,TRUE)</f>
        <v>AD6</v>
      </c>
    </row>
    <row r="4115" spans="1:5" x14ac:dyDescent="0.3">
      <c r="A4115">
        <v>3</v>
      </c>
      <c r="B4115">
        <v>42</v>
      </c>
      <c r="C4115">
        <v>55</v>
      </c>
      <c r="D4115" s="7">
        <f t="shared" si="64"/>
        <v>1.47</v>
      </c>
      <c r="E4115" s="8" t="str">
        <f>VLOOKUP(D4115,'AD PREDITOS'!$AA$3:$AC$9,3,TRUE)</f>
        <v>AD6</v>
      </c>
    </row>
    <row r="4116" spans="1:5" x14ac:dyDescent="0.3">
      <c r="A4116">
        <v>2</v>
      </c>
      <c r="B4116">
        <v>43</v>
      </c>
      <c r="C4116">
        <v>55</v>
      </c>
      <c r="D4116" s="7">
        <f t="shared" si="64"/>
        <v>1.51</v>
      </c>
      <c r="E4116" s="8" t="str">
        <f>VLOOKUP(D4116,'AD PREDITOS'!$AA$3:$AC$9,3,TRUE)</f>
        <v>AD6</v>
      </c>
    </row>
    <row r="4117" spans="1:5" x14ac:dyDescent="0.3">
      <c r="A4117">
        <v>1</v>
      </c>
      <c r="B4117">
        <v>44</v>
      </c>
      <c r="C4117">
        <v>55</v>
      </c>
      <c r="D4117" s="7">
        <f t="shared" si="64"/>
        <v>1.54</v>
      </c>
      <c r="E4117" s="8" t="str">
        <f>VLOOKUP(D4117,'AD PREDITOS'!$AA$3:$AC$9,3,TRUE)</f>
        <v>AD6</v>
      </c>
    </row>
    <row r="4118" spans="1:5" x14ac:dyDescent="0.3">
      <c r="A4118">
        <v>0</v>
      </c>
      <c r="B4118">
        <v>45</v>
      </c>
      <c r="C4118">
        <v>55</v>
      </c>
      <c r="D4118" s="7">
        <f t="shared" si="64"/>
        <v>1.59</v>
      </c>
      <c r="E4118" s="8" t="str">
        <f>VLOOKUP(D4118,'AD PREDITOS'!$AA$3:$AC$9,3,TRUE)</f>
        <v>AD6</v>
      </c>
    </row>
    <row r="4119" spans="1:5" x14ac:dyDescent="0.3">
      <c r="A4119">
        <v>44</v>
      </c>
      <c r="B4119">
        <v>0</v>
      </c>
      <c r="C4119">
        <v>56</v>
      </c>
      <c r="D4119" s="7">
        <f t="shared" si="64"/>
        <v>1.18</v>
      </c>
      <c r="E4119" s="8" t="str">
        <f>VLOOKUP(D4119,'AD PREDITOS'!$AA$3:$AC$9,3,TRUE)</f>
        <v>AD5</v>
      </c>
    </row>
    <row r="4120" spans="1:5" x14ac:dyDescent="0.3">
      <c r="A4120">
        <v>43</v>
      </c>
      <c r="B4120">
        <v>1</v>
      </c>
      <c r="C4120">
        <v>56</v>
      </c>
      <c r="D4120" s="7">
        <f t="shared" si="64"/>
        <v>1.1599999999999999</v>
      </c>
      <c r="E4120" s="8" t="str">
        <f>VLOOKUP(D4120,'AD PREDITOS'!$AA$3:$AC$9,3,TRUE)</f>
        <v>AD5</v>
      </c>
    </row>
    <row r="4121" spans="1:5" x14ac:dyDescent="0.3">
      <c r="A4121">
        <v>42</v>
      </c>
      <c r="B4121">
        <v>2</v>
      </c>
      <c r="C4121">
        <v>56</v>
      </c>
      <c r="D4121" s="7">
        <f t="shared" si="64"/>
        <v>1.1499999999999999</v>
      </c>
      <c r="E4121" s="8" t="str">
        <f>VLOOKUP(D4121,'AD PREDITOS'!$AA$3:$AC$9,3,TRUE)</f>
        <v>AD5</v>
      </c>
    </row>
    <row r="4122" spans="1:5" x14ac:dyDescent="0.3">
      <c r="A4122">
        <v>41</v>
      </c>
      <c r="B4122">
        <v>3</v>
      </c>
      <c r="C4122">
        <v>56</v>
      </c>
      <c r="D4122" s="7">
        <f t="shared" si="64"/>
        <v>1.1299999999999999</v>
      </c>
      <c r="E4122" s="8" t="str">
        <f>VLOOKUP(D4122,'AD PREDITOS'!$AA$3:$AC$9,3,TRUE)</f>
        <v>AD5</v>
      </c>
    </row>
    <row r="4123" spans="1:5" x14ac:dyDescent="0.3">
      <c r="A4123">
        <v>40</v>
      </c>
      <c r="B4123">
        <v>4</v>
      </c>
      <c r="C4123">
        <v>56</v>
      </c>
      <c r="D4123" s="7">
        <f t="shared" si="64"/>
        <v>1.1200000000000001</v>
      </c>
      <c r="E4123" s="8" t="str">
        <f>VLOOKUP(D4123,'AD PREDITOS'!$AA$3:$AC$9,3,TRUE)</f>
        <v>AD5</v>
      </c>
    </row>
    <row r="4124" spans="1:5" x14ac:dyDescent="0.3">
      <c r="A4124">
        <v>39</v>
      </c>
      <c r="B4124">
        <v>5</v>
      </c>
      <c r="C4124">
        <v>56</v>
      </c>
      <c r="D4124" s="7">
        <f t="shared" si="64"/>
        <v>1.1000000000000001</v>
      </c>
      <c r="E4124" s="8" t="str">
        <f>VLOOKUP(D4124,'AD PREDITOS'!$AA$3:$AC$9,3,TRUE)</f>
        <v>AD5</v>
      </c>
    </row>
    <row r="4125" spans="1:5" x14ac:dyDescent="0.3">
      <c r="A4125">
        <v>38</v>
      </c>
      <c r="B4125">
        <v>6</v>
      </c>
      <c r="C4125">
        <v>56</v>
      </c>
      <c r="D4125" s="7">
        <f t="shared" si="64"/>
        <v>1.0900000000000001</v>
      </c>
      <c r="E4125" s="8" t="str">
        <f>VLOOKUP(D4125,'AD PREDITOS'!$AA$3:$AC$9,3,TRUE)</f>
        <v>AD5</v>
      </c>
    </row>
    <row r="4126" spans="1:5" x14ac:dyDescent="0.3">
      <c r="A4126">
        <v>37</v>
      </c>
      <c r="B4126">
        <v>7</v>
      </c>
      <c r="C4126">
        <v>56</v>
      </c>
      <c r="D4126" s="7">
        <f t="shared" si="64"/>
        <v>1.08</v>
      </c>
      <c r="E4126" s="8" t="str">
        <f>VLOOKUP(D4126,'AD PREDITOS'!$AA$3:$AC$9,3,TRUE)</f>
        <v>AD5</v>
      </c>
    </row>
    <row r="4127" spans="1:5" x14ac:dyDescent="0.3">
      <c r="A4127">
        <v>36</v>
      </c>
      <c r="B4127">
        <v>8</v>
      </c>
      <c r="C4127">
        <v>56</v>
      </c>
      <c r="D4127" s="7">
        <f t="shared" si="64"/>
        <v>1.07</v>
      </c>
      <c r="E4127" s="8" t="str">
        <f>VLOOKUP(D4127,'AD PREDITOS'!$AA$3:$AC$9,3,TRUE)</f>
        <v>AD5</v>
      </c>
    </row>
    <row r="4128" spans="1:5" x14ac:dyDescent="0.3">
      <c r="A4128">
        <v>35</v>
      </c>
      <c r="B4128">
        <v>9</v>
      </c>
      <c r="C4128">
        <v>56</v>
      </c>
      <c r="D4128" s="7">
        <f t="shared" si="64"/>
        <v>1.06</v>
      </c>
      <c r="E4128" s="8" t="str">
        <f>VLOOKUP(D4128,'AD PREDITOS'!$AA$3:$AC$9,3,TRUE)</f>
        <v>AD5</v>
      </c>
    </row>
    <row r="4129" spans="1:5" x14ac:dyDescent="0.3">
      <c r="A4129">
        <v>34</v>
      </c>
      <c r="B4129">
        <v>10</v>
      </c>
      <c r="C4129">
        <v>56</v>
      </c>
      <c r="D4129" s="7">
        <f t="shared" si="64"/>
        <v>1.06</v>
      </c>
      <c r="E4129" s="8" t="str">
        <f>VLOOKUP(D4129,'AD PREDITOS'!$AA$3:$AC$9,3,TRUE)</f>
        <v>AD5</v>
      </c>
    </row>
    <row r="4130" spans="1:5" x14ac:dyDescent="0.3">
      <c r="A4130">
        <v>33</v>
      </c>
      <c r="B4130">
        <v>11</v>
      </c>
      <c r="C4130">
        <v>56</v>
      </c>
      <c r="D4130" s="7">
        <f t="shared" si="64"/>
        <v>1.05</v>
      </c>
      <c r="E4130" s="8" t="str">
        <f>VLOOKUP(D4130,'AD PREDITOS'!$AA$3:$AC$9,3,TRUE)</f>
        <v>AD4</v>
      </c>
    </row>
    <row r="4131" spans="1:5" x14ac:dyDescent="0.3">
      <c r="A4131">
        <v>32</v>
      </c>
      <c r="B4131">
        <v>12</v>
      </c>
      <c r="C4131">
        <v>56</v>
      </c>
      <c r="D4131" s="7">
        <f t="shared" si="64"/>
        <v>1.05</v>
      </c>
      <c r="E4131" s="8" t="str">
        <f>VLOOKUP(D4131,'AD PREDITOS'!$AA$3:$AC$9,3,TRUE)</f>
        <v>AD4</v>
      </c>
    </row>
    <row r="4132" spans="1:5" x14ac:dyDescent="0.3">
      <c r="A4132">
        <v>31</v>
      </c>
      <c r="B4132">
        <v>13</v>
      </c>
      <c r="C4132">
        <v>56</v>
      </c>
      <c r="D4132" s="7">
        <f t="shared" si="64"/>
        <v>1.04</v>
      </c>
      <c r="E4132" s="8" t="str">
        <f>VLOOKUP(D4132,'AD PREDITOS'!$AA$3:$AC$9,3,TRUE)</f>
        <v>AD4</v>
      </c>
    </row>
    <row r="4133" spans="1:5" x14ac:dyDescent="0.3">
      <c r="A4133">
        <v>30</v>
      </c>
      <c r="B4133">
        <v>14</v>
      </c>
      <c r="C4133">
        <v>56</v>
      </c>
      <c r="D4133" s="7">
        <f t="shared" si="64"/>
        <v>1.04</v>
      </c>
      <c r="E4133" s="8" t="str">
        <f>VLOOKUP(D4133,'AD PREDITOS'!$AA$3:$AC$9,3,TRUE)</f>
        <v>AD4</v>
      </c>
    </row>
    <row r="4134" spans="1:5" x14ac:dyDescent="0.3">
      <c r="A4134">
        <v>29</v>
      </c>
      <c r="B4134">
        <v>15</v>
      </c>
      <c r="C4134">
        <v>56</v>
      </c>
      <c r="D4134" s="7">
        <f t="shared" si="64"/>
        <v>1.04</v>
      </c>
      <c r="E4134" s="8" t="str">
        <f>VLOOKUP(D4134,'AD PREDITOS'!$AA$3:$AC$9,3,TRUE)</f>
        <v>AD4</v>
      </c>
    </row>
    <row r="4135" spans="1:5" x14ac:dyDescent="0.3">
      <c r="A4135">
        <v>28</v>
      </c>
      <c r="B4135">
        <v>16</v>
      </c>
      <c r="C4135">
        <v>56</v>
      </c>
      <c r="D4135" s="7">
        <f t="shared" si="64"/>
        <v>1.04</v>
      </c>
      <c r="E4135" s="8" t="str">
        <f>VLOOKUP(D4135,'AD PREDITOS'!$AA$3:$AC$9,3,TRUE)</f>
        <v>AD4</v>
      </c>
    </row>
    <row r="4136" spans="1:5" x14ac:dyDescent="0.3">
      <c r="A4136">
        <v>27</v>
      </c>
      <c r="B4136">
        <v>17</v>
      </c>
      <c r="C4136">
        <v>56</v>
      </c>
      <c r="D4136" s="7">
        <f t="shared" si="64"/>
        <v>1.04</v>
      </c>
      <c r="E4136" s="8" t="str">
        <f>VLOOKUP(D4136,'AD PREDITOS'!$AA$3:$AC$9,3,TRUE)</f>
        <v>AD4</v>
      </c>
    </row>
    <row r="4137" spans="1:5" x14ac:dyDescent="0.3">
      <c r="A4137">
        <v>26</v>
      </c>
      <c r="B4137">
        <v>18</v>
      </c>
      <c r="C4137">
        <v>56</v>
      </c>
      <c r="D4137" s="7">
        <f t="shared" si="64"/>
        <v>1.04</v>
      </c>
      <c r="E4137" s="8" t="str">
        <f>VLOOKUP(D4137,'AD PREDITOS'!$AA$3:$AC$9,3,TRUE)</f>
        <v>AD4</v>
      </c>
    </row>
    <row r="4138" spans="1:5" x14ac:dyDescent="0.3">
      <c r="A4138">
        <v>25</v>
      </c>
      <c r="B4138">
        <v>19</v>
      </c>
      <c r="C4138">
        <v>56</v>
      </c>
      <c r="D4138" s="7">
        <f t="shared" si="64"/>
        <v>1.05</v>
      </c>
      <c r="E4138" s="8" t="str">
        <f>VLOOKUP(D4138,'AD PREDITOS'!$AA$3:$AC$9,3,TRUE)</f>
        <v>AD4</v>
      </c>
    </row>
    <row r="4139" spans="1:5" x14ac:dyDescent="0.3">
      <c r="A4139">
        <v>24</v>
      </c>
      <c r="B4139">
        <v>20</v>
      </c>
      <c r="C4139">
        <v>56</v>
      </c>
      <c r="D4139" s="7">
        <f t="shared" si="64"/>
        <v>1.05</v>
      </c>
      <c r="E4139" s="8" t="str">
        <f>VLOOKUP(D4139,'AD PREDITOS'!$AA$3:$AC$9,3,TRUE)</f>
        <v>AD4</v>
      </c>
    </row>
    <row r="4140" spans="1:5" x14ac:dyDescent="0.3">
      <c r="A4140">
        <v>23</v>
      </c>
      <c r="B4140">
        <v>21</v>
      </c>
      <c r="C4140">
        <v>56</v>
      </c>
      <c r="D4140" s="7">
        <f t="shared" si="64"/>
        <v>1.06</v>
      </c>
      <c r="E4140" s="8" t="str">
        <f>VLOOKUP(D4140,'AD PREDITOS'!$AA$3:$AC$9,3,TRUE)</f>
        <v>AD5</v>
      </c>
    </row>
    <row r="4141" spans="1:5" x14ac:dyDescent="0.3">
      <c r="A4141">
        <v>22</v>
      </c>
      <c r="B4141">
        <v>22</v>
      </c>
      <c r="C4141">
        <v>56</v>
      </c>
      <c r="D4141" s="7">
        <f t="shared" si="64"/>
        <v>1.06</v>
      </c>
      <c r="E4141" s="8" t="str">
        <f>VLOOKUP(D4141,'AD PREDITOS'!$AA$3:$AC$9,3,TRUE)</f>
        <v>AD5</v>
      </c>
    </row>
    <row r="4142" spans="1:5" x14ac:dyDescent="0.3">
      <c r="A4142">
        <v>21</v>
      </c>
      <c r="B4142">
        <v>23</v>
      </c>
      <c r="C4142">
        <v>56</v>
      </c>
      <c r="D4142" s="7">
        <f t="shared" si="64"/>
        <v>1.07</v>
      </c>
      <c r="E4142" s="8" t="str">
        <f>VLOOKUP(D4142,'AD PREDITOS'!$AA$3:$AC$9,3,TRUE)</f>
        <v>AD5</v>
      </c>
    </row>
    <row r="4143" spans="1:5" x14ac:dyDescent="0.3">
      <c r="A4143">
        <v>20</v>
      </c>
      <c r="B4143">
        <v>24</v>
      </c>
      <c r="C4143">
        <v>56</v>
      </c>
      <c r="D4143" s="7">
        <f t="shared" si="64"/>
        <v>1.08</v>
      </c>
      <c r="E4143" s="8" t="str">
        <f>VLOOKUP(D4143,'AD PREDITOS'!$AA$3:$AC$9,3,TRUE)</f>
        <v>AD5</v>
      </c>
    </row>
    <row r="4144" spans="1:5" x14ac:dyDescent="0.3">
      <c r="A4144">
        <v>19</v>
      </c>
      <c r="B4144">
        <v>25</v>
      </c>
      <c r="C4144">
        <v>56</v>
      </c>
      <c r="D4144" s="7">
        <f t="shared" si="64"/>
        <v>1.0900000000000001</v>
      </c>
      <c r="E4144" s="8" t="str">
        <f>VLOOKUP(D4144,'AD PREDITOS'!$AA$3:$AC$9,3,TRUE)</f>
        <v>AD5</v>
      </c>
    </row>
    <row r="4145" spans="1:5" x14ac:dyDescent="0.3">
      <c r="A4145">
        <v>18</v>
      </c>
      <c r="B4145">
        <v>26</v>
      </c>
      <c r="C4145">
        <v>56</v>
      </c>
      <c r="D4145" s="7">
        <f t="shared" si="64"/>
        <v>1.1000000000000001</v>
      </c>
      <c r="E4145" s="8" t="str">
        <f>VLOOKUP(D4145,'AD PREDITOS'!$AA$3:$AC$9,3,TRUE)</f>
        <v>AD5</v>
      </c>
    </row>
    <row r="4146" spans="1:5" x14ac:dyDescent="0.3">
      <c r="A4146">
        <v>17</v>
      </c>
      <c r="B4146">
        <v>27</v>
      </c>
      <c r="C4146">
        <v>56</v>
      </c>
      <c r="D4146" s="7">
        <f t="shared" si="64"/>
        <v>1.1100000000000001</v>
      </c>
      <c r="E4146" s="8" t="str">
        <f>VLOOKUP(D4146,'AD PREDITOS'!$AA$3:$AC$9,3,TRUE)</f>
        <v>AD5</v>
      </c>
    </row>
    <row r="4147" spans="1:5" x14ac:dyDescent="0.3">
      <c r="A4147">
        <v>16</v>
      </c>
      <c r="B4147">
        <v>28</v>
      </c>
      <c r="C4147">
        <v>56</v>
      </c>
      <c r="D4147" s="7">
        <f t="shared" si="64"/>
        <v>1.1299999999999999</v>
      </c>
      <c r="E4147" s="8" t="str">
        <f>VLOOKUP(D4147,'AD PREDITOS'!$AA$3:$AC$9,3,TRUE)</f>
        <v>AD5</v>
      </c>
    </row>
    <row r="4148" spans="1:5" x14ac:dyDescent="0.3">
      <c r="A4148">
        <v>15</v>
      </c>
      <c r="B4148">
        <v>29</v>
      </c>
      <c r="C4148">
        <v>56</v>
      </c>
      <c r="D4148" s="7">
        <f t="shared" si="64"/>
        <v>1.1399999999999999</v>
      </c>
      <c r="E4148" s="8" t="str">
        <f>VLOOKUP(D4148,'AD PREDITOS'!$AA$3:$AC$9,3,TRUE)</f>
        <v>AD5</v>
      </c>
    </row>
    <row r="4149" spans="1:5" x14ac:dyDescent="0.3">
      <c r="A4149">
        <v>14</v>
      </c>
      <c r="B4149">
        <v>30</v>
      </c>
      <c r="C4149">
        <v>56</v>
      </c>
      <c r="D4149" s="7">
        <f t="shared" si="64"/>
        <v>1.1599999999999999</v>
      </c>
      <c r="E4149" s="8" t="str">
        <f>VLOOKUP(D4149,'AD PREDITOS'!$AA$3:$AC$9,3,TRUE)</f>
        <v>AD5</v>
      </c>
    </row>
    <row r="4150" spans="1:5" x14ac:dyDescent="0.3">
      <c r="A4150">
        <v>13</v>
      </c>
      <c r="B4150">
        <v>31</v>
      </c>
      <c r="C4150">
        <v>56</v>
      </c>
      <c r="D4150" s="7">
        <f t="shared" si="64"/>
        <v>1.18</v>
      </c>
      <c r="E4150" s="8" t="str">
        <f>VLOOKUP(D4150,'AD PREDITOS'!$AA$3:$AC$9,3,TRUE)</f>
        <v>AD5</v>
      </c>
    </row>
    <row r="4151" spans="1:5" x14ac:dyDescent="0.3">
      <c r="A4151">
        <v>12</v>
      </c>
      <c r="B4151">
        <v>32</v>
      </c>
      <c r="C4151">
        <v>56</v>
      </c>
      <c r="D4151" s="7">
        <f t="shared" si="64"/>
        <v>1.2</v>
      </c>
      <c r="E4151" s="8" t="str">
        <f>VLOOKUP(D4151,'AD PREDITOS'!$AA$3:$AC$9,3,TRUE)</f>
        <v>AD5</v>
      </c>
    </row>
    <row r="4152" spans="1:5" x14ac:dyDescent="0.3">
      <c r="A4152">
        <v>11</v>
      </c>
      <c r="B4152">
        <v>33</v>
      </c>
      <c r="C4152">
        <v>56</v>
      </c>
      <c r="D4152" s="7">
        <f t="shared" si="64"/>
        <v>1.22</v>
      </c>
      <c r="E4152" s="8" t="str">
        <f>VLOOKUP(D4152,'AD PREDITOS'!$AA$3:$AC$9,3,TRUE)</f>
        <v>AD5</v>
      </c>
    </row>
    <row r="4153" spans="1:5" x14ac:dyDescent="0.3">
      <c r="A4153">
        <v>10</v>
      </c>
      <c r="B4153">
        <v>34</v>
      </c>
      <c r="C4153">
        <v>56</v>
      </c>
      <c r="D4153" s="7">
        <f t="shared" si="64"/>
        <v>1.24</v>
      </c>
      <c r="E4153" s="8" t="str">
        <f>VLOOKUP(D4153,'AD PREDITOS'!$AA$3:$AC$9,3,TRUE)</f>
        <v>AD5</v>
      </c>
    </row>
    <row r="4154" spans="1:5" x14ac:dyDescent="0.3">
      <c r="A4154">
        <v>9</v>
      </c>
      <c r="B4154">
        <v>35</v>
      </c>
      <c r="C4154">
        <v>56</v>
      </c>
      <c r="D4154" s="7">
        <f t="shared" si="64"/>
        <v>1.26</v>
      </c>
      <c r="E4154" s="8" t="str">
        <f>VLOOKUP(D4154,'AD PREDITOS'!$AA$3:$AC$9,3,TRUE)</f>
        <v>AD5</v>
      </c>
    </row>
    <row r="4155" spans="1:5" x14ac:dyDescent="0.3">
      <c r="A4155">
        <v>8</v>
      </c>
      <c r="B4155">
        <v>36</v>
      </c>
      <c r="C4155">
        <v>56</v>
      </c>
      <c r="D4155" s="7">
        <f t="shared" si="64"/>
        <v>1.29</v>
      </c>
      <c r="E4155" s="8" t="str">
        <f>VLOOKUP(D4155,'AD PREDITOS'!$AA$3:$AC$9,3,TRUE)</f>
        <v>AD5</v>
      </c>
    </row>
    <row r="4156" spans="1:5" x14ac:dyDescent="0.3">
      <c r="A4156">
        <v>7</v>
      </c>
      <c r="B4156">
        <v>37</v>
      </c>
      <c r="C4156">
        <v>56</v>
      </c>
      <c r="D4156" s="7">
        <f t="shared" si="64"/>
        <v>1.32</v>
      </c>
      <c r="E4156" s="8" t="str">
        <f>VLOOKUP(D4156,'AD PREDITOS'!$AA$3:$AC$9,3,TRUE)</f>
        <v>AD5</v>
      </c>
    </row>
    <row r="4157" spans="1:5" x14ac:dyDescent="0.3">
      <c r="A4157">
        <v>6</v>
      </c>
      <c r="B4157">
        <v>38</v>
      </c>
      <c r="C4157">
        <v>56</v>
      </c>
      <c r="D4157" s="7">
        <f t="shared" si="64"/>
        <v>1.35</v>
      </c>
      <c r="E4157" s="8" t="str">
        <f>VLOOKUP(D4157,'AD PREDITOS'!$AA$3:$AC$9,3,TRUE)</f>
        <v>AD5</v>
      </c>
    </row>
    <row r="4158" spans="1:5" x14ac:dyDescent="0.3">
      <c r="A4158">
        <v>5</v>
      </c>
      <c r="B4158">
        <v>39</v>
      </c>
      <c r="C4158">
        <v>56</v>
      </c>
      <c r="D4158" s="7">
        <f t="shared" si="64"/>
        <v>1.38</v>
      </c>
      <c r="E4158" s="8" t="str">
        <f>VLOOKUP(D4158,'AD PREDITOS'!$AA$3:$AC$9,3,TRUE)</f>
        <v>AD5</v>
      </c>
    </row>
    <row r="4159" spans="1:5" x14ac:dyDescent="0.3">
      <c r="A4159">
        <v>4</v>
      </c>
      <c r="B4159">
        <v>40</v>
      </c>
      <c r="C4159">
        <v>56</v>
      </c>
      <c r="D4159" s="7">
        <f t="shared" si="64"/>
        <v>1.41</v>
      </c>
      <c r="E4159" s="8" t="str">
        <f>VLOOKUP(D4159,'AD PREDITOS'!$AA$3:$AC$9,3,TRUE)</f>
        <v>AD6</v>
      </c>
    </row>
    <row r="4160" spans="1:5" x14ac:dyDescent="0.3">
      <c r="A4160">
        <v>3</v>
      </c>
      <c r="B4160">
        <v>41</v>
      </c>
      <c r="C4160">
        <v>56</v>
      </c>
      <c r="D4160" s="7">
        <f t="shared" si="64"/>
        <v>1.44</v>
      </c>
      <c r="E4160" s="8" t="str">
        <f>VLOOKUP(D4160,'AD PREDITOS'!$AA$3:$AC$9,3,TRUE)</f>
        <v>AD6</v>
      </c>
    </row>
    <row r="4161" spans="1:5" x14ac:dyDescent="0.3">
      <c r="A4161">
        <v>2</v>
      </c>
      <c r="B4161">
        <v>42</v>
      </c>
      <c r="C4161">
        <v>56</v>
      </c>
      <c r="D4161" s="7">
        <f t="shared" si="64"/>
        <v>1.48</v>
      </c>
      <c r="E4161" s="8" t="str">
        <f>VLOOKUP(D4161,'AD PREDITOS'!$AA$3:$AC$9,3,TRUE)</f>
        <v>AD6</v>
      </c>
    </row>
    <row r="4162" spans="1:5" x14ac:dyDescent="0.3">
      <c r="A4162">
        <v>1</v>
      </c>
      <c r="B4162">
        <v>43</v>
      </c>
      <c r="C4162">
        <v>56</v>
      </c>
      <c r="D4162" s="7">
        <f t="shared" si="64"/>
        <v>1.52</v>
      </c>
      <c r="E4162" s="8" t="str">
        <f>VLOOKUP(D4162,'AD PREDITOS'!$AA$3:$AC$9,3,TRUE)</f>
        <v>AD6</v>
      </c>
    </row>
    <row r="4163" spans="1:5" x14ac:dyDescent="0.3">
      <c r="A4163">
        <v>0</v>
      </c>
      <c r="B4163">
        <v>44</v>
      </c>
      <c r="C4163">
        <v>56</v>
      </c>
      <c r="D4163" s="7">
        <f t="shared" si="64"/>
        <v>1.56</v>
      </c>
      <c r="E4163" s="8" t="str">
        <f>VLOOKUP(D4163,'AD PREDITOS'!$AA$3:$AC$9,3,TRUE)</f>
        <v>AD6</v>
      </c>
    </row>
    <row r="4164" spans="1:5" x14ac:dyDescent="0.3">
      <c r="A4164">
        <v>43</v>
      </c>
      <c r="B4164">
        <v>0</v>
      </c>
      <c r="C4164">
        <v>57</v>
      </c>
      <c r="D4164" s="7">
        <f t="shared" ref="D4164:D4227" si="65">ROUND(((1+(0.3591*((-0.02128887*A4164)+(-0.01005814*B4164)+(-0.01901894*C4164)+(0.0001171219*A4164*B4164)+(0.0002073924*A4164*C4164)+(0.00006118707*B4164*C4164)+(-0.000006373789*A4164*B4164*C4164))))^2.78474)*10,2)</f>
        <v>1.18</v>
      </c>
      <c r="E4164" s="8" t="str">
        <f>VLOOKUP(D4164,'AD PREDITOS'!$AA$3:$AC$9,3,TRUE)</f>
        <v>AD5</v>
      </c>
    </row>
    <row r="4165" spans="1:5" x14ac:dyDescent="0.3">
      <c r="A4165">
        <v>42</v>
      </c>
      <c r="B4165">
        <v>1</v>
      </c>
      <c r="C4165">
        <v>57</v>
      </c>
      <c r="D4165" s="7">
        <f t="shared" si="65"/>
        <v>1.1599999999999999</v>
      </c>
      <c r="E4165" s="8" t="str">
        <f>VLOOKUP(D4165,'AD PREDITOS'!$AA$3:$AC$9,3,TRUE)</f>
        <v>AD5</v>
      </c>
    </row>
    <row r="4166" spans="1:5" x14ac:dyDescent="0.3">
      <c r="A4166">
        <v>41</v>
      </c>
      <c r="B4166">
        <v>2</v>
      </c>
      <c r="C4166">
        <v>57</v>
      </c>
      <c r="D4166" s="7">
        <f t="shared" si="65"/>
        <v>1.1499999999999999</v>
      </c>
      <c r="E4166" s="8" t="str">
        <f>VLOOKUP(D4166,'AD PREDITOS'!$AA$3:$AC$9,3,TRUE)</f>
        <v>AD5</v>
      </c>
    </row>
    <row r="4167" spans="1:5" x14ac:dyDescent="0.3">
      <c r="A4167">
        <v>40</v>
      </c>
      <c r="B4167">
        <v>3</v>
      </c>
      <c r="C4167">
        <v>57</v>
      </c>
      <c r="D4167" s="7">
        <f t="shared" si="65"/>
        <v>1.1299999999999999</v>
      </c>
      <c r="E4167" s="8" t="str">
        <f>VLOOKUP(D4167,'AD PREDITOS'!$AA$3:$AC$9,3,TRUE)</f>
        <v>AD5</v>
      </c>
    </row>
    <row r="4168" spans="1:5" x14ac:dyDescent="0.3">
      <c r="A4168">
        <v>39</v>
      </c>
      <c r="B4168">
        <v>4</v>
      </c>
      <c r="C4168">
        <v>57</v>
      </c>
      <c r="D4168" s="7">
        <f t="shared" si="65"/>
        <v>1.1200000000000001</v>
      </c>
      <c r="E4168" s="8" t="str">
        <f>VLOOKUP(D4168,'AD PREDITOS'!$AA$3:$AC$9,3,TRUE)</f>
        <v>AD5</v>
      </c>
    </row>
    <row r="4169" spans="1:5" x14ac:dyDescent="0.3">
      <c r="A4169">
        <v>38</v>
      </c>
      <c r="B4169">
        <v>5</v>
      </c>
      <c r="C4169">
        <v>57</v>
      </c>
      <c r="D4169" s="7">
        <f t="shared" si="65"/>
        <v>1.1000000000000001</v>
      </c>
      <c r="E4169" s="8" t="str">
        <f>VLOOKUP(D4169,'AD PREDITOS'!$AA$3:$AC$9,3,TRUE)</f>
        <v>AD5</v>
      </c>
    </row>
    <row r="4170" spans="1:5" x14ac:dyDescent="0.3">
      <c r="A4170">
        <v>37</v>
      </c>
      <c r="B4170">
        <v>6</v>
      </c>
      <c r="C4170">
        <v>57</v>
      </c>
      <c r="D4170" s="7">
        <f t="shared" si="65"/>
        <v>1.0900000000000001</v>
      </c>
      <c r="E4170" s="8" t="str">
        <f>VLOOKUP(D4170,'AD PREDITOS'!$AA$3:$AC$9,3,TRUE)</f>
        <v>AD5</v>
      </c>
    </row>
    <row r="4171" spans="1:5" x14ac:dyDescent="0.3">
      <c r="A4171">
        <v>36</v>
      </c>
      <c r="B4171">
        <v>7</v>
      </c>
      <c r="C4171">
        <v>57</v>
      </c>
      <c r="D4171" s="7">
        <f t="shared" si="65"/>
        <v>1.08</v>
      </c>
      <c r="E4171" s="8" t="str">
        <f>VLOOKUP(D4171,'AD PREDITOS'!$AA$3:$AC$9,3,TRUE)</f>
        <v>AD5</v>
      </c>
    </row>
    <row r="4172" spans="1:5" x14ac:dyDescent="0.3">
      <c r="A4172">
        <v>35</v>
      </c>
      <c r="B4172">
        <v>8</v>
      </c>
      <c r="C4172">
        <v>57</v>
      </c>
      <c r="D4172" s="7">
        <f t="shared" si="65"/>
        <v>1.07</v>
      </c>
      <c r="E4172" s="8" t="str">
        <f>VLOOKUP(D4172,'AD PREDITOS'!$AA$3:$AC$9,3,TRUE)</f>
        <v>AD5</v>
      </c>
    </row>
    <row r="4173" spans="1:5" x14ac:dyDescent="0.3">
      <c r="A4173">
        <v>34</v>
      </c>
      <c r="B4173">
        <v>9</v>
      </c>
      <c r="C4173">
        <v>57</v>
      </c>
      <c r="D4173" s="7">
        <f t="shared" si="65"/>
        <v>1.06</v>
      </c>
      <c r="E4173" s="8" t="str">
        <f>VLOOKUP(D4173,'AD PREDITOS'!$AA$3:$AC$9,3,TRUE)</f>
        <v>AD5</v>
      </c>
    </row>
    <row r="4174" spans="1:5" x14ac:dyDescent="0.3">
      <c r="A4174">
        <v>33</v>
      </c>
      <c r="B4174">
        <v>10</v>
      </c>
      <c r="C4174">
        <v>57</v>
      </c>
      <c r="D4174" s="7">
        <f t="shared" si="65"/>
        <v>1.05</v>
      </c>
      <c r="E4174" s="8" t="str">
        <f>VLOOKUP(D4174,'AD PREDITOS'!$AA$3:$AC$9,3,TRUE)</f>
        <v>AD4</v>
      </c>
    </row>
    <row r="4175" spans="1:5" x14ac:dyDescent="0.3">
      <c r="A4175">
        <v>32</v>
      </c>
      <c r="B4175">
        <v>11</v>
      </c>
      <c r="C4175">
        <v>57</v>
      </c>
      <c r="D4175" s="7">
        <f t="shared" si="65"/>
        <v>1.05</v>
      </c>
      <c r="E4175" s="8" t="str">
        <f>VLOOKUP(D4175,'AD PREDITOS'!$AA$3:$AC$9,3,TRUE)</f>
        <v>AD4</v>
      </c>
    </row>
    <row r="4176" spans="1:5" x14ac:dyDescent="0.3">
      <c r="A4176">
        <v>31</v>
      </c>
      <c r="B4176">
        <v>12</v>
      </c>
      <c r="C4176">
        <v>57</v>
      </c>
      <c r="D4176" s="7">
        <f t="shared" si="65"/>
        <v>1.04</v>
      </c>
      <c r="E4176" s="8" t="str">
        <f>VLOOKUP(D4176,'AD PREDITOS'!$AA$3:$AC$9,3,TRUE)</f>
        <v>AD4</v>
      </c>
    </row>
    <row r="4177" spans="1:5" x14ac:dyDescent="0.3">
      <c r="A4177">
        <v>30</v>
      </c>
      <c r="B4177">
        <v>13</v>
      </c>
      <c r="C4177">
        <v>57</v>
      </c>
      <c r="D4177" s="7">
        <f t="shared" si="65"/>
        <v>1.04</v>
      </c>
      <c r="E4177" s="8" t="str">
        <f>VLOOKUP(D4177,'AD PREDITOS'!$AA$3:$AC$9,3,TRUE)</f>
        <v>AD4</v>
      </c>
    </row>
    <row r="4178" spans="1:5" x14ac:dyDescent="0.3">
      <c r="A4178">
        <v>29</v>
      </c>
      <c r="B4178">
        <v>14</v>
      </c>
      <c r="C4178">
        <v>57</v>
      </c>
      <c r="D4178" s="7">
        <f t="shared" si="65"/>
        <v>1.04</v>
      </c>
      <c r="E4178" s="8" t="str">
        <f>VLOOKUP(D4178,'AD PREDITOS'!$AA$3:$AC$9,3,TRUE)</f>
        <v>AD4</v>
      </c>
    </row>
    <row r="4179" spans="1:5" x14ac:dyDescent="0.3">
      <c r="A4179">
        <v>28</v>
      </c>
      <c r="B4179">
        <v>15</v>
      </c>
      <c r="C4179">
        <v>57</v>
      </c>
      <c r="D4179" s="7">
        <f t="shared" si="65"/>
        <v>1.04</v>
      </c>
      <c r="E4179" s="8" t="str">
        <f>VLOOKUP(D4179,'AD PREDITOS'!$AA$3:$AC$9,3,TRUE)</f>
        <v>AD4</v>
      </c>
    </row>
    <row r="4180" spans="1:5" x14ac:dyDescent="0.3">
      <c r="A4180">
        <v>27</v>
      </c>
      <c r="B4180">
        <v>16</v>
      </c>
      <c r="C4180">
        <v>57</v>
      </c>
      <c r="D4180" s="7">
        <f t="shared" si="65"/>
        <v>1.04</v>
      </c>
      <c r="E4180" s="8" t="str">
        <f>VLOOKUP(D4180,'AD PREDITOS'!$AA$3:$AC$9,3,TRUE)</f>
        <v>AD4</v>
      </c>
    </row>
    <row r="4181" spans="1:5" x14ac:dyDescent="0.3">
      <c r="A4181">
        <v>26</v>
      </c>
      <c r="B4181">
        <v>17</v>
      </c>
      <c r="C4181">
        <v>57</v>
      </c>
      <c r="D4181" s="7">
        <f t="shared" si="65"/>
        <v>1.04</v>
      </c>
      <c r="E4181" s="8" t="str">
        <f>VLOOKUP(D4181,'AD PREDITOS'!$AA$3:$AC$9,3,TRUE)</f>
        <v>AD4</v>
      </c>
    </row>
    <row r="4182" spans="1:5" x14ac:dyDescent="0.3">
      <c r="A4182">
        <v>25</v>
      </c>
      <c r="B4182">
        <v>18</v>
      </c>
      <c r="C4182">
        <v>57</v>
      </c>
      <c r="D4182" s="7">
        <f t="shared" si="65"/>
        <v>1.04</v>
      </c>
      <c r="E4182" s="8" t="str">
        <f>VLOOKUP(D4182,'AD PREDITOS'!$AA$3:$AC$9,3,TRUE)</f>
        <v>AD4</v>
      </c>
    </row>
    <row r="4183" spans="1:5" x14ac:dyDescent="0.3">
      <c r="A4183">
        <v>24</v>
      </c>
      <c r="B4183">
        <v>19</v>
      </c>
      <c r="C4183">
        <v>57</v>
      </c>
      <c r="D4183" s="7">
        <f t="shared" si="65"/>
        <v>1.04</v>
      </c>
      <c r="E4183" s="8" t="str">
        <f>VLOOKUP(D4183,'AD PREDITOS'!$AA$3:$AC$9,3,TRUE)</f>
        <v>AD4</v>
      </c>
    </row>
    <row r="4184" spans="1:5" x14ac:dyDescent="0.3">
      <c r="A4184">
        <v>23</v>
      </c>
      <c r="B4184">
        <v>20</v>
      </c>
      <c r="C4184">
        <v>57</v>
      </c>
      <c r="D4184" s="7">
        <f t="shared" si="65"/>
        <v>1.05</v>
      </c>
      <c r="E4184" s="8" t="str">
        <f>VLOOKUP(D4184,'AD PREDITOS'!$AA$3:$AC$9,3,TRUE)</f>
        <v>AD4</v>
      </c>
    </row>
    <row r="4185" spans="1:5" x14ac:dyDescent="0.3">
      <c r="A4185">
        <v>22</v>
      </c>
      <c r="B4185">
        <v>21</v>
      </c>
      <c r="C4185">
        <v>57</v>
      </c>
      <c r="D4185" s="7">
        <f t="shared" si="65"/>
        <v>1.05</v>
      </c>
      <c r="E4185" s="8" t="str">
        <f>VLOOKUP(D4185,'AD PREDITOS'!$AA$3:$AC$9,3,TRUE)</f>
        <v>AD4</v>
      </c>
    </row>
    <row r="4186" spans="1:5" x14ac:dyDescent="0.3">
      <c r="A4186">
        <v>21</v>
      </c>
      <c r="B4186">
        <v>22</v>
      </c>
      <c r="C4186">
        <v>57</v>
      </c>
      <c r="D4186" s="7">
        <f t="shared" si="65"/>
        <v>1.06</v>
      </c>
      <c r="E4186" s="8" t="str">
        <f>VLOOKUP(D4186,'AD PREDITOS'!$AA$3:$AC$9,3,TRUE)</f>
        <v>AD5</v>
      </c>
    </row>
    <row r="4187" spans="1:5" x14ac:dyDescent="0.3">
      <c r="A4187">
        <v>20</v>
      </c>
      <c r="B4187">
        <v>23</v>
      </c>
      <c r="C4187">
        <v>57</v>
      </c>
      <c r="D4187" s="7">
        <f t="shared" si="65"/>
        <v>1.07</v>
      </c>
      <c r="E4187" s="8" t="str">
        <f>VLOOKUP(D4187,'AD PREDITOS'!$AA$3:$AC$9,3,TRUE)</f>
        <v>AD5</v>
      </c>
    </row>
    <row r="4188" spans="1:5" x14ac:dyDescent="0.3">
      <c r="A4188">
        <v>19</v>
      </c>
      <c r="B4188">
        <v>24</v>
      </c>
      <c r="C4188">
        <v>57</v>
      </c>
      <c r="D4188" s="7">
        <f t="shared" si="65"/>
        <v>1.08</v>
      </c>
      <c r="E4188" s="8" t="str">
        <f>VLOOKUP(D4188,'AD PREDITOS'!$AA$3:$AC$9,3,TRUE)</f>
        <v>AD5</v>
      </c>
    </row>
    <row r="4189" spans="1:5" x14ac:dyDescent="0.3">
      <c r="A4189">
        <v>18</v>
      </c>
      <c r="B4189">
        <v>25</v>
      </c>
      <c r="C4189">
        <v>57</v>
      </c>
      <c r="D4189" s="7">
        <f t="shared" si="65"/>
        <v>1.0900000000000001</v>
      </c>
      <c r="E4189" s="8" t="str">
        <f>VLOOKUP(D4189,'AD PREDITOS'!$AA$3:$AC$9,3,TRUE)</f>
        <v>AD5</v>
      </c>
    </row>
    <row r="4190" spans="1:5" x14ac:dyDescent="0.3">
      <c r="A4190">
        <v>17</v>
      </c>
      <c r="B4190">
        <v>26</v>
      </c>
      <c r="C4190">
        <v>57</v>
      </c>
      <c r="D4190" s="7">
        <f t="shared" si="65"/>
        <v>1.1000000000000001</v>
      </c>
      <c r="E4190" s="8" t="str">
        <f>VLOOKUP(D4190,'AD PREDITOS'!$AA$3:$AC$9,3,TRUE)</f>
        <v>AD5</v>
      </c>
    </row>
    <row r="4191" spans="1:5" x14ac:dyDescent="0.3">
      <c r="A4191">
        <v>16</v>
      </c>
      <c r="B4191">
        <v>27</v>
      </c>
      <c r="C4191">
        <v>57</v>
      </c>
      <c r="D4191" s="7">
        <f t="shared" si="65"/>
        <v>1.1100000000000001</v>
      </c>
      <c r="E4191" s="8" t="str">
        <f>VLOOKUP(D4191,'AD PREDITOS'!$AA$3:$AC$9,3,TRUE)</f>
        <v>AD5</v>
      </c>
    </row>
    <row r="4192" spans="1:5" x14ac:dyDescent="0.3">
      <c r="A4192">
        <v>15</v>
      </c>
      <c r="B4192">
        <v>28</v>
      </c>
      <c r="C4192">
        <v>57</v>
      </c>
      <c r="D4192" s="7">
        <f t="shared" si="65"/>
        <v>1.1299999999999999</v>
      </c>
      <c r="E4192" s="8" t="str">
        <f>VLOOKUP(D4192,'AD PREDITOS'!$AA$3:$AC$9,3,TRUE)</f>
        <v>AD5</v>
      </c>
    </row>
    <row r="4193" spans="1:5" x14ac:dyDescent="0.3">
      <c r="A4193">
        <v>14</v>
      </c>
      <c r="B4193">
        <v>29</v>
      </c>
      <c r="C4193">
        <v>57</v>
      </c>
      <c r="D4193" s="7">
        <f t="shared" si="65"/>
        <v>1.1399999999999999</v>
      </c>
      <c r="E4193" s="8" t="str">
        <f>VLOOKUP(D4193,'AD PREDITOS'!$AA$3:$AC$9,3,TRUE)</f>
        <v>AD5</v>
      </c>
    </row>
    <row r="4194" spans="1:5" x14ac:dyDescent="0.3">
      <c r="A4194">
        <v>13</v>
      </c>
      <c r="B4194">
        <v>30</v>
      </c>
      <c r="C4194">
        <v>57</v>
      </c>
      <c r="D4194" s="7">
        <f t="shared" si="65"/>
        <v>1.1599999999999999</v>
      </c>
      <c r="E4194" s="8" t="str">
        <f>VLOOKUP(D4194,'AD PREDITOS'!$AA$3:$AC$9,3,TRUE)</f>
        <v>AD5</v>
      </c>
    </row>
    <row r="4195" spans="1:5" x14ac:dyDescent="0.3">
      <c r="A4195">
        <v>12</v>
      </c>
      <c r="B4195">
        <v>31</v>
      </c>
      <c r="C4195">
        <v>57</v>
      </c>
      <c r="D4195" s="7">
        <f t="shared" si="65"/>
        <v>1.18</v>
      </c>
      <c r="E4195" s="8" t="str">
        <f>VLOOKUP(D4195,'AD PREDITOS'!$AA$3:$AC$9,3,TRUE)</f>
        <v>AD5</v>
      </c>
    </row>
    <row r="4196" spans="1:5" x14ac:dyDescent="0.3">
      <c r="A4196">
        <v>11</v>
      </c>
      <c r="B4196">
        <v>32</v>
      </c>
      <c r="C4196">
        <v>57</v>
      </c>
      <c r="D4196" s="7">
        <f t="shared" si="65"/>
        <v>1.2</v>
      </c>
      <c r="E4196" s="8" t="str">
        <f>VLOOKUP(D4196,'AD PREDITOS'!$AA$3:$AC$9,3,TRUE)</f>
        <v>AD5</v>
      </c>
    </row>
    <row r="4197" spans="1:5" x14ac:dyDescent="0.3">
      <c r="A4197">
        <v>10</v>
      </c>
      <c r="B4197">
        <v>33</v>
      </c>
      <c r="C4197">
        <v>57</v>
      </c>
      <c r="D4197" s="7">
        <f t="shared" si="65"/>
        <v>1.22</v>
      </c>
      <c r="E4197" s="8" t="str">
        <f>VLOOKUP(D4197,'AD PREDITOS'!$AA$3:$AC$9,3,TRUE)</f>
        <v>AD5</v>
      </c>
    </row>
    <row r="4198" spans="1:5" x14ac:dyDescent="0.3">
      <c r="A4198">
        <v>9</v>
      </c>
      <c r="B4198">
        <v>34</v>
      </c>
      <c r="C4198">
        <v>57</v>
      </c>
      <c r="D4198" s="7">
        <f t="shared" si="65"/>
        <v>1.24</v>
      </c>
      <c r="E4198" s="8" t="str">
        <f>VLOOKUP(D4198,'AD PREDITOS'!$AA$3:$AC$9,3,TRUE)</f>
        <v>AD5</v>
      </c>
    </row>
    <row r="4199" spans="1:5" x14ac:dyDescent="0.3">
      <c r="A4199">
        <v>8</v>
      </c>
      <c r="B4199">
        <v>35</v>
      </c>
      <c r="C4199">
        <v>57</v>
      </c>
      <c r="D4199" s="7">
        <f t="shared" si="65"/>
        <v>1.27</v>
      </c>
      <c r="E4199" s="8" t="str">
        <f>VLOOKUP(D4199,'AD PREDITOS'!$AA$3:$AC$9,3,TRUE)</f>
        <v>AD5</v>
      </c>
    </row>
    <row r="4200" spans="1:5" x14ac:dyDescent="0.3">
      <c r="A4200">
        <v>7</v>
      </c>
      <c r="B4200">
        <v>36</v>
      </c>
      <c r="C4200">
        <v>57</v>
      </c>
      <c r="D4200" s="7">
        <f t="shared" si="65"/>
        <v>1.29</v>
      </c>
      <c r="E4200" s="8" t="str">
        <f>VLOOKUP(D4200,'AD PREDITOS'!$AA$3:$AC$9,3,TRUE)</f>
        <v>AD5</v>
      </c>
    </row>
    <row r="4201" spans="1:5" x14ac:dyDescent="0.3">
      <c r="A4201">
        <v>6</v>
      </c>
      <c r="B4201">
        <v>37</v>
      </c>
      <c r="C4201">
        <v>57</v>
      </c>
      <c r="D4201" s="7">
        <f t="shared" si="65"/>
        <v>1.32</v>
      </c>
      <c r="E4201" s="8" t="str">
        <f>VLOOKUP(D4201,'AD PREDITOS'!$AA$3:$AC$9,3,TRUE)</f>
        <v>AD5</v>
      </c>
    </row>
    <row r="4202" spans="1:5" x14ac:dyDescent="0.3">
      <c r="A4202">
        <v>5</v>
      </c>
      <c r="B4202">
        <v>38</v>
      </c>
      <c r="C4202">
        <v>57</v>
      </c>
      <c r="D4202" s="7">
        <f t="shared" si="65"/>
        <v>1.35</v>
      </c>
      <c r="E4202" s="8" t="str">
        <f>VLOOKUP(D4202,'AD PREDITOS'!$AA$3:$AC$9,3,TRUE)</f>
        <v>AD5</v>
      </c>
    </row>
    <row r="4203" spans="1:5" x14ac:dyDescent="0.3">
      <c r="A4203">
        <v>4</v>
      </c>
      <c r="B4203">
        <v>39</v>
      </c>
      <c r="C4203">
        <v>57</v>
      </c>
      <c r="D4203" s="7">
        <f t="shared" si="65"/>
        <v>1.38</v>
      </c>
      <c r="E4203" s="8" t="str">
        <f>VLOOKUP(D4203,'AD PREDITOS'!$AA$3:$AC$9,3,TRUE)</f>
        <v>AD5</v>
      </c>
    </row>
    <row r="4204" spans="1:5" x14ac:dyDescent="0.3">
      <c r="A4204">
        <v>3</v>
      </c>
      <c r="B4204">
        <v>40</v>
      </c>
      <c r="C4204">
        <v>57</v>
      </c>
      <c r="D4204" s="7">
        <f t="shared" si="65"/>
        <v>1.42</v>
      </c>
      <c r="E4204" s="8" t="str">
        <f>VLOOKUP(D4204,'AD PREDITOS'!$AA$3:$AC$9,3,TRUE)</f>
        <v>AD6</v>
      </c>
    </row>
    <row r="4205" spans="1:5" x14ac:dyDescent="0.3">
      <c r="A4205">
        <v>2</v>
      </c>
      <c r="B4205">
        <v>41</v>
      </c>
      <c r="C4205">
        <v>57</v>
      </c>
      <c r="D4205" s="7">
        <f t="shared" si="65"/>
        <v>1.45</v>
      </c>
      <c r="E4205" s="8" t="str">
        <f>VLOOKUP(D4205,'AD PREDITOS'!$AA$3:$AC$9,3,TRUE)</f>
        <v>AD6</v>
      </c>
    </row>
    <row r="4206" spans="1:5" x14ac:dyDescent="0.3">
      <c r="A4206">
        <v>1</v>
      </c>
      <c r="B4206">
        <v>42</v>
      </c>
      <c r="C4206">
        <v>57</v>
      </c>
      <c r="D4206" s="7">
        <f t="shared" si="65"/>
        <v>1.49</v>
      </c>
      <c r="E4206" s="8" t="str">
        <f>VLOOKUP(D4206,'AD PREDITOS'!$AA$3:$AC$9,3,TRUE)</f>
        <v>AD6</v>
      </c>
    </row>
    <row r="4207" spans="1:5" x14ac:dyDescent="0.3">
      <c r="A4207">
        <v>0</v>
      </c>
      <c r="B4207">
        <v>43</v>
      </c>
      <c r="C4207">
        <v>57</v>
      </c>
      <c r="D4207" s="7">
        <f t="shared" si="65"/>
        <v>1.53</v>
      </c>
      <c r="E4207" s="8" t="str">
        <f>VLOOKUP(D4207,'AD PREDITOS'!$AA$3:$AC$9,3,TRUE)</f>
        <v>AD6</v>
      </c>
    </row>
    <row r="4208" spans="1:5" x14ac:dyDescent="0.3">
      <c r="A4208">
        <v>42</v>
      </c>
      <c r="B4208">
        <v>0</v>
      </c>
      <c r="C4208">
        <v>58</v>
      </c>
      <c r="D4208" s="7">
        <f t="shared" si="65"/>
        <v>1.18</v>
      </c>
      <c r="E4208" s="8" t="str">
        <f>VLOOKUP(D4208,'AD PREDITOS'!$AA$3:$AC$9,3,TRUE)</f>
        <v>AD5</v>
      </c>
    </row>
    <row r="4209" spans="1:5" x14ac:dyDescent="0.3">
      <c r="A4209">
        <v>41</v>
      </c>
      <c r="B4209">
        <v>1</v>
      </c>
      <c r="C4209">
        <v>58</v>
      </c>
      <c r="D4209" s="7">
        <f t="shared" si="65"/>
        <v>1.1599999999999999</v>
      </c>
      <c r="E4209" s="8" t="str">
        <f>VLOOKUP(D4209,'AD PREDITOS'!$AA$3:$AC$9,3,TRUE)</f>
        <v>AD5</v>
      </c>
    </row>
    <row r="4210" spans="1:5" x14ac:dyDescent="0.3">
      <c r="A4210">
        <v>40</v>
      </c>
      <c r="B4210">
        <v>2</v>
      </c>
      <c r="C4210">
        <v>58</v>
      </c>
      <c r="D4210" s="7">
        <f t="shared" si="65"/>
        <v>1.1399999999999999</v>
      </c>
      <c r="E4210" s="8" t="str">
        <f>VLOOKUP(D4210,'AD PREDITOS'!$AA$3:$AC$9,3,TRUE)</f>
        <v>AD5</v>
      </c>
    </row>
    <row r="4211" spans="1:5" x14ac:dyDescent="0.3">
      <c r="A4211">
        <v>39</v>
      </c>
      <c r="B4211">
        <v>3</v>
      </c>
      <c r="C4211">
        <v>58</v>
      </c>
      <c r="D4211" s="7">
        <f t="shared" si="65"/>
        <v>1.1299999999999999</v>
      </c>
      <c r="E4211" s="8" t="str">
        <f>VLOOKUP(D4211,'AD PREDITOS'!$AA$3:$AC$9,3,TRUE)</f>
        <v>AD5</v>
      </c>
    </row>
    <row r="4212" spans="1:5" x14ac:dyDescent="0.3">
      <c r="A4212">
        <v>38</v>
      </c>
      <c r="B4212">
        <v>4</v>
      </c>
      <c r="C4212">
        <v>58</v>
      </c>
      <c r="D4212" s="7">
        <f t="shared" si="65"/>
        <v>1.1100000000000001</v>
      </c>
      <c r="E4212" s="8" t="str">
        <f>VLOOKUP(D4212,'AD PREDITOS'!$AA$3:$AC$9,3,TRUE)</f>
        <v>AD5</v>
      </c>
    </row>
    <row r="4213" spans="1:5" x14ac:dyDescent="0.3">
      <c r="A4213">
        <v>37</v>
      </c>
      <c r="B4213">
        <v>5</v>
      </c>
      <c r="C4213">
        <v>58</v>
      </c>
      <c r="D4213" s="7">
        <f t="shared" si="65"/>
        <v>1.1000000000000001</v>
      </c>
      <c r="E4213" s="8" t="str">
        <f>VLOOKUP(D4213,'AD PREDITOS'!$AA$3:$AC$9,3,TRUE)</f>
        <v>AD5</v>
      </c>
    </row>
    <row r="4214" spans="1:5" x14ac:dyDescent="0.3">
      <c r="A4214">
        <v>36</v>
      </c>
      <c r="B4214">
        <v>6</v>
      </c>
      <c r="C4214">
        <v>58</v>
      </c>
      <c r="D4214" s="7">
        <f t="shared" si="65"/>
        <v>1.0900000000000001</v>
      </c>
      <c r="E4214" s="8" t="str">
        <f>VLOOKUP(D4214,'AD PREDITOS'!$AA$3:$AC$9,3,TRUE)</f>
        <v>AD5</v>
      </c>
    </row>
    <row r="4215" spans="1:5" x14ac:dyDescent="0.3">
      <c r="A4215">
        <v>35</v>
      </c>
      <c r="B4215">
        <v>7</v>
      </c>
      <c r="C4215">
        <v>58</v>
      </c>
      <c r="D4215" s="7">
        <f t="shared" si="65"/>
        <v>1.07</v>
      </c>
      <c r="E4215" s="8" t="str">
        <f>VLOOKUP(D4215,'AD PREDITOS'!$AA$3:$AC$9,3,TRUE)</f>
        <v>AD5</v>
      </c>
    </row>
    <row r="4216" spans="1:5" x14ac:dyDescent="0.3">
      <c r="A4216">
        <v>34</v>
      </c>
      <c r="B4216">
        <v>8</v>
      </c>
      <c r="C4216">
        <v>58</v>
      </c>
      <c r="D4216" s="7">
        <f t="shared" si="65"/>
        <v>1.07</v>
      </c>
      <c r="E4216" s="8" t="str">
        <f>VLOOKUP(D4216,'AD PREDITOS'!$AA$3:$AC$9,3,TRUE)</f>
        <v>AD5</v>
      </c>
    </row>
    <row r="4217" spans="1:5" x14ac:dyDescent="0.3">
      <c r="A4217">
        <v>33</v>
      </c>
      <c r="B4217">
        <v>9</v>
      </c>
      <c r="C4217">
        <v>58</v>
      </c>
      <c r="D4217" s="7">
        <f t="shared" si="65"/>
        <v>1.06</v>
      </c>
      <c r="E4217" s="8" t="str">
        <f>VLOOKUP(D4217,'AD PREDITOS'!$AA$3:$AC$9,3,TRUE)</f>
        <v>AD5</v>
      </c>
    </row>
    <row r="4218" spans="1:5" x14ac:dyDescent="0.3">
      <c r="A4218">
        <v>32</v>
      </c>
      <c r="B4218">
        <v>10</v>
      </c>
      <c r="C4218">
        <v>58</v>
      </c>
      <c r="D4218" s="7">
        <f t="shared" si="65"/>
        <v>1.05</v>
      </c>
      <c r="E4218" s="8" t="str">
        <f>VLOOKUP(D4218,'AD PREDITOS'!$AA$3:$AC$9,3,TRUE)</f>
        <v>AD4</v>
      </c>
    </row>
    <row r="4219" spans="1:5" x14ac:dyDescent="0.3">
      <c r="A4219">
        <v>31</v>
      </c>
      <c r="B4219">
        <v>11</v>
      </c>
      <c r="C4219">
        <v>58</v>
      </c>
      <c r="D4219" s="7">
        <f t="shared" si="65"/>
        <v>1.04</v>
      </c>
      <c r="E4219" s="8" t="str">
        <f>VLOOKUP(D4219,'AD PREDITOS'!$AA$3:$AC$9,3,TRUE)</f>
        <v>AD4</v>
      </c>
    </row>
    <row r="4220" spans="1:5" x14ac:dyDescent="0.3">
      <c r="A4220">
        <v>30</v>
      </c>
      <c r="B4220">
        <v>12</v>
      </c>
      <c r="C4220">
        <v>58</v>
      </c>
      <c r="D4220" s="7">
        <f t="shared" si="65"/>
        <v>1.04</v>
      </c>
      <c r="E4220" s="8" t="str">
        <f>VLOOKUP(D4220,'AD PREDITOS'!$AA$3:$AC$9,3,TRUE)</f>
        <v>AD4</v>
      </c>
    </row>
    <row r="4221" spans="1:5" x14ac:dyDescent="0.3">
      <c r="A4221">
        <v>29</v>
      </c>
      <c r="B4221">
        <v>13</v>
      </c>
      <c r="C4221">
        <v>58</v>
      </c>
      <c r="D4221" s="7">
        <f t="shared" si="65"/>
        <v>1.04</v>
      </c>
      <c r="E4221" s="8" t="str">
        <f>VLOOKUP(D4221,'AD PREDITOS'!$AA$3:$AC$9,3,TRUE)</f>
        <v>AD4</v>
      </c>
    </row>
    <row r="4222" spans="1:5" x14ac:dyDescent="0.3">
      <c r="A4222">
        <v>28</v>
      </c>
      <c r="B4222">
        <v>14</v>
      </c>
      <c r="C4222">
        <v>58</v>
      </c>
      <c r="D4222" s="7">
        <f t="shared" si="65"/>
        <v>1.03</v>
      </c>
      <c r="E4222" s="8" t="str">
        <f>VLOOKUP(D4222,'AD PREDITOS'!$AA$3:$AC$9,3,TRUE)</f>
        <v>AD4</v>
      </c>
    </row>
    <row r="4223" spans="1:5" x14ac:dyDescent="0.3">
      <c r="A4223">
        <v>27</v>
      </c>
      <c r="B4223">
        <v>15</v>
      </c>
      <c r="C4223">
        <v>58</v>
      </c>
      <c r="D4223" s="7">
        <f t="shared" si="65"/>
        <v>1.03</v>
      </c>
      <c r="E4223" s="8" t="str">
        <f>VLOOKUP(D4223,'AD PREDITOS'!$AA$3:$AC$9,3,TRUE)</f>
        <v>AD4</v>
      </c>
    </row>
    <row r="4224" spans="1:5" x14ac:dyDescent="0.3">
      <c r="A4224">
        <v>26</v>
      </c>
      <c r="B4224">
        <v>16</v>
      </c>
      <c r="C4224">
        <v>58</v>
      </c>
      <c r="D4224" s="7">
        <f t="shared" si="65"/>
        <v>1.03</v>
      </c>
      <c r="E4224" s="8" t="str">
        <f>VLOOKUP(D4224,'AD PREDITOS'!$AA$3:$AC$9,3,TRUE)</f>
        <v>AD4</v>
      </c>
    </row>
    <row r="4225" spans="1:5" x14ac:dyDescent="0.3">
      <c r="A4225">
        <v>25</v>
      </c>
      <c r="B4225">
        <v>17</v>
      </c>
      <c r="C4225">
        <v>58</v>
      </c>
      <c r="D4225" s="7">
        <f t="shared" si="65"/>
        <v>1.03</v>
      </c>
      <c r="E4225" s="8" t="str">
        <f>VLOOKUP(D4225,'AD PREDITOS'!$AA$3:$AC$9,3,TRUE)</f>
        <v>AD4</v>
      </c>
    </row>
    <row r="4226" spans="1:5" x14ac:dyDescent="0.3">
      <c r="A4226">
        <v>24</v>
      </c>
      <c r="B4226">
        <v>18</v>
      </c>
      <c r="C4226">
        <v>58</v>
      </c>
      <c r="D4226" s="7">
        <f t="shared" si="65"/>
        <v>1.03</v>
      </c>
      <c r="E4226" s="8" t="str">
        <f>VLOOKUP(D4226,'AD PREDITOS'!$AA$3:$AC$9,3,TRUE)</f>
        <v>AD4</v>
      </c>
    </row>
    <row r="4227" spans="1:5" x14ac:dyDescent="0.3">
      <c r="A4227">
        <v>23</v>
      </c>
      <c r="B4227">
        <v>19</v>
      </c>
      <c r="C4227">
        <v>58</v>
      </c>
      <c r="D4227" s="7">
        <f t="shared" si="65"/>
        <v>1.04</v>
      </c>
      <c r="E4227" s="8" t="str">
        <f>VLOOKUP(D4227,'AD PREDITOS'!$AA$3:$AC$9,3,TRUE)</f>
        <v>AD4</v>
      </c>
    </row>
    <row r="4228" spans="1:5" x14ac:dyDescent="0.3">
      <c r="A4228">
        <v>22</v>
      </c>
      <c r="B4228">
        <v>20</v>
      </c>
      <c r="C4228">
        <v>58</v>
      </c>
      <c r="D4228" s="7">
        <f t="shared" ref="D4228:D4291" si="66">ROUND(((1+(0.3591*((-0.02128887*A4228)+(-0.01005814*B4228)+(-0.01901894*C4228)+(0.0001171219*A4228*B4228)+(0.0002073924*A4228*C4228)+(0.00006118707*B4228*C4228)+(-0.000006373789*A4228*B4228*C4228))))^2.78474)*10,2)</f>
        <v>1.04</v>
      </c>
      <c r="E4228" s="8" t="str">
        <f>VLOOKUP(D4228,'AD PREDITOS'!$AA$3:$AC$9,3,TRUE)</f>
        <v>AD4</v>
      </c>
    </row>
    <row r="4229" spans="1:5" x14ac:dyDescent="0.3">
      <c r="A4229">
        <v>21</v>
      </c>
      <c r="B4229">
        <v>21</v>
      </c>
      <c r="C4229">
        <v>58</v>
      </c>
      <c r="D4229" s="7">
        <f t="shared" si="66"/>
        <v>1.05</v>
      </c>
      <c r="E4229" s="8" t="str">
        <f>VLOOKUP(D4229,'AD PREDITOS'!$AA$3:$AC$9,3,TRUE)</f>
        <v>AD4</v>
      </c>
    </row>
    <row r="4230" spans="1:5" x14ac:dyDescent="0.3">
      <c r="A4230">
        <v>20</v>
      </c>
      <c r="B4230">
        <v>22</v>
      </c>
      <c r="C4230">
        <v>58</v>
      </c>
      <c r="D4230" s="7">
        <f t="shared" si="66"/>
        <v>1.06</v>
      </c>
      <c r="E4230" s="8" t="str">
        <f>VLOOKUP(D4230,'AD PREDITOS'!$AA$3:$AC$9,3,TRUE)</f>
        <v>AD5</v>
      </c>
    </row>
    <row r="4231" spans="1:5" x14ac:dyDescent="0.3">
      <c r="A4231">
        <v>19</v>
      </c>
      <c r="B4231">
        <v>23</v>
      </c>
      <c r="C4231">
        <v>58</v>
      </c>
      <c r="D4231" s="7">
        <f t="shared" si="66"/>
        <v>1.06</v>
      </c>
      <c r="E4231" s="8" t="str">
        <f>VLOOKUP(D4231,'AD PREDITOS'!$AA$3:$AC$9,3,TRUE)</f>
        <v>AD5</v>
      </c>
    </row>
    <row r="4232" spans="1:5" x14ac:dyDescent="0.3">
      <c r="A4232">
        <v>18</v>
      </c>
      <c r="B4232">
        <v>24</v>
      </c>
      <c r="C4232">
        <v>58</v>
      </c>
      <c r="D4232" s="7">
        <f t="shared" si="66"/>
        <v>1.07</v>
      </c>
      <c r="E4232" s="8" t="str">
        <f>VLOOKUP(D4232,'AD PREDITOS'!$AA$3:$AC$9,3,TRUE)</f>
        <v>AD5</v>
      </c>
    </row>
    <row r="4233" spans="1:5" x14ac:dyDescent="0.3">
      <c r="A4233">
        <v>17</v>
      </c>
      <c r="B4233">
        <v>25</v>
      </c>
      <c r="C4233">
        <v>58</v>
      </c>
      <c r="D4233" s="7">
        <f t="shared" si="66"/>
        <v>1.08</v>
      </c>
      <c r="E4233" s="8" t="str">
        <f>VLOOKUP(D4233,'AD PREDITOS'!$AA$3:$AC$9,3,TRUE)</f>
        <v>AD5</v>
      </c>
    </row>
    <row r="4234" spans="1:5" x14ac:dyDescent="0.3">
      <c r="A4234">
        <v>16</v>
      </c>
      <c r="B4234">
        <v>26</v>
      </c>
      <c r="C4234">
        <v>58</v>
      </c>
      <c r="D4234" s="7">
        <f t="shared" si="66"/>
        <v>1.1000000000000001</v>
      </c>
      <c r="E4234" s="8" t="str">
        <f>VLOOKUP(D4234,'AD PREDITOS'!$AA$3:$AC$9,3,TRUE)</f>
        <v>AD5</v>
      </c>
    </row>
    <row r="4235" spans="1:5" x14ac:dyDescent="0.3">
      <c r="A4235">
        <v>15</v>
      </c>
      <c r="B4235">
        <v>27</v>
      </c>
      <c r="C4235">
        <v>58</v>
      </c>
      <c r="D4235" s="7">
        <f t="shared" si="66"/>
        <v>1.1100000000000001</v>
      </c>
      <c r="E4235" s="8" t="str">
        <f>VLOOKUP(D4235,'AD PREDITOS'!$AA$3:$AC$9,3,TRUE)</f>
        <v>AD5</v>
      </c>
    </row>
    <row r="4236" spans="1:5" x14ac:dyDescent="0.3">
      <c r="A4236">
        <v>14</v>
      </c>
      <c r="B4236">
        <v>28</v>
      </c>
      <c r="C4236">
        <v>58</v>
      </c>
      <c r="D4236" s="7">
        <f t="shared" si="66"/>
        <v>1.1299999999999999</v>
      </c>
      <c r="E4236" s="8" t="str">
        <f>VLOOKUP(D4236,'AD PREDITOS'!$AA$3:$AC$9,3,TRUE)</f>
        <v>AD5</v>
      </c>
    </row>
    <row r="4237" spans="1:5" x14ac:dyDescent="0.3">
      <c r="A4237">
        <v>13</v>
      </c>
      <c r="B4237">
        <v>29</v>
      </c>
      <c r="C4237">
        <v>58</v>
      </c>
      <c r="D4237" s="7">
        <f t="shared" si="66"/>
        <v>1.1399999999999999</v>
      </c>
      <c r="E4237" s="8" t="str">
        <f>VLOOKUP(D4237,'AD PREDITOS'!$AA$3:$AC$9,3,TRUE)</f>
        <v>AD5</v>
      </c>
    </row>
    <row r="4238" spans="1:5" x14ac:dyDescent="0.3">
      <c r="A4238">
        <v>12</v>
      </c>
      <c r="B4238">
        <v>30</v>
      </c>
      <c r="C4238">
        <v>58</v>
      </c>
      <c r="D4238" s="7">
        <f t="shared" si="66"/>
        <v>1.1599999999999999</v>
      </c>
      <c r="E4238" s="8" t="str">
        <f>VLOOKUP(D4238,'AD PREDITOS'!$AA$3:$AC$9,3,TRUE)</f>
        <v>AD5</v>
      </c>
    </row>
    <row r="4239" spans="1:5" x14ac:dyDescent="0.3">
      <c r="A4239">
        <v>11</v>
      </c>
      <c r="B4239">
        <v>31</v>
      </c>
      <c r="C4239">
        <v>58</v>
      </c>
      <c r="D4239" s="7">
        <f t="shared" si="66"/>
        <v>1.18</v>
      </c>
      <c r="E4239" s="8" t="str">
        <f>VLOOKUP(D4239,'AD PREDITOS'!$AA$3:$AC$9,3,TRUE)</f>
        <v>AD5</v>
      </c>
    </row>
    <row r="4240" spans="1:5" x14ac:dyDescent="0.3">
      <c r="A4240">
        <v>10</v>
      </c>
      <c r="B4240">
        <v>32</v>
      </c>
      <c r="C4240">
        <v>58</v>
      </c>
      <c r="D4240" s="7">
        <f t="shared" si="66"/>
        <v>1.2</v>
      </c>
      <c r="E4240" s="8" t="str">
        <f>VLOOKUP(D4240,'AD PREDITOS'!$AA$3:$AC$9,3,TRUE)</f>
        <v>AD5</v>
      </c>
    </row>
    <row r="4241" spans="1:5" x14ac:dyDescent="0.3">
      <c r="A4241">
        <v>9</v>
      </c>
      <c r="B4241">
        <v>33</v>
      </c>
      <c r="C4241">
        <v>58</v>
      </c>
      <c r="D4241" s="7">
        <f t="shared" si="66"/>
        <v>1.22</v>
      </c>
      <c r="E4241" s="8" t="str">
        <f>VLOOKUP(D4241,'AD PREDITOS'!$AA$3:$AC$9,3,TRUE)</f>
        <v>AD5</v>
      </c>
    </row>
    <row r="4242" spans="1:5" x14ac:dyDescent="0.3">
      <c r="A4242">
        <v>8</v>
      </c>
      <c r="B4242">
        <v>34</v>
      </c>
      <c r="C4242">
        <v>58</v>
      </c>
      <c r="D4242" s="7">
        <f t="shared" si="66"/>
        <v>1.24</v>
      </c>
      <c r="E4242" s="8" t="str">
        <f>VLOOKUP(D4242,'AD PREDITOS'!$AA$3:$AC$9,3,TRUE)</f>
        <v>AD5</v>
      </c>
    </row>
    <row r="4243" spans="1:5" x14ac:dyDescent="0.3">
      <c r="A4243">
        <v>7</v>
      </c>
      <c r="B4243">
        <v>35</v>
      </c>
      <c r="C4243">
        <v>58</v>
      </c>
      <c r="D4243" s="7">
        <f t="shared" si="66"/>
        <v>1.27</v>
      </c>
      <c r="E4243" s="8" t="str">
        <f>VLOOKUP(D4243,'AD PREDITOS'!$AA$3:$AC$9,3,TRUE)</f>
        <v>AD5</v>
      </c>
    </row>
    <row r="4244" spans="1:5" x14ac:dyDescent="0.3">
      <c r="A4244">
        <v>6</v>
      </c>
      <c r="B4244">
        <v>36</v>
      </c>
      <c r="C4244">
        <v>58</v>
      </c>
      <c r="D4244" s="7">
        <f t="shared" si="66"/>
        <v>1.3</v>
      </c>
      <c r="E4244" s="8" t="str">
        <f>VLOOKUP(D4244,'AD PREDITOS'!$AA$3:$AC$9,3,TRUE)</f>
        <v>AD5</v>
      </c>
    </row>
    <row r="4245" spans="1:5" x14ac:dyDescent="0.3">
      <c r="A4245">
        <v>5</v>
      </c>
      <c r="B4245">
        <v>37</v>
      </c>
      <c r="C4245">
        <v>58</v>
      </c>
      <c r="D4245" s="7">
        <f t="shared" si="66"/>
        <v>1.33</v>
      </c>
      <c r="E4245" s="8" t="str">
        <f>VLOOKUP(D4245,'AD PREDITOS'!$AA$3:$AC$9,3,TRUE)</f>
        <v>AD5</v>
      </c>
    </row>
    <row r="4246" spans="1:5" x14ac:dyDescent="0.3">
      <c r="A4246">
        <v>4</v>
      </c>
      <c r="B4246">
        <v>38</v>
      </c>
      <c r="C4246">
        <v>58</v>
      </c>
      <c r="D4246" s="7">
        <f t="shared" si="66"/>
        <v>1.36</v>
      </c>
      <c r="E4246" s="8" t="str">
        <f>VLOOKUP(D4246,'AD PREDITOS'!$AA$3:$AC$9,3,TRUE)</f>
        <v>AD5</v>
      </c>
    </row>
    <row r="4247" spans="1:5" x14ac:dyDescent="0.3">
      <c r="A4247">
        <v>3</v>
      </c>
      <c r="B4247">
        <v>39</v>
      </c>
      <c r="C4247">
        <v>58</v>
      </c>
      <c r="D4247" s="7">
        <f t="shared" si="66"/>
        <v>1.39</v>
      </c>
      <c r="E4247" s="8" t="str">
        <f>VLOOKUP(D4247,'AD PREDITOS'!$AA$3:$AC$9,3,TRUE)</f>
        <v>AD5</v>
      </c>
    </row>
    <row r="4248" spans="1:5" x14ac:dyDescent="0.3">
      <c r="A4248">
        <v>2</v>
      </c>
      <c r="B4248">
        <v>40</v>
      </c>
      <c r="C4248">
        <v>58</v>
      </c>
      <c r="D4248" s="7">
        <f t="shared" si="66"/>
        <v>1.42</v>
      </c>
      <c r="E4248" s="8" t="str">
        <f>VLOOKUP(D4248,'AD PREDITOS'!$AA$3:$AC$9,3,TRUE)</f>
        <v>AD6</v>
      </c>
    </row>
    <row r="4249" spans="1:5" x14ac:dyDescent="0.3">
      <c r="A4249">
        <v>1</v>
      </c>
      <c r="B4249">
        <v>41</v>
      </c>
      <c r="C4249">
        <v>58</v>
      </c>
      <c r="D4249" s="7">
        <f t="shared" si="66"/>
        <v>1.46</v>
      </c>
      <c r="E4249" s="8" t="str">
        <f>VLOOKUP(D4249,'AD PREDITOS'!$AA$3:$AC$9,3,TRUE)</f>
        <v>AD6</v>
      </c>
    </row>
    <row r="4250" spans="1:5" x14ac:dyDescent="0.3">
      <c r="A4250">
        <v>0</v>
      </c>
      <c r="B4250">
        <v>42</v>
      </c>
      <c r="C4250">
        <v>58</v>
      </c>
      <c r="D4250" s="7">
        <f t="shared" si="66"/>
        <v>1.5</v>
      </c>
      <c r="E4250" s="8" t="str">
        <f>VLOOKUP(D4250,'AD PREDITOS'!$AA$3:$AC$9,3,TRUE)</f>
        <v>AD6</v>
      </c>
    </row>
    <row r="4251" spans="1:5" x14ac:dyDescent="0.3">
      <c r="A4251">
        <v>41</v>
      </c>
      <c r="B4251">
        <v>0</v>
      </c>
      <c r="C4251">
        <v>59</v>
      </c>
      <c r="D4251" s="7">
        <f t="shared" si="66"/>
        <v>1.18</v>
      </c>
      <c r="E4251" s="8" t="str">
        <f>VLOOKUP(D4251,'AD PREDITOS'!$AA$3:$AC$9,3,TRUE)</f>
        <v>AD5</v>
      </c>
    </row>
    <row r="4252" spans="1:5" x14ac:dyDescent="0.3">
      <c r="A4252">
        <v>40</v>
      </c>
      <c r="B4252">
        <v>1</v>
      </c>
      <c r="C4252">
        <v>59</v>
      </c>
      <c r="D4252" s="7">
        <f t="shared" si="66"/>
        <v>1.1599999999999999</v>
      </c>
      <c r="E4252" s="8" t="str">
        <f>VLOOKUP(D4252,'AD PREDITOS'!$AA$3:$AC$9,3,TRUE)</f>
        <v>AD5</v>
      </c>
    </row>
    <row r="4253" spans="1:5" x14ac:dyDescent="0.3">
      <c r="A4253">
        <v>39</v>
      </c>
      <c r="B4253">
        <v>2</v>
      </c>
      <c r="C4253">
        <v>59</v>
      </c>
      <c r="D4253" s="7">
        <f t="shared" si="66"/>
        <v>1.1399999999999999</v>
      </c>
      <c r="E4253" s="8" t="str">
        <f>VLOOKUP(D4253,'AD PREDITOS'!$AA$3:$AC$9,3,TRUE)</f>
        <v>AD5</v>
      </c>
    </row>
    <row r="4254" spans="1:5" x14ac:dyDescent="0.3">
      <c r="A4254">
        <v>38</v>
      </c>
      <c r="B4254">
        <v>3</v>
      </c>
      <c r="C4254">
        <v>59</v>
      </c>
      <c r="D4254" s="7">
        <f t="shared" si="66"/>
        <v>1.1200000000000001</v>
      </c>
      <c r="E4254" s="8" t="str">
        <f>VLOOKUP(D4254,'AD PREDITOS'!$AA$3:$AC$9,3,TRUE)</f>
        <v>AD5</v>
      </c>
    </row>
    <row r="4255" spans="1:5" x14ac:dyDescent="0.3">
      <c r="A4255">
        <v>37</v>
      </c>
      <c r="B4255">
        <v>4</v>
      </c>
      <c r="C4255">
        <v>59</v>
      </c>
      <c r="D4255" s="7">
        <f t="shared" si="66"/>
        <v>1.1100000000000001</v>
      </c>
      <c r="E4255" s="8" t="str">
        <f>VLOOKUP(D4255,'AD PREDITOS'!$AA$3:$AC$9,3,TRUE)</f>
        <v>AD5</v>
      </c>
    </row>
    <row r="4256" spans="1:5" x14ac:dyDescent="0.3">
      <c r="A4256">
        <v>36</v>
      </c>
      <c r="B4256">
        <v>5</v>
      </c>
      <c r="C4256">
        <v>59</v>
      </c>
      <c r="D4256" s="7">
        <f t="shared" si="66"/>
        <v>1.0900000000000001</v>
      </c>
      <c r="E4256" s="8" t="str">
        <f>VLOOKUP(D4256,'AD PREDITOS'!$AA$3:$AC$9,3,TRUE)</f>
        <v>AD5</v>
      </c>
    </row>
    <row r="4257" spans="1:5" x14ac:dyDescent="0.3">
      <c r="A4257">
        <v>35</v>
      </c>
      <c r="B4257">
        <v>6</v>
      </c>
      <c r="C4257">
        <v>59</v>
      </c>
      <c r="D4257" s="7">
        <f t="shared" si="66"/>
        <v>1.08</v>
      </c>
      <c r="E4257" s="8" t="str">
        <f>VLOOKUP(D4257,'AD PREDITOS'!$AA$3:$AC$9,3,TRUE)</f>
        <v>AD5</v>
      </c>
    </row>
    <row r="4258" spans="1:5" x14ac:dyDescent="0.3">
      <c r="A4258">
        <v>34</v>
      </c>
      <c r="B4258">
        <v>7</v>
      </c>
      <c r="C4258">
        <v>59</v>
      </c>
      <c r="D4258" s="7">
        <f t="shared" si="66"/>
        <v>1.07</v>
      </c>
      <c r="E4258" s="8" t="str">
        <f>VLOOKUP(D4258,'AD PREDITOS'!$AA$3:$AC$9,3,TRUE)</f>
        <v>AD5</v>
      </c>
    </row>
    <row r="4259" spans="1:5" x14ac:dyDescent="0.3">
      <c r="A4259">
        <v>33</v>
      </c>
      <c r="B4259">
        <v>8</v>
      </c>
      <c r="C4259">
        <v>59</v>
      </c>
      <c r="D4259" s="7">
        <f t="shared" si="66"/>
        <v>1.06</v>
      </c>
      <c r="E4259" s="8" t="str">
        <f>VLOOKUP(D4259,'AD PREDITOS'!$AA$3:$AC$9,3,TRUE)</f>
        <v>AD5</v>
      </c>
    </row>
    <row r="4260" spans="1:5" x14ac:dyDescent="0.3">
      <c r="A4260">
        <v>32</v>
      </c>
      <c r="B4260">
        <v>9</v>
      </c>
      <c r="C4260">
        <v>59</v>
      </c>
      <c r="D4260" s="7">
        <f t="shared" si="66"/>
        <v>1.05</v>
      </c>
      <c r="E4260" s="8" t="str">
        <f>VLOOKUP(D4260,'AD PREDITOS'!$AA$3:$AC$9,3,TRUE)</f>
        <v>AD4</v>
      </c>
    </row>
    <row r="4261" spans="1:5" x14ac:dyDescent="0.3">
      <c r="A4261">
        <v>31</v>
      </c>
      <c r="B4261">
        <v>10</v>
      </c>
      <c r="C4261">
        <v>59</v>
      </c>
      <c r="D4261" s="7">
        <f t="shared" si="66"/>
        <v>1.04</v>
      </c>
      <c r="E4261" s="8" t="str">
        <f>VLOOKUP(D4261,'AD PREDITOS'!$AA$3:$AC$9,3,TRUE)</f>
        <v>AD4</v>
      </c>
    </row>
    <row r="4262" spans="1:5" x14ac:dyDescent="0.3">
      <c r="A4262">
        <v>30</v>
      </c>
      <c r="B4262">
        <v>11</v>
      </c>
      <c r="C4262">
        <v>59</v>
      </c>
      <c r="D4262" s="7">
        <f t="shared" si="66"/>
        <v>1.04</v>
      </c>
      <c r="E4262" s="8" t="str">
        <f>VLOOKUP(D4262,'AD PREDITOS'!$AA$3:$AC$9,3,TRUE)</f>
        <v>AD4</v>
      </c>
    </row>
    <row r="4263" spans="1:5" x14ac:dyDescent="0.3">
      <c r="A4263">
        <v>29</v>
      </c>
      <c r="B4263">
        <v>12</v>
      </c>
      <c r="C4263">
        <v>59</v>
      </c>
      <c r="D4263" s="7">
        <f t="shared" si="66"/>
        <v>1.03</v>
      </c>
      <c r="E4263" s="8" t="str">
        <f>VLOOKUP(D4263,'AD PREDITOS'!$AA$3:$AC$9,3,TRUE)</f>
        <v>AD4</v>
      </c>
    </row>
    <row r="4264" spans="1:5" x14ac:dyDescent="0.3">
      <c r="A4264">
        <v>28</v>
      </c>
      <c r="B4264">
        <v>13</v>
      </c>
      <c r="C4264">
        <v>59</v>
      </c>
      <c r="D4264" s="7">
        <f t="shared" si="66"/>
        <v>1.03</v>
      </c>
      <c r="E4264" s="8" t="str">
        <f>VLOOKUP(D4264,'AD PREDITOS'!$AA$3:$AC$9,3,TRUE)</f>
        <v>AD4</v>
      </c>
    </row>
    <row r="4265" spans="1:5" x14ac:dyDescent="0.3">
      <c r="A4265">
        <v>27</v>
      </c>
      <c r="B4265">
        <v>14</v>
      </c>
      <c r="C4265">
        <v>59</v>
      </c>
      <c r="D4265" s="7">
        <f t="shared" si="66"/>
        <v>1.03</v>
      </c>
      <c r="E4265" s="8" t="str">
        <f>VLOOKUP(D4265,'AD PREDITOS'!$AA$3:$AC$9,3,TRUE)</f>
        <v>AD4</v>
      </c>
    </row>
    <row r="4266" spans="1:5" x14ac:dyDescent="0.3">
      <c r="A4266">
        <v>26</v>
      </c>
      <c r="B4266">
        <v>15</v>
      </c>
      <c r="C4266">
        <v>59</v>
      </c>
      <c r="D4266" s="7">
        <f t="shared" si="66"/>
        <v>1.03</v>
      </c>
      <c r="E4266" s="8" t="str">
        <f>VLOOKUP(D4266,'AD PREDITOS'!$AA$3:$AC$9,3,TRUE)</f>
        <v>AD4</v>
      </c>
    </row>
    <row r="4267" spans="1:5" x14ac:dyDescent="0.3">
      <c r="A4267">
        <v>25</v>
      </c>
      <c r="B4267">
        <v>16</v>
      </c>
      <c r="C4267">
        <v>59</v>
      </c>
      <c r="D4267" s="7">
        <f t="shared" si="66"/>
        <v>1.03</v>
      </c>
      <c r="E4267" s="8" t="str">
        <f>VLOOKUP(D4267,'AD PREDITOS'!$AA$3:$AC$9,3,TRUE)</f>
        <v>AD4</v>
      </c>
    </row>
    <row r="4268" spans="1:5" x14ac:dyDescent="0.3">
      <c r="A4268">
        <v>24</v>
      </c>
      <c r="B4268">
        <v>17</v>
      </c>
      <c r="C4268">
        <v>59</v>
      </c>
      <c r="D4268" s="7">
        <f t="shared" si="66"/>
        <v>1.03</v>
      </c>
      <c r="E4268" s="8" t="str">
        <f>VLOOKUP(D4268,'AD PREDITOS'!$AA$3:$AC$9,3,TRUE)</f>
        <v>AD4</v>
      </c>
    </row>
    <row r="4269" spans="1:5" x14ac:dyDescent="0.3">
      <c r="A4269">
        <v>23</v>
      </c>
      <c r="B4269">
        <v>18</v>
      </c>
      <c r="C4269">
        <v>59</v>
      </c>
      <c r="D4269" s="7">
        <f t="shared" si="66"/>
        <v>1.03</v>
      </c>
      <c r="E4269" s="8" t="str">
        <f>VLOOKUP(D4269,'AD PREDITOS'!$AA$3:$AC$9,3,TRUE)</f>
        <v>AD4</v>
      </c>
    </row>
    <row r="4270" spans="1:5" x14ac:dyDescent="0.3">
      <c r="A4270">
        <v>22</v>
      </c>
      <c r="B4270">
        <v>19</v>
      </c>
      <c r="C4270">
        <v>59</v>
      </c>
      <c r="D4270" s="7">
        <f t="shared" si="66"/>
        <v>1.03</v>
      </c>
      <c r="E4270" s="8" t="str">
        <f>VLOOKUP(D4270,'AD PREDITOS'!$AA$3:$AC$9,3,TRUE)</f>
        <v>AD4</v>
      </c>
    </row>
    <row r="4271" spans="1:5" x14ac:dyDescent="0.3">
      <c r="A4271">
        <v>21</v>
      </c>
      <c r="B4271">
        <v>20</v>
      </c>
      <c r="C4271">
        <v>59</v>
      </c>
      <c r="D4271" s="7">
        <f t="shared" si="66"/>
        <v>1.04</v>
      </c>
      <c r="E4271" s="8" t="str">
        <f>VLOOKUP(D4271,'AD PREDITOS'!$AA$3:$AC$9,3,TRUE)</f>
        <v>AD4</v>
      </c>
    </row>
    <row r="4272" spans="1:5" x14ac:dyDescent="0.3">
      <c r="A4272">
        <v>20</v>
      </c>
      <c r="B4272">
        <v>21</v>
      </c>
      <c r="C4272">
        <v>59</v>
      </c>
      <c r="D4272" s="7">
        <f t="shared" si="66"/>
        <v>1.04</v>
      </c>
      <c r="E4272" s="8" t="str">
        <f>VLOOKUP(D4272,'AD PREDITOS'!$AA$3:$AC$9,3,TRUE)</f>
        <v>AD4</v>
      </c>
    </row>
    <row r="4273" spans="1:5" x14ac:dyDescent="0.3">
      <c r="A4273">
        <v>19</v>
      </c>
      <c r="B4273">
        <v>22</v>
      </c>
      <c r="C4273">
        <v>59</v>
      </c>
      <c r="D4273" s="7">
        <f t="shared" si="66"/>
        <v>1.05</v>
      </c>
      <c r="E4273" s="8" t="str">
        <f>VLOOKUP(D4273,'AD PREDITOS'!$AA$3:$AC$9,3,TRUE)</f>
        <v>AD4</v>
      </c>
    </row>
    <row r="4274" spans="1:5" x14ac:dyDescent="0.3">
      <c r="A4274">
        <v>18</v>
      </c>
      <c r="B4274">
        <v>23</v>
      </c>
      <c r="C4274">
        <v>59</v>
      </c>
      <c r="D4274" s="7">
        <f t="shared" si="66"/>
        <v>1.06</v>
      </c>
      <c r="E4274" s="8" t="str">
        <f>VLOOKUP(D4274,'AD PREDITOS'!$AA$3:$AC$9,3,TRUE)</f>
        <v>AD5</v>
      </c>
    </row>
    <row r="4275" spans="1:5" x14ac:dyDescent="0.3">
      <c r="A4275">
        <v>17</v>
      </c>
      <c r="B4275">
        <v>24</v>
      </c>
      <c r="C4275">
        <v>59</v>
      </c>
      <c r="D4275" s="7">
        <f t="shared" si="66"/>
        <v>1.07</v>
      </c>
      <c r="E4275" s="8" t="str">
        <f>VLOOKUP(D4275,'AD PREDITOS'!$AA$3:$AC$9,3,TRUE)</f>
        <v>AD5</v>
      </c>
    </row>
    <row r="4276" spans="1:5" x14ac:dyDescent="0.3">
      <c r="A4276">
        <v>16</v>
      </c>
      <c r="B4276">
        <v>25</v>
      </c>
      <c r="C4276">
        <v>59</v>
      </c>
      <c r="D4276" s="7">
        <f t="shared" si="66"/>
        <v>1.08</v>
      </c>
      <c r="E4276" s="8" t="str">
        <f>VLOOKUP(D4276,'AD PREDITOS'!$AA$3:$AC$9,3,TRUE)</f>
        <v>AD5</v>
      </c>
    </row>
    <row r="4277" spans="1:5" x14ac:dyDescent="0.3">
      <c r="A4277">
        <v>15</v>
      </c>
      <c r="B4277">
        <v>26</v>
      </c>
      <c r="C4277">
        <v>59</v>
      </c>
      <c r="D4277" s="7">
        <f t="shared" si="66"/>
        <v>1.0900000000000001</v>
      </c>
      <c r="E4277" s="8" t="str">
        <f>VLOOKUP(D4277,'AD PREDITOS'!$AA$3:$AC$9,3,TRUE)</f>
        <v>AD5</v>
      </c>
    </row>
    <row r="4278" spans="1:5" x14ac:dyDescent="0.3">
      <c r="A4278">
        <v>14</v>
      </c>
      <c r="B4278">
        <v>27</v>
      </c>
      <c r="C4278">
        <v>59</v>
      </c>
      <c r="D4278" s="7">
        <f t="shared" si="66"/>
        <v>1.1100000000000001</v>
      </c>
      <c r="E4278" s="8" t="str">
        <f>VLOOKUP(D4278,'AD PREDITOS'!$AA$3:$AC$9,3,TRUE)</f>
        <v>AD5</v>
      </c>
    </row>
    <row r="4279" spans="1:5" x14ac:dyDescent="0.3">
      <c r="A4279">
        <v>13</v>
      </c>
      <c r="B4279">
        <v>28</v>
      </c>
      <c r="C4279">
        <v>59</v>
      </c>
      <c r="D4279" s="7">
        <f t="shared" si="66"/>
        <v>1.1200000000000001</v>
      </c>
      <c r="E4279" s="8" t="str">
        <f>VLOOKUP(D4279,'AD PREDITOS'!$AA$3:$AC$9,3,TRUE)</f>
        <v>AD5</v>
      </c>
    </row>
    <row r="4280" spans="1:5" x14ac:dyDescent="0.3">
      <c r="A4280">
        <v>12</v>
      </c>
      <c r="B4280">
        <v>29</v>
      </c>
      <c r="C4280">
        <v>59</v>
      </c>
      <c r="D4280" s="7">
        <f t="shared" si="66"/>
        <v>1.1399999999999999</v>
      </c>
      <c r="E4280" s="8" t="str">
        <f>VLOOKUP(D4280,'AD PREDITOS'!$AA$3:$AC$9,3,TRUE)</f>
        <v>AD5</v>
      </c>
    </row>
    <row r="4281" spans="1:5" x14ac:dyDescent="0.3">
      <c r="A4281">
        <v>11</v>
      </c>
      <c r="B4281">
        <v>30</v>
      </c>
      <c r="C4281">
        <v>59</v>
      </c>
      <c r="D4281" s="7">
        <f t="shared" si="66"/>
        <v>1.1599999999999999</v>
      </c>
      <c r="E4281" s="8" t="str">
        <f>VLOOKUP(D4281,'AD PREDITOS'!$AA$3:$AC$9,3,TRUE)</f>
        <v>AD5</v>
      </c>
    </row>
    <row r="4282" spans="1:5" x14ac:dyDescent="0.3">
      <c r="A4282">
        <v>10</v>
      </c>
      <c r="B4282">
        <v>31</v>
      </c>
      <c r="C4282">
        <v>59</v>
      </c>
      <c r="D4282" s="7">
        <f t="shared" si="66"/>
        <v>1.18</v>
      </c>
      <c r="E4282" s="8" t="str">
        <f>VLOOKUP(D4282,'AD PREDITOS'!$AA$3:$AC$9,3,TRUE)</f>
        <v>AD5</v>
      </c>
    </row>
    <row r="4283" spans="1:5" x14ac:dyDescent="0.3">
      <c r="A4283">
        <v>9</v>
      </c>
      <c r="B4283">
        <v>32</v>
      </c>
      <c r="C4283">
        <v>59</v>
      </c>
      <c r="D4283" s="7">
        <f t="shared" si="66"/>
        <v>1.2</v>
      </c>
      <c r="E4283" s="8" t="str">
        <f>VLOOKUP(D4283,'AD PREDITOS'!$AA$3:$AC$9,3,TRUE)</f>
        <v>AD5</v>
      </c>
    </row>
    <row r="4284" spans="1:5" x14ac:dyDescent="0.3">
      <c r="A4284">
        <v>8</v>
      </c>
      <c r="B4284">
        <v>33</v>
      </c>
      <c r="C4284">
        <v>59</v>
      </c>
      <c r="D4284" s="7">
        <f t="shared" si="66"/>
        <v>1.22</v>
      </c>
      <c r="E4284" s="8" t="str">
        <f>VLOOKUP(D4284,'AD PREDITOS'!$AA$3:$AC$9,3,TRUE)</f>
        <v>AD5</v>
      </c>
    </row>
    <row r="4285" spans="1:5" x14ac:dyDescent="0.3">
      <c r="A4285">
        <v>7</v>
      </c>
      <c r="B4285">
        <v>34</v>
      </c>
      <c r="C4285">
        <v>59</v>
      </c>
      <c r="D4285" s="7">
        <f t="shared" si="66"/>
        <v>1.25</v>
      </c>
      <c r="E4285" s="8" t="str">
        <f>VLOOKUP(D4285,'AD PREDITOS'!$AA$3:$AC$9,3,TRUE)</f>
        <v>AD5</v>
      </c>
    </row>
    <row r="4286" spans="1:5" x14ac:dyDescent="0.3">
      <c r="A4286">
        <v>6</v>
      </c>
      <c r="B4286">
        <v>35</v>
      </c>
      <c r="C4286">
        <v>59</v>
      </c>
      <c r="D4286" s="7">
        <f t="shared" si="66"/>
        <v>1.27</v>
      </c>
      <c r="E4286" s="8" t="str">
        <f>VLOOKUP(D4286,'AD PREDITOS'!$AA$3:$AC$9,3,TRUE)</f>
        <v>AD5</v>
      </c>
    </row>
    <row r="4287" spans="1:5" x14ac:dyDescent="0.3">
      <c r="A4287">
        <v>5</v>
      </c>
      <c r="B4287">
        <v>36</v>
      </c>
      <c r="C4287">
        <v>59</v>
      </c>
      <c r="D4287" s="7">
        <f t="shared" si="66"/>
        <v>1.3</v>
      </c>
      <c r="E4287" s="8" t="str">
        <f>VLOOKUP(D4287,'AD PREDITOS'!$AA$3:$AC$9,3,TRUE)</f>
        <v>AD5</v>
      </c>
    </row>
    <row r="4288" spans="1:5" x14ac:dyDescent="0.3">
      <c r="A4288">
        <v>4</v>
      </c>
      <c r="B4288">
        <v>37</v>
      </c>
      <c r="C4288">
        <v>59</v>
      </c>
      <c r="D4288" s="7">
        <f t="shared" si="66"/>
        <v>1.33</v>
      </c>
      <c r="E4288" s="8" t="str">
        <f>VLOOKUP(D4288,'AD PREDITOS'!$AA$3:$AC$9,3,TRUE)</f>
        <v>AD5</v>
      </c>
    </row>
    <row r="4289" spans="1:5" x14ac:dyDescent="0.3">
      <c r="A4289">
        <v>3</v>
      </c>
      <c r="B4289">
        <v>38</v>
      </c>
      <c r="C4289">
        <v>59</v>
      </c>
      <c r="D4289" s="7">
        <f t="shared" si="66"/>
        <v>1.36</v>
      </c>
      <c r="E4289" s="8" t="str">
        <f>VLOOKUP(D4289,'AD PREDITOS'!$AA$3:$AC$9,3,TRUE)</f>
        <v>AD5</v>
      </c>
    </row>
    <row r="4290" spans="1:5" x14ac:dyDescent="0.3">
      <c r="A4290">
        <v>2</v>
      </c>
      <c r="B4290">
        <v>39</v>
      </c>
      <c r="C4290">
        <v>59</v>
      </c>
      <c r="D4290" s="7">
        <f t="shared" si="66"/>
        <v>1.4</v>
      </c>
      <c r="E4290" s="8" t="str">
        <f>VLOOKUP(D4290,'AD PREDITOS'!$AA$3:$AC$9,3,TRUE)</f>
        <v>AD6</v>
      </c>
    </row>
    <row r="4291" spans="1:5" x14ac:dyDescent="0.3">
      <c r="A4291">
        <v>1</v>
      </c>
      <c r="B4291">
        <v>40</v>
      </c>
      <c r="C4291">
        <v>59</v>
      </c>
      <c r="D4291" s="7">
        <f t="shared" si="66"/>
        <v>1.43</v>
      </c>
      <c r="E4291" s="8" t="str">
        <f>VLOOKUP(D4291,'AD PREDITOS'!$AA$3:$AC$9,3,TRUE)</f>
        <v>AD6</v>
      </c>
    </row>
    <row r="4292" spans="1:5" x14ac:dyDescent="0.3">
      <c r="A4292">
        <v>0</v>
      </c>
      <c r="B4292">
        <v>41</v>
      </c>
      <c r="C4292">
        <v>59</v>
      </c>
      <c r="D4292" s="7">
        <f t="shared" ref="D4292:D4355" si="67">ROUND(((1+(0.3591*((-0.02128887*A4292)+(-0.01005814*B4292)+(-0.01901894*C4292)+(0.0001171219*A4292*B4292)+(0.0002073924*A4292*C4292)+(0.00006118707*B4292*C4292)+(-0.000006373789*A4292*B4292*C4292))))^2.78474)*10,2)</f>
        <v>1.47</v>
      </c>
      <c r="E4292" s="8" t="str">
        <f>VLOOKUP(D4292,'AD PREDITOS'!$AA$3:$AC$9,3,TRUE)</f>
        <v>AD6</v>
      </c>
    </row>
    <row r="4293" spans="1:5" x14ac:dyDescent="0.3">
      <c r="A4293">
        <v>40</v>
      </c>
      <c r="B4293">
        <v>0</v>
      </c>
      <c r="C4293">
        <v>60</v>
      </c>
      <c r="D4293" s="7">
        <f t="shared" si="67"/>
        <v>1.17</v>
      </c>
      <c r="E4293" s="8" t="str">
        <f>VLOOKUP(D4293,'AD PREDITOS'!$AA$3:$AC$9,3,TRUE)</f>
        <v>AD5</v>
      </c>
    </row>
    <row r="4294" spans="1:5" x14ac:dyDescent="0.3">
      <c r="A4294">
        <v>39</v>
      </c>
      <c r="B4294">
        <v>1</v>
      </c>
      <c r="C4294">
        <v>60</v>
      </c>
      <c r="D4294" s="7">
        <f t="shared" si="67"/>
        <v>1.1499999999999999</v>
      </c>
      <c r="E4294" s="8" t="str">
        <f>VLOOKUP(D4294,'AD PREDITOS'!$AA$3:$AC$9,3,TRUE)</f>
        <v>AD5</v>
      </c>
    </row>
    <row r="4295" spans="1:5" x14ac:dyDescent="0.3">
      <c r="A4295">
        <v>38</v>
      </c>
      <c r="B4295">
        <v>2</v>
      </c>
      <c r="C4295">
        <v>60</v>
      </c>
      <c r="D4295" s="7">
        <f t="shared" si="67"/>
        <v>1.1299999999999999</v>
      </c>
      <c r="E4295" s="8" t="str">
        <f>VLOOKUP(D4295,'AD PREDITOS'!$AA$3:$AC$9,3,TRUE)</f>
        <v>AD5</v>
      </c>
    </row>
    <row r="4296" spans="1:5" x14ac:dyDescent="0.3">
      <c r="A4296">
        <v>37</v>
      </c>
      <c r="B4296">
        <v>3</v>
      </c>
      <c r="C4296">
        <v>60</v>
      </c>
      <c r="D4296" s="7">
        <f t="shared" si="67"/>
        <v>1.1200000000000001</v>
      </c>
      <c r="E4296" s="8" t="str">
        <f>VLOOKUP(D4296,'AD PREDITOS'!$AA$3:$AC$9,3,TRUE)</f>
        <v>AD5</v>
      </c>
    </row>
    <row r="4297" spans="1:5" x14ac:dyDescent="0.3">
      <c r="A4297">
        <v>36</v>
      </c>
      <c r="B4297">
        <v>4</v>
      </c>
      <c r="C4297">
        <v>60</v>
      </c>
      <c r="D4297" s="7">
        <f t="shared" si="67"/>
        <v>1.1000000000000001</v>
      </c>
      <c r="E4297" s="8" t="str">
        <f>VLOOKUP(D4297,'AD PREDITOS'!$AA$3:$AC$9,3,TRUE)</f>
        <v>AD5</v>
      </c>
    </row>
    <row r="4298" spans="1:5" x14ac:dyDescent="0.3">
      <c r="A4298">
        <v>35</v>
      </c>
      <c r="B4298">
        <v>5</v>
      </c>
      <c r="C4298">
        <v>60</v>
      </c>
      <c r="D4298" s="7">
        <f t="shared" si="67"/>
        <v>1.0900000000000001</v>
      </c>
      <c r="E4298" s="8" t="str">
        <f>VLOOKUP(D4298,'AD PREDITOS'!$AA$3:$AC$9,3,TRUE)</f>
        <v>AD5</v>
      </c>
    </row>
    <row r="4299" spans="1:5" x14ac:dyDescent="0.3">
      <c r="A4299">
        <v>34</v>
      </c>
      <c r="B4299">
        <v>6</v>
      </c>
      <c r="C4299">
        <v>60</v>
      </c>
      <c r="D4299" s="7">
        <f t="shared" si="67"/>
        <v>1.08</v>
      </c>
      <c r="E4299" s="8" t="str">
        <f>VLOOKUP(D4299,'AD PREDITOS'!$AA$3:$AC$9,3,TRUE)</f>
        <v>AD5</v>
      </c>
    </row>
    <row r="4300" spans="1:5" x14ac:dyDescent="0.3">
      <c r="A4300">
        <v>33</v>
      </c>
      <c r="B4300">
        <v>7</v>
      </c>
      <c r="C4300">
        <v>60</v>
      </c>
      <c r="D4300" s="7">
        <f t="shared" si="67"/>
        <v>1.06</v>
      </c>
      <c r="E4300" s="8" t="str">
        <f>VLOOKUP(D4300,'AD PREDITOS'!$AA$3:$AC$9,3,TRUE)</f>
        <v>AD5</v>
      </c>
    </row>
    <row r="4301" spans="1:5" x14ac:dyDescent="0.3">
      <c r="A4301">
        <v>32</v>
      </c>
      <c r="B4301">
        <v>8</v>
      </c>
      <c r="C4301">
        <v>60</v>
      </c>
      <c r="D4301" s="7">
        <f t="shared" si="67"/>
        <v>1.05</v>
      </c>
      <c r="E4301" s="8" t="str">
        <f>VLOOKUP(D4301,'AD PREDITOS'!$AA$3:$AC$9,3,TRUE)</f>
        <v>AD4</v>
      </c>
    </row>
    <row r="4302" spans="1:5" x14ac:dyDescent="0.3">
      <c r="A4302">
        <v>31</v>
      </c>
      <c r="B4302">
        <v>9</v>
      </c>
      <c r="C4302">
        <v>60</v>
      </c>
      <c r="D4302" s="7">
        <f t="shared" si="67"/>
        <v>1.05</v>
      </c>
      <c r="E4302" s="8" t="str">
        <f>VLOOKUP(D4302,'AD PREDITOS'!$AA$3:$AC$9,3,TRUE)</f>
        <v>AD4</v>
      </c>
    </row>
    <row r="4303" spans="1:5" x14ac:dyDescent="0.3">
      <c r="A4303">
        <v>30</v>
      </c>
      <c r="B4303">
        <v>10</v>
      </c>
      <c r="C4303">
        <v>60</v>
      </c>
      <c r="D4303" s="7">
        <f t="shared" si="67"/>
        <v>1.04</v>
      </c>
      <c r="E4303" s="8" t="str">
        <f>VLOOKUP(D4303,'AD PREDITOS'!$AA$3:$AC$9,3,TRUE)</f>
        <v>AD4</v>
      </c>
    </row>
    <row r="4304" spans="1:5" x14ac:dyDescent="0.3">
      <c r="A4304">
        <v>29</v>
      </c>
      <c r="B4304">
        <v>11</v>
      </c>
      <c r="C4304">
        <v>60</v>
      </c>
      <c r="D4304" s="7">
        <f t="shared" si="67"/>
        <v>1.03</v>
      </c>
      <c r="E4304" s="8" t="str">
        <f>VLOOKUP(D4304,'AD PREDITOS'!$AA$3:$AC$9,3,TRUE)</f>
        <v>AD4</v>
      </c>
    </row>
    <row r="4305" spans="1:5" x14ac:dyDescent="0.3">
      <c r="A4305">
        <v>28</v>
      </c>
      <c r="B4305">
        <v>12</v>
      </c>
      <c r="C4305">
        <v>60</v>
      </c>
      <c r="D4305" s="7">
        <f t="shared" si="67"/>
        <v>1.03</v>
      </c>
      <c r="E4305" s="8" t="str">
        <f>VLOOKUP(D4305,'AD PREDITOS'!$AA$3:$AC$9,3,TRUE)</f>
        <v>AD4</v>
      </c>
    </row>
    <row r="4306" spans="1:5" x14ac:dyDescent="0.3">
      <c r="A4306">
        <v>27</v>
      </c>
      <c r="B4306">
        <v>13</v>
      </c>
      <c r="C4306">
        <v>60</v>
      </c>
      <c r="D4306" s="7">
        <f t="shared" si="67"/>
        <v>1.02</v>
      </c>
      <c r="E4306" s="8" t="str">
        <f>VLOOKUP(D4306,'AD PREDITOS'!$AA$3:$AC$9,3,TRUE)</f>
        <v>AD4</v>
      </c>
    </row>
    <row r="4307" spans="1:5" x14ac:dyDescent="0.3">
      <c r="A4307">
        <v>26</v>
      </c>
      <c r="B4307">
        <v>14</v>
      </c>
      <c r="C4307">
        <v>60</v>
      </c>
      <c r="D4307" s="7">
        <f t="shared" si="67"/>
        <v>1.02</v>
      </c>
      <c r="E4307" s="8" t="str">
        <f>VLOOKUP(D4307,'AD PREDITOS'!$AA$3:$AC$9,3,TRUE)</f>
        <v>AD4</v>
      </c>
    </row>
    <row r="4308" spans="1:5" x14ac:dyDescent="0.3">
      <c r="A4308">
        <v>25</v>
      </c>
      <c r="B4308">
        <v>15</v>
      </c>
      <c r="C4308">
        <v>60</v>
      </c>
      <c r="D4308" s="7">
        <f t="shared" si="67"/>
        <v>1.02</v>
      </c>
      <c r="E4308" s="8" t="str">
        <f>VLOOKUP(D4308,'AD PREDITOS'!$AA$3:$AC$9,3,TRUE)</f>
        <v>AD4</v>
      </c>
    </row>
    <row r="4309" spans="1:5" x14ac:dyDescent="0.3">
      <c r="A4309">
        <v>24</v>
      </c>
      <c r="B4309">
        <v>16</v>
      </c>
      <c r="C4309">
        <v>60</v>
      </c>
      <c r="D4309" s="7">
        <f t="shared" si="67"/>
        <v>1.02</v>
      </c>
      <c r="E4309" s="8" t="str">
        <f>VLOOKUP(D4309,'AD PREDITOS'!$AA$3:$AC$9,3,TRUE)</f>
        <v>AD4</v>
      </c>
    </row>
    <row r="4310" spans="1:5" x14ac:dyDescent="0.3">
      <c r="A4310">
        <v>23</v>
      </c>
      <c r="B4310">
        <v>17</v>
      </c>
      <c r="C4310">
        <v>60</v>
      </c>
      <c r="D4310" s="7">
        <f t="shared" si="67"/>
        <v>1.02</v>
      </c>
      <c r="E4310" s="8" t="str">
        <f>VLOOKUP(D4310,'AD PREDITOS'!$AA$3:$AC$9,3,TRUE)</f>
        <v>AD4</v>
      </c>
    </row>
    <row r="4311" spans="1:5" x14ac:dyDescent="0.3">
      <c r="A4311">
        <v>22</v>
      </c>
      <c r="B4311">
        <v>18</v>
      </c>
      <c r="C4311">
        <v>60</v>
      </c>
      <c r="D4311" s="7">
        <f t="shared" si="67"/>
        <v>1.03</v>
      </c>
      <c r="E4311" s="8" t="str">
        <f>VLOOKUP(D4311,'AD PREDITOS'!$AA$3:$AC$9,3,TRUE)</f>
        <v>AD4</v>
      </c>
    </row>
    <row r="4312" spans="1:5" x14ac:dyDescent="0.3">
      <c r="A4312">
        <v>21</v>
      </c>
      <c r="B4312">
        <v>19</v>
      </c>
      <c r="C4312">
        <v>60</v>
      </c>
      <c r="D4312" s="7">
        <f t="shared" si="67"/>
        <v>1.03</v>
      </c>
      <c r="E4312" s="8" t="str">
        <f>VLOOKUP(D4312,'AD PREDITOS'!$AA$3:$AC$9,3,TRUE)</f>
        <v>AD4</v>
      </c>
    </row>
    <row r="4313" spans="1:5" x14ac:dyDescent="0.3">
      <c r="A4313">
        <v>20</v>
      </c>
      <c r="B4313">
        <v>20</v>
      </c>
      <c r="C4313">
        <v>60</v>
      </c>
      <c r="D4313" s="7">
        <f t="shared" si="67"/>
        <v>1.03</v>
      </c>
      <c r="E4313" s="8" t="str">
        <f>VLOOKUP(D4313,'AD PREDITOS'!$AA$3:$AC$9,3,TRUE)</f>
        <v>AD4</v>
      </c>
    </row>
    <row r="4314" spans="1:5" x14ac:dyDescent="0.3">
      <c r="A4314">
        <v>19</v>
      </c>
      <c r="B4314">
        <v>21</v>
      </c>
      <c r="C4314">
        <v>60</v>
      </c>
      <c r="D4314" s="7">
        <f t="shared" si="67"/>
        <v>1.04</v>
      </c>
      <c r="E4314" s="8" t="str">
        <f>VLOOKUP(D4314,'AD PREDITOS'!$AA$3:$AC$9,3,TRUE)</f>
        <v>AD4</v>
      </c>
    </row>
    <row r="4315" spans="1:5" x14ac:dyDescent="0.3">
      <c r="A4315">
        <v>18</v>
      </c>
      <c r="B4315">
        <v>22</v>
      </c>
      <c r="C4315">
        <v>60</v>
      </c>
      <c r="D4315" s="7">
        <f t="shared" si="67"/>
        <v>1.05</v>
      </c>
      <c r="E4315" s="8" t="str">
        <f>VLOOKUP(D4315,'AD PREDITOS'!$AA$3:$AC$9,3,TRUE)</f>
        <v>AD4</v>
      </c>
    </row>
    <row r="4316" spans="1:5" x14ac:dyDescent="0.3">
      <c r="A4316">
        <v>17</v>
      </c>
      <c r="B4316">
        <v>23</v>
      </c>
      <c r="C4316">
        <v>60</v>
      </c>
      <c r="D4316" s="7">
        <f t="shared" si="67"/>
        <v>1.06</v>
      </c>
      <c r="E4316" s="8" t="str">
        <f>VLOOKUP(D4316,'AD PREDITOS'!$AA$3:$AC$9,3,TRUE)</f>
        <v>AD5</v>
      </c>
    </row>
    <row r="4317" spans="1:5" x14ac:dyDescent="0.3">
      <c r="A4317">
        <v>16</v>
      </c>
      <c r="B4317">
        <v>24</v>
      </c>
      <c r="C4317">
        <v>60</v>
      </c>
      <c r="D4317" s="7">
        <f t="shared" si="67"/>
        <v>1.07</v>
      </c>
      <c r="E4317" s="8" t="str">
        <f>VLOOKUP(D4317,'AD PREDITOS'!$AA$3:$AC$9,3,TRUE)</f>
        <v>AD5</v>
      </c>
    </row>
    <row r="4318" spans="1:5" x14ac:dyDescent="0.3">
      <c r="A4318">
        <v>15</v>
      </c>
      <c r="B4318">
        <v>25</v>
      </c>
      <c r="C4318">
        <v>60</v>
      </c>
      <c r="D4318" s="7">
        <f t="shared" si="67"/>
        <v>1.08</v>
      </c>
      <c r="E4318" s="8" t="str">
        <f>VLOOKUP(D4318,'AD PREDITOS'!$AA$3:$AC$9,3,TRUE)</f>
        <v>AD5</v>
      </c>
    </row>
    <row r="4319" spans="1:5" x14ac:dyDescent="0.3">
      <c r="A4319">
        <v>14</v>
      </c>
      <c r="B4319">
        <v>26</v>
      </c>
      <c r="C4319">
        <v>60</v>
      </c>
      <c r="D4319" s="7">
        <f t="shared" si="67"/>
        <v>1.0900000000000001</v>
      </c>
      <c r="E4319" s="8" t="str">
        <f>VLOOKUP(D4319,'AD PREDITOS'!$AA$3:$AC$9,3,TRUE)</f>
        <v>AD5</v>
      </c>
    </row>
    <row r="4320" spans="1:5" x14ac:dyDescent="0.3">
      <c r="A4320">
        <v>13</v>
      </c>
      <c r="B4320">
        <v>27</v>
      </c>
      <c r="C4320">
        <v>60</v>
      </c>
      <c r="D4320" s="7">
        <f t="shared" si="67"/>
        <v>1.1100000000000001</v>
      </c>
      <c r="E4320" s="8" t="str">
        <f>VLOOKUP(D4320,'AD PREDITOS'!$AA$3:$AC$9,3,TRUE)</f>
        <v>AD5</v>
      </c>
    </row>
    <row r="4321" spans="1:5" x14ac:dyDescent="0.3">
      <c r="A4321">
        <v>12</v>
      </c>
      <c r="B4321">
        <v>28</v>
      </c>
      <c r="C4321">
        <v>60</v>
      </c>
      <c r="D4321" s="7">
        <f t="shared" si="67"/>
        <v>1.1200000000000001</v>
      </c>
      <c r="E4321" s="8" t="str">
        <f>VLOOKUP(D4321,'AD PREDITOS'!$AA$3:$AC$9,3,TRUE)</f>
        <v>AD5</v>
      </c>
    </row>
    <row r="4322" spans="1:5" x14ac:dyDescent="0.3">
      <c r="A4322">
        <v>11</v>
      </c>
      <c r="B4322">
        <v>29</v>
      </c>
      <c r="C4322">
        <v>60</v>
      </c>
      <c r="D4322" s="7">
        <f t="shared" si="67"/>
        <v>1.1399999999999999</v>
      </c>
      <c r="E4322" s="8" t="str">
        <f>VLOOKUP(D4322,'AD PREDITOS'!$AA$3:$AC$9,3,TRUE)</f>
        <v>AD5</v>
      </c>
    </row>
    <row r="4323" spans="1:5" x14ac:dyDescent="0.3">
      <c r="A4323">
        <v>10</v>
      </c>
      <c r="B4323">
        <v>30</v>
      </c>
      <c r="C4323">
        <v>60</v>
      </c>
      <c r="D4323" s="7">
        <f t="shared" si="67"/>
        <v>1.1599999999999999</v>
      </c>
      <c r="E4323" s="8" t="str">
        <f>VLOOKUP(D4323,'AD PREDITOS'!$AA$3:$AC$9,3,TRUE)</f>
        <v>AD5</v>
      </c>
    </row>
    <row r="4324" spans="1:5" x14ac:dyDescent="0.3">
      <c r="A4324">
        <v>9</v>
      </c>
      <c r="B4324">
        <v>31</v>
      </c>
      <c r="C4324">
        <v>60</v>
      </c>
      <c r="D4324" s="7">
        <f t="shared" si="67"/>
        <v>1.18</v>
      </c>
      <c r="E4324" s="8" t="str">
        <f>VLOOKUP(D4324,'AD PREDITOS'!$AA$3:$AC$9,3,TRUE)</f>
        <v>AD5</v>
      </c>
    </row>
    <row r="4325" spans="1:5" x14ac:dyDescent="0.3">
      <c r="A4325">
        <v>8</v>
      </c>
      <c r="B4325">
        <v>32</v>
      </c>
      <c r="C4325">
        <v>60</v>
      </c>
      <c r="D4325" s="7">
        <f t="shared" si="67"/>
        <v>1.2</v>
      </c>
      <c r="E4325" s="8" t="str">
        <f>VLOOKUP(D4325,'AD PREDITOS'!$AA$3:$AC$9,3,TRUE)</f>
        <v>AD5</v>
      </c>
    </row>
    <row r="4326" spans="1:5" x14ac:dyDescent="0.3">
      <c r="A4326">
        <v>7</v>
      </c>
      <c r="B4326">
        <v>33</v>
      </c>
      <c r="C4326">
        <v>60</v>
      </c>
      <c r="D4326" s="7">
        <f t="shared" si="67"/>
        <v>1.22</v>
      </c>
      <c r="E4326" s="8" t="str">
        <f>VLOOKUP(D4326,'AD PREDITOS'!$AA$3:$AC$9,3,TRUE)</f>
        <v>AD5</v>
      </c>
    </row>
    <row r="4327" spans="1:5" x14ac:dyDescent="0.3">
      <c r="A4327">
        <v>6</v>
      </c>
      <c r="B4327">
        <v>34</v>
      </c>
      <c r="C4327">
        <v>60</v>
      </c>
      <c r="D4327" s="7">
        <f t="shared" si="67"/>
        <v>1.25</v>
      </c>
      <c r="E4327" s="8" t="str">
        <f>VLOOKUP(D4327,'AD PREDITOS'!$AA$3:$AC$9,3,TRUE)</f>
        <v>AD5</v>
      </c>
    </row>
    <row r="4328" spans="1:5" x14ac:dyDescent="0.3">
      <c r="A4328">
        <v>5</v>
      </c>
      <c r="B4328">
        <v>35</v>
      </c>
      <c r="C4328">
        <v>60</v>
      </c>
      <c r="D4328" s="7">
        <f t="shared" si="67"/>
        <v>1.28</v>
      </c>
      <c r="E4328" s="8" t="str">
        <f>VLOOKUP(D4328,'AD PREDITOS'!$AA$3:$AC$9,3,TRUE)</f>
        <v>AD5</v>
      </c>
    </row>
    <row r="4329" spans="1:5" x14ac:dyDescent="0.3">
      <c r="A4329">
        <v>4</v>
      </c>
      <c r="B4329">
        <v>36</v>
      </c>
      <c r="C4329">
        <v>60</v>
      </c>
      <c r="D4329" s="7">
        <f t="shared" si="67"/>
        <v>1.3</v>
      </c>
      <c r="E4329" s="8" t="str">
        <f>VLOOKUP(D4329,'AD PREDITOS'!$AA$3:$AC$9,3,TRUE)</f>
        <v>AD5</v>
      </c>
    </row>
    <row r="4330" spans="1:5" x14ac:dyDescent="0.3">
      <c r="A4330">
        <v>3</v>
      </c>
      <c r="B4330">
        <v>37</v>
      </c>
      <c r="C4330">
        <v>60</v>
      </c>
      <c r="D4330" s="7">
        <f t="shared" si="67"/>
        <v>1.34</v>
      </c>
      <c r="E4330" s="8" t="str">
        <f>VLOOKUP(D4330,'AD PREDITOS'!$AA$3:$AC$9,3,TRUE)</f>
        <v>AD5</v>
      </c>
    </row>
    <row r="4331" spans="1:5" x14ac:dyDescent="0.3">
      <c r="A4331">
        <v>2</v>
      </c>
      <c r="B4331">
        <v>38</v>
      </c>
      <c r="C4331">
        <v>60</v>
      </c>
      <c r="D4331" s="7">
        <f t="shared" si="67"/>
        <v>1.37</v>
      </c>
      <c r="E4331" s="8" t="str">
        <f>VLOOKUP(D4331,'AD PREDITOS'!$AA$3:$AC$9,3,TRUE)</f>
        <v>AD5</v>
      </c>
    </row>
    <row r="4332" spans="1:5" x14ac:dyDescent="0.3">
      <c r="A4332">
        <v>1</v>
      </c>
      <c r="B4332">
        <v>39</v>
      </c>
      <c r="C4332">
        <v>60</v>
      </c>
      <c r="D4332" s="7">
        <f t="shared" si="67"/>
        <v>1.4</v>
      </c>
      <c r="E4332" s="8" t="str">
        <f>VLOOKUP(D4332,'AD PREDITOS'!$AA$3:$AC$9,3,TRUE)</f>
        <v>AD6</v>
      </c>
    </row>
    <row r="4333" spans="1:5" x14ac:dyDescent="0.3">
      <c r="A4333">
        <v>0</v>
      </c>
      <c r="B4333">
        <v>40</v>
      </c>
      <c r="C4333">
        <v>60</v>
      </c>
      <c r="D4333" s="7">
        <f t="shared" si="67"/>
        <v>1.44</v>
      </c>
      <c r="E4333" s="8" t="str">
        <f>VLOOKUP(D4333,'AD PREDITOS'!$AA$3:$AC$9,3,TRUE)</f>
        <v>AD6</v>
      </c>
    </row>
    <row r="4334" spans="1:5" x14ac:dyDescent="0.3">
      <c r="A4334">
        <v>39</v>
      </c>
      <c r="B4334">
        <v>0</v>
      </c>
      <c r="C4334">
        <v>61</v>
      </c>
      <c r="D4334" s="7">
        <f t="shared" si="67"/>
        <v>1.17</v>
      </c>
      <c r="E4334" s="8" t="str">
        <f>VLOOKUP(D4334,'AD PREDITOS'!$AA$3:$AC$9,3,TRUE)</f>
        <v>AD5</v>
      </c>
    </row>
    <row r="4335" spans="1:5" x14ac:dyDescent="0.3">
      <c r="A4335">
        <v>38</v>
      </c>
      <c r="B4335">
        <v>1</v>
      </c>
      <c r="C4335">
        <v>61</v>
      </c>
      <c r="D4335" s="7">
        <f t="shared" si="67"/>
        <v>1.1499999999999999</v>
      </c>
      <c r="E4335" s="8" t="str">
        <f>VLOOKUP(D4335,'AD PREDITOS'!$AA$3:$AC$9,3,TRUE)</f>
        <v>AD5</v>
      </c>
    </row>
    <row r="4336" spans="1:5" x14ac:dyDescent="0.3">
      <c r="A4336">
        <v>37</v>
      </c>
      <c r="B4336">
        <v>2</v>
      </c>
      <c r="C4336">
        <v>61</v>
      </c>
      <c r="D4336" s="7">
        <f t="shared" si="67"/>
        <v>1.1299999999999999</v>
      </c>
      <c r="E4336" s="8" t="str">
        <f>VLOOKUP(D4336,'AD PREDITOS'!$AA$3:$AC$9,3,TRUE)</f>
        <v>AD5</v>
      </c>
    </row>
    <row r="4337" spans="1:5" x14ac:dyDescent="0.3">
      <c r="A4337">
        <v>36</v>
      </c>
      <c r="B4337">
        <v>3</v>
      </c>
      <c r="C4337">
        <v>61</v>
      </c>
      <c r="D4337" s="7">
        <f t="shared" si="67"/>
        <v>1.1100000000000001</v>
      </c>
      <c r="E4337" s="8" t="str">
        <f>VLOOKUP(D4337,'AD PREDITOS'!$AA$3:$AC$9,3,TRUE)</f>
        <v>AD5</v>
      </c>
    </row>
    <row r="4338" spans="1:5" x14ac:dyDescent="0.3">
      <c r="A4338">
        <v>35</v>
      </c>
      <c r="B4338">
        <v>4</v>
      </c>
      <c r="C4338">
        <v>61</v>
      </c>
      <c r="D4338" s="7">
        <f t="shared" si="67"/>
        <v>1.1000000000000001</v>
      </c>
      <c r="E4338" s="8" t="str">
        <f>VLOOKUP(D4338,'AD PREDITOS'!$AA$3:$AC$9,3,TRUE)</f>
        <v>AD5</v>
      </c>
    </row>
    <row r="4339" spans="1:5" x14ac:dyDescent="0.3">
      <c r="A4339">
        <v>34</v>
      </c>
      <c r="B4339">
        <v>5</v>
      </c>
      <c r="C4339">
        <v>61</v>
      </c>
      <c r="D4339" s="7">
        <f t="shared" si="67"/>
        <v>1.08</v>
      </c>
      <c r="E4339" s="8" t="str">
        <f>VLOOKUP(D4339,'AD PREDITOS'!$AA$3:$AC$9,3,TRUE)</f>
        <v>AD5</v>
      </c>
    </row>
    <row r="4340" spans="1:5" x14ac:dyDescent="0.3">
      <c r="A4340">
        <v>33</v>
      </c>
      <c r="B4340">
        <v>6</v>
      </c>
      <c r="C4340">
        <v>61</v>
      </c>
      <c r="D4340" s="7">
        <f t="shared" si="67"/>
        <v>1.07</v>
      </c>
      <c r="E4340" s="8" t="str">
        <f>VLOOKUP(D4340,'AD PREDITOS'!$AA$3:$AC$9,3,TRUE)</f>
        <v>AD5</v>
      </c>
    </row>
    <row r="4341" spans="1:5" x14ac:dyDescent="0.3">
      <c r="A4341">
        <v>32</v>
      </c>
      <c r="B4341">
        <v>7</v>
      </c>
      <c r="C4341">
        <v>61</v>
      </c>
      <c r="D4341" s="7">
        <f t="shared" si="67"/>
        <v>1.06</v>
      </c>
      <c r="E4341" s="8" t="str">
        <f>VLOOKUP(D4341,'AD PREDITOS'!$AA$3:$AC$9,3,TRUE)</f>
        <v>AD5</v>
      </c>
    </row>
    <row r="4342" spans="1:5" x14ac:dyDescent="0.3">
      <c r="A4342">
        <v>31</v>
      </c>
      <c r="B4342">
        <v>8</v>
      </c>
      <c r="C4342">
        <v>61</v>
      </c>
      <c r="D4342" s="7">
        <f t="shared" si="67"/>
        <v>1.05</v>
      </c>
      <c r="E4342" s="8" t="str">
        <f>VLOOKUP(D4342,'AD PREDITOS'!$AA$3:$AC$9,3,TRUE)</f>
        <v>AD4</v>
      </c>
    </row>
    <row r="4343" spans="1:5" x14ac:dyDescent="0.3">
      <c r="A4343">
        <v>30</v>
      </c>
      <c r="B4343">
        <v>9</v>
      </c>
      <c r="C4343">
        <v>61</v>
      </c>
      <c r="D4343" s="7">
        <f t="shared" si="67"/>
        <v>1.04</v>
      </c>
      <c r="E4343" s="8" t="str">
        <f>VLOOKUP(D4343,'AD PREDITOS'!$AA$3:$AC$9,3,TRUE)</f>
        <v>AD4</v>
      </c>
    </row>
    <row r="4344" spans="1:5" x14ac:dyDescent="0.3">
      <c r="A4344">
        <v>29</v>
      </c>
      <c r="B4344">
        <v>10</v>
      </c>
      <c r="C4344">
        <v>61</v>
      </c>
      <c r="D4344" s="7">
        <f t="shared" si="67"/>
        <v>1.03</v>
      </c>
      <c r="E4344" s="8" t="str">
        <f>VLOOKUP(D4344,'AD PREDITOS'!$AA$3:$AC$9,3,TRUE)</f>
        <v>AD4</v>
      </c>
    </row>
    <row r="4345" spans="1:5" x14ac:dyDescent="0.3">
      <c r="A4345">
        <v>28</v>
      </c>
      <c r="B4345">
        <v>11</v>
      </c>
      <c r="C4345">
        <v>61</v>
      </c>
      <c r="D4345" s="7">
        <f t="shared" si="67"/>
        <v>1.03</v>
      </c>
      <c r="E4345" s="8" t="str">
        <f>VLOOKUP(D4345,'AD PREDITOS'!$AA$3:$AC$9,3,TRUE)</f>
        <v>AD4</v>
      </c>
    </row>
    <row r="4346" spans="1:5" x14ac:dyDescent="0.3">
      <c r="A4346">
        <v>27</v>
      </c>
      <c r="B4346">
        <v>12</v>
      </c>
      <c r="C4346">
        <v>61</v>
      </c>
      <c r="D4346" s="7">
        <f t="shared" si="67"/>
        <v>1.02</v>
      </c>
      <c r="E4346" s="8" t="str">
        <f>VLOOKUP(D4346,'AD PREDITOS'!$AA$3:$AC$9,3,TRUE)</f>
        <v>AD4</v>
      </c>
    </row>
    <row r="4347" spans="1:5" x14ac:dyDescent="0.3">
      <c r="A4347">
        <v>26</v>
      </c>
      <c r="B4347">
        <v>13</v>
      </c>
      <c r="C4347">
        <v>61</v>
      </c>
      <c r="D4347" s="7">
        <f t="shared" si="67"/>
        <v>1.02</v>
      </c>
      <c r="E4347" s="8" t="str">
        <f>VLOOKUP(D4347,'AD PREDITOS'!$AA$3:$AC$9,3,TRUE)</f>
        <v>AD4</v>
      </c>
    </row>
    <row r="4348" spans="1:5" x14ac:dyDescent="0.3">
      <c r="A4348">
        <v>25</v>
      </c>
      <c r="B4348">
        <v>14</v>
      </c>
      <c r="C4348">
        <v>61</v>
      </c>
      <c r="D4348" s="7">
        <f t="shared" si="67"/>
        <v>1.02</v>
      </c>
      <c r="E4348" s="8" t="str">
        <f>VLOOKUP(D4348,'AD PREDITOS'!$AA$3:$AC$9,3,TRUE)</f>
        <v>AD4</v>
      </c>
    </row>
    <row r="4349" spans="1:5" x14ac:dyDescent="0.3">
      <c r="A4349">
        <v>24</v>
      </c>
      <c r="B4349">
        <v>15</v>
      </c>
      <c r="C4349">
        <v>61</v>
      </c>
      <c r="D4349" s="7">
        <f t="shared" si="67"/>
        <v>1.01</v>
      </c>
      <c r="E4349" s="8" t="str">
        <f>VLOOKUP(D4349,'AD PREDITOS'!$AA$3:$AC$9,3,TRUE)</f>
        <v>AD4</v>
      </c>
    </row>
    <row r="4350" spans="1:5" x14ac:dyDescent="0.3">
      <c r="A4350">
        <v>23</v>
      </c>
      <c r="B4350">
        <v>16</v>
      </c>
      <c r="C4350">
        <v>61</v>
      </c>
      <c r="D4350" s="7">
        <f t="shared" si="67"/>
        <v>1.02</v>
      </c>
      <c r="E4350" s="8" t="str">
        <f>VLOOKUP(D4350,'AD PREDITOS'!$AA$3:$AC$9,3,TRUE)</f>
        <v>AD4</v>
      </c>
    </row>
    <row r="4351" spans="1:5" x14ac:dyDescent="0.3">
      <c r="A4351">
        <v>22</v>
      </c>
      <c r="B4351">
        <v>17</v>
      </c>
      <c r="C4351">
        <v>61</v>
      </c>
      <c r="D4351" s="7">
        <f t="shared" si="67"/>
        <v>1.02</v>
      </c>
      <c r="E4351" s="8" t="str">
        <f>VLOOKUP(D4351,'AD PREDITOS'!$AA$3:$AC$9,3,TRUE)</f>
        <v>AD4</v>
      </c>
    </row>
    <row r="4352" spans="1:5" x14ac:dyDescent="0.3">
      <c r="A4352">
        <v>21</v>
      </c>
      <c r="B4352">
        <v>18</v>
      </c>
      <c r="C4352">
        <v>61</v>
      </c>
      <c r="D4352" s="7">
        <f t="shared" si="67"/>
        <v>1.02</v>
      </c>
      <c r="E4352" s="8" t="str">
        <f>VLOOKUP(D4352,'AD PREDITOS'!$AA$3:$AC$9,3,TRUE)</f>
        <v>AD4</v>
      </c>
    </row>
    <row r="4353" spans="1:5" x14ac:dyDescent="0.3">
      <c r="A4353">
        <v>20</v>
      </c>
      <c r="B4353">
        <v>19</v>
      </c>
      <c r="C4353">
        <v>61</v>
      </c>
      <c r="D4353" s="7">
        <f t="shared" si="67"/>
        <v>1.02</v>
      </c>
      <c r="E4353" s="8" t="str">
        <f>VLOOKUP(D4353,'AD PREDITOS'!$AA$3:$AC$9,3,TRUE)</f>
        <v>AD4</v>
      </c>
    </row>
    <row r="4354" spans="1:5" x14ac:dyDescent="0.3">
      <c r="A4354">
        <v>19</v>
      </c>
      <c r="B4354">
        <v>20</v>
      </c>
      <c r="C4354">
        <v>61</v>
      </c>
      <c r="D4354" s="7">
        <f t="shared" si="67"/>
        <v>1.03</v>
      </c>
      <c r="E4354" s="8" t="str">
        <f>VLOOKUP(D4354,'AD PREDITOS'!$AA$3:$AC$9,3,TRUE)</f>
        <v>AD4</v>
      </c>
    </row>
    <row r="4355" spans="1:5" x14ac:dyDescent="0.3">
      <c r="A4355">
        <v>18</v>
      </c>
      <c r="B4355">
        <v>21</v>
      </c>
      <c r="C4355">
        <v>61</v>
      </c>
      <c r="D4355" s="7">
        <f t="shared" si="67"/>
        <v>1.04</v>
      </c>
      <c r="E4355" s="8" t="str">
        <f>VLOOKUP(D4355,'AD PREDITOS'!$AA$3:$AC$9,3,TRUE)</f>
        <v>AD4</v>
      </c>
    </row>
    <row r="4356" spans="1:5" x14ac:dyDescent="0.3">
      <c r="A4356">
        <v>17</v>
      </c>
      <c r="B4356">
        <v>22</v>
      </c>
      <c r="C4356">
        <v>61</v>
      </c>
      <c r="D4356" s="7">
        <f t="shared" ref="D4356:D4419" si="68">ROUND(((1+(0.3591*((-0.02128887*A4356)+(-0.01005814*B4356)+(-0.01901894*C4356)+(0.0001171219*A4356*B4356)+(0.0002073924*A4356*C4356)+(0.00006118707*B4356*C4356)+(-0.000006373789*A4356*B4356*C4356))))^2.78474)*10,2)</f>
        <v>1.04</v>
      </c>
      <c r="E4356" s="8" t="str">
        <f>VLOOKUP(D4356,'AD PREDITOS'!$AA$3:$AC$9,3,TRUE)</f>
        <v>AD4</v>
      </c>
    </row>
    <row r="4357" spans="1:5" x14ac:dyDescent="0.3">
      <c r="A4357">
        <v>16</v>
      </c>
      <c r="B4357">
        <v>23</v>
      </c>
      <c r="C4357">
        <v>61</v>
      </c>
      <c r="D4357" s="7">
        <f t="shared" si="68"/>
        <v>1.05</v>
      </c>
      <c r="E4357" s="8" t="str">
        <f>VLOOKUP(D4357,'AD PREDITOS'!$AA$3:$AC$9,3,TRUE)</f>
        <v>AD4</v>
      </c>
    </row>
    <row r="4358" spans="1:5" x14ac:dyDescent="0.3">
      <c r="A4358">
        <v>15</v>
      </c>
      <c r="B4358">
        <v>24</v>
      </c>
      <c r="C4358">
        <v>61</v>
      </c>
      <c r="D4358" s="7">
        <f t="shared" si="68"/>
        <v>1.06</v>
      </c>
      <c r="E4358" s="8" t="str">
        <f>VLOOKUP(D4358,'AD PREDITOS'!$AA$3:$AC$9,3,TRUE)</f>
        <v>AD5</v>
      </c>
    </row>
    <row r="4359" spans="1:5" x14ac:dyDescent="0.3">
      <c r="A4359">
        <v>14</v>
      </c>
      <c r="B4359">
        <v>25</v>
      </c>
      <c r="C4359">
        <v>61</v>
      </c>
      <c r="D4359" s="7">
        <f t="shared" si="68"/>
        <v>1.08</v>
      </c>
      <c r="E4359" s="8" t="str">
        <f>VLOOKUP(D4359,'AD PREDITOS'!$AA$3:$AC$9,3,TRUE)</f>
        <v>AD5</v>
      </c>
    </row>
    <row r="4360" spans="1:5" x14ac:dyDescent="0.3">
      <c r="A4360">
        <v>13</v>
      </c>
      <c r="B4360">
        <v>26</v>
      </c>
      <c r="C4360">
        <v>61</v>
      </c>
      <c r="D4360" s="7">
        <f t="shared" si="68"/>
        <v>1.0900000000000001</v>
      </c>
      <c r="E4360" s="8" t="str">
        <f>VLOOKUP(D4360,'AD PREDITOS'!$AA$3:$AC$9,3,TRUE)</f>
        <v>AD5</v>
      </c>
    </row>
    <row r="4361" spans="1:5" x14ac:dyDescent="0.3">
      <c r="A4361">
        <v>12</v>
      </c>
      <c r="B4361">
        <v>27</v>
      </c>
      <c r="C4361">
        <v>61</v>
      </c>
      <c r="D4361" s="7">
        <f t="shared" si="68"/>
        <v>1.1000000000000001</v>
      </c>
      <c r="E4361" s="8" t="str">
        <f>VLOOKUP(D4361,'AD PREDITOS'!$AA$3:$AC$9,3,TRUE)</f>
        <v>AD5</v>
      </c>
    </row>
    <row r="4362" spans="1:5" x14ac:dyDescent="0.3">
      <c r="A4362">
        <v>11</v>
      </c>
      <c r="B4362">
        <v>28</v>
      </c>
      <c r="C4362">
        <v>61</v>
      </c>
      <c r="D4362" s="7">
        <f t="shared" si="68"/>
        <v>1.1200000000000001</v>
      </c>
      <c r="E4362" s="8" t="str">
        <f>VLOOKUP(D4362,'AD PREDITOS'!$AA$3:$AC$9,3,TRUE)</f>
        <v>AD5</v>
      </c>
    </row>
    <row r="4363" spans="1:5" x14ac:dyDescent="0.3">
      <c r="A4363">
        <v>10</v>
      </c>
      <c r="B4363">
        <v>29</v>
      </c>
      <c r="C4363">
        <v>61</v>
      </c>
      <c r="D4363" s="7">
        <f t="shared" si="68"/>
        <v>1.1399999999999999</v>
      </c>
      <c r="E4363" s="8" t="str">
        <f>VLOOKUP(D4363,'AD PREDITOS'!$AA$3:$AC$9,3,TRUE)</f>
        <v>AD5</v>
      </c>
    </row>
    <row r="4364" spans="1:5" x14ac:dyDescent="0.3">
      <c r="A4364">
        <v>9</v>
      </c>
      <c r="B4364">
        <v>30</v>
      </c>
      <c r="C4364">
        <v>61</v>
      </c>
      <c r="D4364" s="7">
        <f t="shared" si="68"/>
        <v>1.1599999999999999</v>
      </c>
      <c r="E4364" s="8" t="str">
        <f>VLOOKUP(D4364,'AD PREDITOS'!$AA$3:$AC$9,3,TRUE)</f>
        <v>AD5</v>
      </c>
    </row>
    <row r="4365" spans="1:5" x14ac:dyDescent="0.3">
      <c r="A4365">
        <v>8</v>
      </c>
      <c r="B4365">
        <v>31</v>
      </c>
      <c r="C4365">
        <v>61</v>
      </c>
      <c r="D4365" s="7">
        <f t="shared" si="68"/>
        <v>1.18</v>
      </c>
      <c r="E4365" s="8" t="str">
        <f>VLOOKUP(D4365,'AD PREDITOS'!$AA$3:$AC$9,3,TRUE)</f>
        <v>AD5</v>
      </c>
    </row>
    <row r="4366" spans="1:5" x14ac:dyDescent="0.3">
      <c r="A4366">
        <v>7</v>
      </c>
      <c r="B4366">
        <v>32</v>
      </c>
      <c r="C4366">
        <v>61</v>
      </c>
      <c r="D4366" s="7">
        <f t="shared" si="68"/>
        <v>1.2</v>
      </c>
      <c r="E4366" s="8" t="str">
        <f>VLOOKUP(D4366,'AD PREDITOS'!$AA$3:$AC$9,3,TRUE)</f>
        <v>AD5</v>
      </c>
    </row>
    <row r="4367" spans="1:5" x14ac:dyDescent="0.3">
      <c r="A4367">
        <v>6</v>
      </c>
      <c r="B4367">
        <v>33</v>
      </c>
      <c r="C4367">
        <v>61</v>
      </c>
      <c r="D4367" s="7">
        <f t="shared" si="68"/>
        <v>1.23</v>
      </c>
      <c r="E4367" s="8" t="str">
        <f>VLOOKUP(D4367,'AD PREDITOS'!$AA$3:$AC$9,3,TRUE)</f>
        <v>AD5</v>
      </c>
    </row>
    <row r="4368" spans="1:5" x14ac:dyDescent="0.3">
      <c r="A4368">
        <v>5</v>
      </c>
      <c r="B4368">
        <v>34</v>
      </c>
      <c r="C4368">
        <v>61</v>
      </c>
      <c r="D4368" s="7">
        <f t="shared" si="68"/>
        <v>1.25</v>
      </c>
      <c r="E4368" s="8" t="str">
        <f>VLOOKUP(D4368,'AD PREDITOS'!$AA$3:$AC$9,3,TRUE)</f>
        <v>AD5</v>
      </c>
    </row>
    <row r="4369" spans="1:5" x14ac:dyDescent="0.3">
      <c r="A4369">
        <v>4</v>
      </c>
      <c r="B4369">
        <v>35</v>
      </c>
      <c r="C4369">
        <v>61</v>
      </c>
      <c r="D4369" s="7">
        <f t="shared" si="68"/>
        <v>1.28</v>
      </c>
      <c r="E4369" s="8" t="str">
        <f>VLOOKUP(D4369,'AD PREDITOS'!$AA$3:$AC$9,3,TRUE)</f>
        <v>AD5</v>
      </c>
    </row>
    <row r="4370" spans="1:5" x14ac:dyDescent="0.3">
      <c r="A4370">
        <v>3</v>
      </c>
      <c r="B4370">
        <v>36</v>
      </c>
      <c r="C4370">
        <v>61</v>
      </c>
      <c r="D4370" s="7">
        <f t="shared" si="68"/>
        <v>1.31</v>
      </c>
      <c r="E4370" s="8" t="str">
        <f>VLOOKUP(D4370,'AD PREDITOS'!$AA$3:$AC$9,3,TRUE)</f>
        <v>AD5</v>
      </c>
    </row>
    <row r="4371" spans="1:5" x14ac:dyDescent="0.3">
      <c r="A4371">
        <v>2</v>
      </c>
      <c r="B4371">
        <v>37</v>
      </c>
      <c r="C4371">
        <v>61</v>
      </c>
      <c r="D4371" s="7">
        <f t="shared" si="68"/>
        <v>1.34</v>
      </c>
      <c r="E4371" s="8" t="str">
        <f>VLOOKUP(D4371,'AD PREDITOS'!$AA$3:$AC$9,3,TRUE)</f>
        <v>AD5</v>
      </c>
    </row>
    <row r="4372" spans="1:5" x14ac:dyDescent="0.3">
      <c r="A4372">
        <v>1</v>
      </c>
      <c r="B4372">
        <v>38</v>
      </c>
      <c r="C4372">
        <v>61</v>
      </c>
      <c r="D4372" s="7">
        <f t="shared" si="68"/>
        <v>1.37</v>
      </c>
      <c r="E4372" s="8" t="str">
        <f>VLOOKUP(D4372,'AD PREDITOS'!$AA$3:$AC$9,3,TRUE)</f>
        <v>AD5</v>
      </c>
    </row>
    <row r="4373" spans="1:5" x14ac:dyDescent="0.3">
      <c r="A4373">
        <v>0</v>
      </c>
      <c r="B4373">
        <v>39</v>
      </c>
      <c r="C4373">
        <v>61</v>
      </c>
      <c r="D4373" s="7">
        <f t="shared" si="68"/>
        <v>1.41</v>
      </c>
      <c r="E4373" s="8" t="str">
        <f>VLOOKUP(D4373,'AD PREDITOS'!$AA$3:$AC$9,3,TRUE)</f>
        <v>AD6</v>
      </c>
    </row>
    <row r="4374" spans="1:5" x14ac:dyDescent="0.3">
      <c r="A4374">
        <v>38</v>
      </c>
      <c r="B4374">
        <v>0</v>
      </c>
      <c r="C4374">
        <v>62</v>
      </c>
      <c r="D4374" s="7">
        <f t="shared" si="68"/>
        <v>1.1599999999999999</v>
      </c>
      <c r="E4374" s="8" t="str">
        <f>VLOOKUP(D4374,'AD PREDITOS'!$AA$3:$AC$9,3,TRUE)</f>
        <v>AD5</v>
      </c>
    </row>
    <row r="4375" spans="1:5" x14ac:dyDescent="0.3">
      <c r="A4375">
        <v>37</v>
      </c>
      <c r="B4375">
        <v>1</v>
      </c>
      <c r="C4375">
        <v>62</v>
      </c>
      <c r="D4375" s="7">
        <f t="shared" si="68"/>
        <v>1.1399999999999999</v>
      </c>
      <c r="E4375" s="8" t="str">
        <f>VLOOKUP(D4375,'AD PREDITOS'!$AA$3:$AC$9,3,TRUE)</f>
        <v>AD5</v>
      </c>
    </row>
    <row r="4376" spans="1:5" x14ac:dyDescent="0.3">
      <c r="A4376">
        <v>36</v>
      </c>
      <c r="B4376">
        <v>2</v>
      </c>
      <c r="C4376">
        <v>62</v>
      </c>
      <c r="D4376" s="7">
        <f t="shared" si="68"/>
        <v>1.1200000000000001</v>
      </c>
      <c r="E4376" s="8" t="str">
        <f>VLOOKUP(D4376,'AD PREDITOS'!$AA$3:$AC$9,3,TRUE)</f>
        <v>AD5</v>
      </c>
    </row>
    <row r="4377" spans="1:5" x14ac:dyDescent="0.3">
      <c r="A4377">
        <v>35</v>
      </c>
      <c r="B4377">
        <v>3</v>
      </c>
      <c r="C4377">
        <v>62</v>
      </c>
      <c r="D4377" s="7">
        <f t="shared" si="68"/>
        <v>1.1000000000000001</v>
      </c>
      <c r="E4377" s="8" t="str">
        <f>VLOOKUP(D4377,'AD PREDITOS'!$AA$3:$AC$9,3,TRUE)</f>
        <v>AD5</v>
      </c>
    </row>
    <row r="4378" spans="1:5" x14ac:dyDescent="0.3">
      <c r="A4378">
        <v>34</v>
      </c>
      <c r="B4378">
        <v>4</v>
      </c>
      <c r="C4378">
        <v>62</v>
      </c>
      <c r="D4378" s="7">
        <f t="shared" si="68"/>
        <v>1.0900000000000001</v>
      </c>
      <c r="E4378" s="8" t="str">
        <f>VLOOKUP(D4378,'AD PREDITOS'!$AA$3:$AC$9,3,TRUE)</f>
        <v>AD5</v>
      </c>
    </row>
    <row r="4379" spans="1:5" x14ac:dyDescent="0.3">
      <c r="A4379">
        <v>33</v>
      </c>
      <c r="B4379">
        <v>5</v>
      </c>
      <c r="C4379">
        <v>62</v>
      </c>
      <c r="D4379" s="7">
        <f t="shared" si="68"/>
        <v>1.08</v>
      </c>
      <c r="E4379" s="8" t="str">
        <f>VLOOKUP(D4379,'AD PREDITOS'!$AA$3:$AC$9,3,TRUE)</f>
        <v>AD5</v>
      </c>
    </row>
    <row r="4380" spans="1:5" x14ac:dyDescent="0.3">
      <c r="A4380">
        <v>32</v>
      </c>
      <c r="B4380">
        <v>6</v>
      </c>
      <c r="C4380">
        <v>62</v>
      </c>
      <c r="D4380" s="7">
        <f t="shared" si="68"/>
        <v>1.06</v>
      </c>
      <c r="E4380" s="8" t="str">
        <f>VLOOKUP(D4380,'AD PREDITOS'!$AA$3:$AC$9,3,TRUE)</f>
        <v>AD5</v>
      </c>
    </row>
    <row r="4381" spans="1:5" x14ac:dyDescent="0.3">
      <c r="A4381">
        <v>31</v>
      </c>
      <c r="B4381">
        <v>7</v>
      </c>
      <c r="C4381">
        <v>62</v>
      </c>
      <c r="D4381" s="7">
        <f t="shared" si="68"/>
        <v>1.05</v>
      </c>
      <c r="E4381" s="8" t="str">
        <f>VLOOKUP(D4381,'AD PREDITOS'!$AA$3:$AC$9,3,TRUE)</f>
        <v>AD4</v>
      </c>
    </row>
    <row r="4382" spans="1:5" x14ac:dyDescent="0.3">
      <c r="A4382">
        <v>30</v>
      </c>
      <c r="B4382">
        <v>8</v>
      </c>
      <c r="C4382">
        <v>62</v>
      </c>
      <c r="D4382" s="7">
        <f t="shared" si="68"/>
        <v>1.04</v>
      </c>
      <c r="E4382" s="8" t="str">
        <f>VLOOKUP(D4382,'AD PREDITOS'!$AA$3:$AC$9,3,TRUE)</f>
        <v>AD4</v>
      </c>
    </row>
    <row r="4383" spans="1:5" x14ac:dyDescent="0.3">
      <c r="A4383">
        <v>29</v>
      </c>
      <c r="B4383">
        <v>9</v>
      </c>
      <c r="C4383">
        <v>62</v>
      </c>
      <c r="D4383" s="7">
        <f t="shared" si="68"/>
        <v>1.03</v>
      </c>
      <c r="E4383" s="8" t="str">
        <f>VLOOKUP(D4383,'AD PREDITOS'!$AA$3:$AC$9,3,TRUE)</f>
        <v>AD4</v>
      </c>
    </row>
    <row r="4384" spans="1:5" x14ac:dyDescent="0.3">
      <c r="A4384">
        <v>28</v>
      </c>
      <c r="B4384">
        <v>10</v>
      </c>
      <c r="C4384">
        <v>62</v>
      </c>
      <c r="D4384" s="7">
        <f t="shared" si="68"/>
        <v>1.03</v>
      </c>
      <c r="E4384" s="8" t="str">
        <f>VLOOKUP(D4384,'AD PREDITOS'!$AA$3:$AC$9,3,TRUE)</f>
        <v>AD4</v>
      </c>
    </row>
    <row r="4385" spans="1:5" x14ac:dyDescent="0.3">
      <c r="A4385">
        <v>27</v>
      </c>
      <c r="B4385">
        <v>11</v>
      </c>
      <c r="C4385">
        <v>62</v>
      </c>
      <c r="D4385" s="7">
        <f t="shared" si="68"/>
        <v>1.02</v>
      </c>
      <c r="E4385" s="8" t="str">
        <f>VLOOKUP(D4385,'AD PREDITOS'!$AA$3:$AC$9,3,TRUE)</f>
        <v>AD4</v>
      </c>
    </row>
    <row r="4386" spans="1:5" x14ac:dyDescent="0.3">
      <c r="A4386">
        <v>26</v>
      </c>
      <c r="B4386">
        <v>12</v>
      </c>
      <c r="C4386">
        <v>62</v>
      </c>
      <c r="D4386" s="7">
        <f t="shared" si="68"/>
        <v>1.01</v>
      </c>
      <c r="E4386" s="8" t="str">
        <f>VLOOKUP(D4386,'AD PREDITOS'!$AA$3:$AC$9,3,TRUE)</f>
        <v>AD4</v>
      </c>
    </row>
    <row r="4387" spans="1:5" x14ac:dyDescent="0.3">
      <c r="A4387">
        <v>25</v>
      </c>
      <c r="B4387">
        <v>13</v>
      </c>
      <c r="C4387">
        <v>62</v>
      </c>
      <c r="D4387" s="7">
        <f t="shared" si="68"/>
        <v>1.01</v>
      </c>
      <c r="E4387" s="8" t="str">
        <f>VLOOKUP(D4387,'AD PREDITOS'!$AA$3:$AC$9,3,TRUE)</f>
        <v>AD4</v>
      </c>
    </row>
    <row r="4388" spans="1:5" x14ac:dyDescent="0.3">
      <c r="A4388">
        <v>24</v>
      </c>
      <c r="B4388">
        <v>14</v>
      </c>
      <c r="C4388">
        <v>62</v>
      </c>
      <c r="D4388" s="7">
        <f t="shared" si="68"/>
        <v>1.01</v>
      </c>
      <c r="E4388" s="8" t="str">
        <f>VLOOKUP(D4388,'AD PREDITOS'!$AA$3:$AC$9,3,TRUE)</f>
        <v>AD4</v>
      </c>
    </row>
    <row r="4389" spans="1:5" x14ac:dyDescent="0.3">
      <c r="A4389">
        <v>23</v>
      </c>
      <c r="B4389">
        <v>15</v>
      </c>
      <c r="C4389">
        <v>62</v>
      </c>
      <c r="D4389" s="7">
        <f t="shared" si="68"/>
        <v>1.01</v>
      </c>
      <c r="E4389" s="8" t="str">
        <f>VLOOKUP(D4389,'AD PREDITOS'!$AA$3:$AC$9,3,TRUE)</f>
        <v>AD4</v>
      </c>
    </row>
    <row r="4390" spans="1:5" x14ac:dyDescent="0.3">
      <c r="A4390">
        <v>22</v>
      </c>
      <c r="B4390">
        <v>16</v>
      </c>
      <c r="C4390">
        <v>62</v>
      </c>
      <c r="D4390" s="7">
        <f t="shared" si="68"/>
        <v>1.01</v>
      </c>
      <c r="E4390" s="8" t="str">
        <f>VLOOKUP(D4390,'AD PREDITOS'!$AA$3:$AC$9,3,TRUE)</f>
        <v>AD4</v>
      </c>
    </row>
    <row r="4391" spans="1:5" x14ac:dyDescent="0.3">
      <c r="A4391">
        <v>21</v>
      </c>
      <c r="B4391">
        <v>17</v>
      </c>
      <c r="C4391">
        <v>62</v>
      </c>
      <c r="D4391" s="7">
        <f t="shared" si="68"/>
        <v>1.01</v>
      </c>
      <c r="E4391" s="8" t="str">
        <f>VLOOKUP(D4391,'AD PREDITOS'!$AA$3:$AC$9,3,TRUE)</f>
        <v>AD4</v>
      </c>
    </row>
    <row r="4392" spans="1:5" x14ac:dyDescent="0.3">
      <c r="A4392">
        <v>20</v>
      </c>
      <c r="B4392">
        <v>18</v>
      </c>
      <c r="C4392">
        <v>62</v>
      </c>
      <c r="D4392" s="7">
        <f t="shared" si="68"/>
        <v>1.01</v>
      </c>
      <c r="E4392" s="8" t="str">
        <f>VLOOKUP(D4392,'AD PREDITOS'!$AA$3:$AC$9,3,TRUE)</f>
        <v>AD4</v>
      </c>
    </row>
    <row r="4393" spans="1:5" x14ac:dyDescent="0.3">
      <c r="A4393">
        <v>19</v>
      </c>
      <c r="B4393">
        <v>19</v>
      </c>
      <c r="C4393">
        <v>62</v>
      </c>
      <c r="D4393" s="7">
        <f t="shared" si="68"/>
        <v>1.02</v>
      </c>
      <c r="E4393" s="8" t="str">
        <f>VLOOKUP(D4393,'AD PREDITOS'!$AA$3:$AC$9,3,TRUE)</f>
        <v>AD4</v>
      </c>
    </row>
    <row r="4394" spans="1:5" x14ac:dyDescent="0.3">
      <c r="A4394">
        <v>18</v>
      </c>
      <c r="B4394">
        <v>20</v>
      </c>
      <c r="C4394">
        <v>62</v>
      </c>
      <c r="D4394" s="7">
        <f t="shared" si="68"/>
        <v>1.02</v>
      </c>
      <c r="E4394" s="8" t="str">
        <f>VLOOKUP(D4394,'AD PREDITOS'!$AA$3:$AC$9,3,TRUE)</f>
        <v>AD4</v>
      </c>
    </row>
    <row r="4395" spans="1:5" x14ac:dyDescent="0.3">
      <c r="A4395">
        <v>17</v>
      </c>
      <c r="B4395">
        <v>21</v>
      </c>
      <c r="C4395">
        <v>62</v>
      </c>
      <c r="D4395" s="7">
        <f t="shared" si="68"/>
        <v>1.03</v>
      </c>
      <c r="E4395" s="8" t="str">
        <f>VLOOKUP(D4395,'AD PREDITOS'!$AA$3:$AC$9,3,TRUE)</f>
        <v>AD4</v>
      </c>
    </row>
    <row r="4396" spans="1:5" x14ac:dyDescent="0.3">
      <c r="A4396">
        <v>16</v>
      </c>
      <c r="B4396">
        <v>22</v>
      </c>
      <c r="C4396">
        <v>62</v>
      </c>
      <c r="D4396" s="7">
        <f t="shared" si="68"/>
        <v>1.04</v>
      </c>
      <c r="E4396" s="8" t="str">
        <f>VLOOKUP(D4396,'AD PREDITOS'!$AA$3:$AC$9,3,TRUE)</f>
        <v>AD4</v>
      </c>
    </row>
    <row r="4397" spans="1:5" x14ac:dyDescent="0.3">
      <c r="A4397">
        <v>15</v>
      </c>
      <c r="B4397">
        <v>23</v>
      </c>
      <c r="C4397">
        <v>62</v>
      </c>
      <c r="D4397" s="7">
        <f t="shared" si="68"/>
        <v>1.05</v>
      </c>
      <c r="E4397" s="8" t="str">
        <f>VLOOKUP(D4397,'AD PREDITOS'!$AA$3:$AC$9,3,TRUE)</f>
        <v>AD4</v>
      </c>
    </row>
    <row r="4398" spans="1:5" x14ac:dyDescent="0.3">
      <c r="A4398">
        <v>14</v>
      </c>
      <c r="B4398">
        <v>24</v>
      </c>
      <c r="C4398">
        <v>62</v>
      </c>
      <c r="D4398" s="7">
        <f t="shared" si="68"/>
        <v>1.06</v>
      </c>
      <c r="E4398" s="8" t="str">
        <f>VLOOKUP(D4398,'AD PREDITOS'!$AA$3:$AC$9,3,TRUE)</f>
        <v>AD5</v>
      </c>
    </row>
    <row r="4399" spans="1:5" x14ac:dyDescent="0.3">
      <c r="A4399">
        <v>13</v>
      </c>
      <c r="B4399">
        <v>25</v>
      </c>
      <c r="C4399">
        <v>62</v>
      </c>
      <c r="D4399" s="7">
        <f t="shared" si="68"/>
        <v>1.07</v>
      </c>
      <c r="E4399" s="8" t="str">
        <f>VLOOKUP(D4399,'AD PREDITOS'!$AA$3:$AC$9,3,TRUE)</f>
        <v>AD5</v>
      </c>
    </row>
    <row r="4400" spans="1:5" x14ac:dyDescent="0.3">
      <c r="A4400">
        <v>12</v>
      </c>
      <c r="B4400">
        <v>26</v>
      </c>
      <c r="C4400">
        <v>62</v>
      </c>
      <c r="D4400" s="7">
        <f t="shared" si="68"/>
        <v>1.0900000000000001</v>
      </c>
      <c r="E4400" s="8" t="str">
        <f>VLOOKUP(D4400,'AD PREDITOS'!$AA$3:$AC$9,3,TRUE)</f>
        <v>AD5</v>
      </c>
    </row>
    <row r="4401" spans="1:5" x14ac:dyDescent="0.3">
      <c r="A4401">
        <v>11</v>
      </c>
      <c r="B4401">
        <v>27</v>
      </c>
      <c r="C4401">
        <v>62</v>
      </c>
      <c r="D4401" s="7">
        <f t="shared" si="68"/>
        <v>1.1000000000000001</v>
      </c>
      <c r="E4401" s="8" t="str">
        <f>VLOOKUP(D4401,'AD PREDITOS'!$AA$3:$AC$9,3,TRUE)</f>
        <v>AD5</v>
      </c>
    </row>
    <row r="4402" spans="1:5" x14ac:dyDescent="0.3">
      <c r="A4402">
        <v>10</v>
      </c>
      <c r="B4402">
        <v>28</v>
      </c>
      <c r="C4402">
        <v>62</v>
      </c>
      <c r="D4402" s="7">
        <f t="shared" si="68"/>
        <v>1.1200000000000001</v>
      </c>
      <c r="E4402" s="8" t="str">
        <f>VLOOKUP(D4402,'AD PREDITOS'!$AA$3:$AC$9,3,TRUE)</f>
        <v>AD5</v>
      </c>
    </row>
    <row r="4403" spans="1:5" x14ac:dyDescent="0.3">
      <c r="A4403">
        <v>9</v>
      </c>
      <c r="B4403">
        <v>29</v>
      </c>
      <c r="C4403">
        <v>62</v>
      </c>
      <c r="D4403" s="7">
        <f t="shared" si="68"/>
        <v>1.1399999999999999</v>
      </c>
      <c r="E4403" s="8" t="str">
        <f>VLOOKUP(D4403,'AD PREDITOS'!$AA$3:$AC$9,3,TRUE)</f>
        <v>AD5</v>
      </c>
    </row>
    <row r="4404" spans="1:5" x14ac:dyDescent="0.3">
      <c r="A4404">
        <v>8</v>
      </c>
      <c r="B4404">
        <v>30</v>
      </c>
      <c r="C4404">
        <v>62</v>
      </c>
      <c r="D4404" s="7">
        <f t="shared" si="68"/>
        <v>1.1599999999999999</v>
      </c>
      <c r="E4404" s="8" t="str">
        <f>VLOOKUP(D4404,'AD PREDITOS'!$AA$3:$AC$9,3,TRUE)</f>
        <v>AD5</v>
      </c>
    </row>
    <row r="4405" spans="1:5" x14ac:dyDescent="0.3">
      <c r="A4405">
        <v>7</v>
      </c>
      <c r="B4405">
        <v>31</v>
      </c>
      <c r="C4405">
        <v>62</v>
      </c>
      <c r="D4405" s="7">
        <f t="shared" si="68"/>
        <v>1.18</v>
      </c>
      <c r="E4405" s="8" t="str">
        <f>VLOOKUP(D4405,'AD PREDITOS'!$AA$3:$AC$9,3,TRUE)</f>
        <v>AD5</v>
      </c>
    </row>
    <row r="4406" spans="1:5" x14ac:dyDescent="0.3">
      <c r="A4406">
        <v>6</v>
      </c>
      <c r="B4406">
        <v>32</v>
      </c>
      <c r="C4406">
        <v>62</v>
      </c>
      <c r="D4406" s="7">
        <f t="shared" si="68"/>
        <v>1.2</v>
      </c>
      <c r="E4406" s="8" t="str">
        <f>VLOOKUP(D4406,'AD PREDITOS'!$AA$3:$AC$9,3,TRUE)</f>
        <v>AD5</v>
      </c>
    </row>
    <row r="4407" spans="1:5" x14ac:dyDescent="0.3">
      <c r="A4407">
        <v>5</v>
      </c>
      <c r="B4407">
        <v>33</v>
      </c>
      <c r="C4407">
        <v>62</v>
      </c>
      <c r="D4407" s="7">
        <f t="shared" si="68"/>
        <v>1.23</v>
      </c>
      <c r="E4407" s="8" t="str">
        <f>VLOOKUP(D4407,'AD PREDITOS'!$AA$3:$AC$9,3,TRUE)</f>
        <v>AD5</v>
      </c>
    </row>
    <row r="4408" spans="1:5" x14ac:dyDescent="0.3">
      <c r="A4408">
        <v>4</v>
      </c>
      <c r="B4408">
        <v>34</v>
      </c>
      <c r="C4408">
        <v>62</v>
      </c>
      <c r="D4408" s="7">
        <f t="shared" si="68"/>
        <v>1.25</v>
      </c>
      <c r="E4408" s="8" t="str">
        <f>VLOOKUP(D4408,'AD PREDITOS'!$AA$3:$AC$9,3,TRUE)</f>
        <v>AD5</v>
      </c>
    </row>
    <row r="4409" spans="1:5" x14ac:dyDescent="0.3">
      <c r="A4409">
        <v>3</v>
      </c>
      <c r="B4409">
        <v>35</v>
      </c>
      <c r="C4409">
        <v>62</v>
      </c>
      <c r="D4409" s="7">
        <f t="shared" si="68"/>
        <v>1.28</v>
      </c>
      <c r="E4409" s="8" t="str">
        <f>VLOOKUP(D4409,'AD PREDITOS'!$AA$3:$AC$9,3,TRUE)</f>
        <v>AD5</v>
      </c>
    </row>
    <row r="4410" spans="1:5" x14ac:dyDescent="0.3">
      <c r="A4410">
        <v>2</v>
      </c>
      <c r="B4410">
        <v>36</v>
      </c>
      <c r="C4410">
        <v>62</v>
      </c>
      <c r="D4410" s="7">
        <f t="shared" si="68"/>
        <v>1.31</v>
      </c>
      <c r="E4410" s="8" t="str">
        <f>VLOOKUP(D4410,'AD PREDITOS'!$AA$3:$AC$9,3,TRUE)</f>
        <v>AD5</v>
      </c>
    </row>
    <row r="4411" spans="1:5" x14ac:dyDescent="0.3">
      <c r="A4411">
        <v>1</v>
      </c>
      <c r="B4411">
        <v>37</v>
      </c>
      <c r="C4411">
        <v>62</v>
      </c>
      <c r="D4411" s="7">
        <f t="shared" si="68"/>
        <v>1.35</v>
      </c>
      <c r="E4411" s="8" t="str">
        <f>VLOOKUP(D4411,'AD PREDITOS'!$AA$3:$AC$9,3,TRUE)</f>
        <v>AD5</v>
      </c>
    </row>
    <row r="4412" spans="1:5" x14ac:dyDescent="0.3">
      <c r="A4412">
        <v>0</v>
      </c>
      <c r="B4412">
        <v>38</v>
      </c>
      <c r="C4412">
        <v>62</v>
      </c>
      <c r="D4412" s="7">
        <f t="shared" si="68"/>
        <v>1.38</v>
      </c>
      <c r="E4412" s="8" t="str">
        <f>VLOOKUP(D4412,'AD PREDITOS'!$AA$3:$AC$9,3,TRUE)</f>
        <v>AD5</v>
      </c>
    </row>
    <row r="4413" spans="1:5" x14ac:dyDescent="0.3">
      <c r="A4413">
        <v>37</v>
      </c>
      <c r="B4413">
        <v>0</v>
      </c>
      <c r="C4413">
        <v>63</v>
      </c>
      <c r="D4413" s="7">
        <f t="shared" si="68"/>
        <v>1.1499999999999999</v>
      </c>
      <c r="E4413" s="8" t="str">
        <f>VLOOKUP(D4413,'AD PREDITOS'!$AA$3:$AC$9,3,TRUE)</f>
        <v>AD5</v>
      </c>
    </row>
    <row r="4414" spans="1:5" x14ac:dyDescent="0.3">
      <c r="A4414">
        <v>36</v>
      </c>
      <c r="B4414">
        <v>1</v>
      </c>
      <c r="C4414">
        <v>63</v>
      </c>
      <c r="D4414" s="7">
        <f t="shared" si="68"/>
        <v>1.1299999999999999</v>
      </c>
      <c r="E4414" s="8" t="str">
        <f>VLOOKUP(D4414,'AD PREDITOS'!$AA$3:$AC$9,3,TRUE)</f>
        <v>AD5</v>
      </c>
    </row>
    <row r="4415" spans="1:5" x14ac:dyDescent="0.3">
      <c r="A4415">
        <v>35</v>
      </c>
      <c r="B4415">
        <v>2</v>
      </c>
      <c r="C4415">
        <v>63</v>
      </c>
      <c r="D4415" s="7">
        <f t="shared" si="68"/>
        <v>1.1100000000000001</v>
      </c>
      <c r="E4415" s="8" t="str">
        <f>VLOOKUP(D4415,'AD PREDITOS'!$AA$3:$AC$9,3,TRUE)</f>
        <v>AD5</v>
      </c>
    </row>
    <row r="4416" spans="1:5" x14ac:dyDescent="0.3">
      <c r="A4416">
        <v>34</v>
      </c>
      <c r="B4416">
        <v>3</v>
      </c>
      <c r="C4416">
        <v>63</v>
      </c>
      <c r="D4416" s="7">
        <f t="shared" si="68"/>
        <v>1.1000000000000001</v>
      </c>
      <c r="E4416" s="8" t="str">
        <f>VLOOKUP(D4416,'AD PREDITOS'!$AA$3:$AC$9,3,TRUE)</f>
        <v>AD5</v>
      </c>
    </row>
    <row r="4417" spans="1:5" x14ac:dyDescent="0.3">
      <c r="A4417">
        <v>33</v>
      </c>
      <c r="B4417">
        <v>4</v>
      </c>
      <c r="C4417">
        <v>63</v>
      </c>
      <c r="D4417" s="7">
        <f t="shared" si="68"/>
        <v>1.08</v>
      </c>
      <c r="E4417" s="8" t="str">
        <f>VLOOKUP(D4417,'AD PREDITOS'!$AA$3:$AC$9,3,TRUE)</f>
        <v>AD5</v>
      </c>
    </row>
    <row r="4418" spans="1:5" x14ac:dyDescent="0.3">
      <c r="A4418">
        <v>32</v>
      </c>
      <c r="B4418">
        <v>5</v>
      </c>
      <c r="C4418">
        <v>63</v>
      </c>
      <c r="D4418" s="7">
        <f t="shared" si="68"/>
        <v>1.07</v>
      </c>
      <c r="E4418" s="8" t="str">
        <f>VLOOKUP(D4418,'AD PREDITOS'!$AA$3:$AC$9,3,TRUE)</f>
        <v>AD5</v>
      </c>
    </row>
    <row r="4419" spans="1:5" x14ac:dyDescent="0.3">
      <c r="A4419">
        <v>31</v>
      </c>
      <c r="B4419">
        <v>6</v>
      </c>
      <c r="C4419">
        <v>63</v>
      </c>
      <c r="D4419" s="7">
        <f t="shared" si="68"/>
        <v>1.05</v>
      </c>
      <c r="E4419" s="8" t="str">
        <f>VLOOKUP(D4419,'AD PREDITOS'!$AA$3:$AC$9,3,TRUE)</f>
        <v>AD4</v>
      </c>
    </row>
    <row r="4420" spans="1:5" x14ac:dyDescent="0.3">
      <c r="A4420">
        <v>30</v>
      </c>
      <c r="B4420">
        <v>7</v>
      </c>
      <c r="C4420">
        <v>63</v>
      </c>
      <c r="D4420" s="7">
        <f t="shared" ref="D4420:D4483" si="69">ROUND(((1+(0.3591*((-0.02128887*A4420)+(-0.01005814*B4420)+(-0.01901894*C4420)+(0.0001171219*A4420*B4420)+(0.0002073924*A4420*C4420)+(0.00006118707*B4420*C4420)+(-0.000006373789*A4420*B4420*C4420))))^2.78474)*10,2)</f>
        <v>1.04</v>
      </c>
      <c r="E4420" s="8" t="str">
        <f>VLOOKUP(D4420,'AD PREDITOS'!$AA$3:$AC$9,3,TRUE)</f>
        <v>AD4</v>
      </c>
    </row>
    <row r="4421" spans="1:5" x14ac:dyDescent="0.3">
      <c r="A4421">
        <v>29</v>
      </c>
      <c r="B4421">
        <v>8</v>
      </c>
      <c r="C4421">
        <v>63</v>
      </c>
      <c r="D4421" s="7">
        <f t="shared" si="69"/>
        <v>1.03</v>
      </c>
      <c r="E4421" s="8" t="str">
        <f>VLOOKUP(D4421,'AD PREDITOS'!$AA$3:$AC$9,3,TRUE)</f>
        <v>AD4</v>
      </c>
    </row>
    <row r="4422" spans="1:5" x14ac:dyDescent="0.3">
      <c r="A4422">
        <v>28</v>
      </c>
      <c r="B4422">
        <v>9</v>
      </c>
      <c r="C4422">
        <v>63</v>
      </c>
      <c r="D4422" s="7">
        <f t="shared" si="69"/>
        <v>1.02</v>
      </c>
      <c r="E4422" s="8" t="str">
        <f>VLOOKUP(D4422,'AD PREDITOS'!$AA$3:$AC$9,3,TRUE)</f>
        <v>AD4</v>
      </c>
    </row>
    <row r="4423" spans="1:5" x14ac:dyDescent="0.3">
      <c r="A4423">
        <v>27</v>
      </c>
      <c r="B4423">
        <v>10</v>
      </c>
      <c r="C4423">
        <v>63</v>
      </c>
      <c r="D4423" s="7">
        <f t="shared" si="69"/>
        <v>1.02</v>
      </c>
      <c r="E4423" s="8" t="str">
        <f>VLOOKUP(D4423,'AD PREDITOS'!$AA$3:$AC$9,3,TRUE)</f>
        <v>AD4</v>
      </c>
    </row>
    <row r="4424" spans="1:5" x14ac:dyDescent="0.3">
      <c r="A4424">
        <v>26</v>
      </c>
      <c r="B4424">
        <v>11</v>
      </c>
      <c r="C4424">
        <v>63</v>
      </c>
      <c r="D4424" s="7">
        <f t="shared" si="69"/>
        <v>1.01</v>
      </c>
      <c r="E4424" s="8" t="str">
        <f>VLOOKUP(D4424,'AD PREDITOS'!$AA$3:$AC$9,3,TRUE)</f>
        <v>AD4</v>
      </c>
    </row>
    <row r="4425" spans="1:5" x14ac:dyDescent="0.3">
      <c r="A4425">
        <v>25</v>
      </c>
      <c r="B4425">
        <v>12</v>
      </c>
      <c r="C4425">
        <v>63</v>
      </c>
      <c r="D4425" s="7">
        <f t="shared" si="69"/>
        <v>1.01</v>
      </c>
      <c r="E4425" s="8" t="str">
        <f>VLOOKUP(D4425,'AD PREDITOS'!$AA$3:$AC$9,3,TRUE)</f>
        <v>AD4</v>
      </c>
    </row>
    <row r="4426" spans="1:5" x14ac:dyDescent="0.3">
      <c r="A4426">
        <v>24</v>
      </c>
      <c r="B4426">
        <v>13</v>
      </c>
      <c r="C4426">
        <v>63</v>
      </c>
      <c r="D4426" s="7">
        <f t="shared" si="69"/>
        <v>1</v>
      </c>
      <c r="E4426" s="8" t="str">
        <f>VLOOKUP(D4426,'AD PREDITOS'!$AA$3:$AC$9,3,TRUE)</f>
        <v>AD4</v>
      </c>
    </row>
    <row r="4427" spans="1:5" x14ac:dyDescent="0.3">
      <c r="A4427">
        <v>23</v>
      </c>
      <c r="B4427">
        <v>14</v>
      </c>
      <c r="C4427">
        <v>63</v>
      </c>
      <c r="D4427" s="7">
        <f t="shared" si="69"/>
        <v>1</v>
      </c>
      <c r="E4427" s="8" t="str">
        <f>VLOOKUP(D4427,'AD PREDITOS'!$AA$3:$AC$9,3,TRUE)</f>
        <v>AD4</v>
      </c>
    </row>
    <row r="4428" spans="1:5" x14ac:dyDescent="0.3">
      <c r="A4428">
        <v>22</v>
      </c>
      <c r="B4428">
        <v>15</v>
      </c>
      <c r="C4428">
        <v>63</v>
      </c>
      <c r="D4428" s="7">
        <f t="shared" si="69"/>
        <v>1</v>
      </c>
      <c r="E4428" s="8" t="str">
        <f>VLOOKUP(D4428,'AD PREDITOS'!$AA$3:$AC$9,3,TRUE)</f>
        <v>AD4</v>
      </c>
    </row>
    <row r="4429" spans="1:5" x14ac:dyDescent="0.3">
      <c r="A4429">
        <v>21</v>
      </c>
      <c r="B4429">
        <v>16</v>
      </c>
      <c r="C4429">
        <v>63</v>
      </c>
      <c r="D4429" s="7">
        <f t="shared" si="69"/>
        <v>1</v>
      </c>
      <c r="E4429" s="8" t="str">
        <f>VLOOKUP(D4429,'AD PREDITOS'!$AA$3:$AC$9,3,TRUE)</f>
        <v>AD4</v>
      </c>
    </row>
    <row r="4430" spans="1:5" x14ac:dyDescent="0.3">
      <c r="A4430">
        <v>20</v>
      </c>
      <c r="B4430">
        <v>17</v>
      </c>
      <c r="C4430">
        <v>63</v>
      </c>
      <c r="D4430" s="7">
        <f t="shared" si="69"/>
        <v>1</v>
      </c>
      <c r="E4430" s="8" t="str">
        <f>VLOOKUP(D4430,'AD PREDITOS'!$AA$3:$AC$9,3,TRUE)</f>
        <v>AD4</v>
      </c>
    </row>
    <row r="4431" spans="1:5" x14ac:dyDescent="0.3">
      <c r="A4431">
        <v>19</v>
      </c>
      <c r="B4431">
        <v>18</v>
      </c>
      <c r="C4431">
        <v>63</v>
      </c>
      <c r="D4431" s="7">
        <f t="shared" si="69"/>
        <v>1.01</v>
      </c>
      <c r="E4431" s="8" t="str">
        <f>VLOOKUP(D4431,'AD PREDITOS'!$AA$3:$AC$9,3,TRUE)</f>
        <v>AD4</v>
      </c>
    </row>
    <row r="4432" spans="1:5" x14ac:dyDescent="0.3">
      <c r="A4432">
        <v>18</v>
      </c>
      <c r="B4432">
        <v>19</v>
      </c>
      <c r="C4432">
        <v>63</v>
      </c>
      <c r="D4432" s="7">
        <f t="shared" si="69"/>
        <v>1.01</v>
      </c>
      <c r="E4432" s="8" t="str">
        <f>VLOOKUP(D4432,'AD PREDITOS'!$AA$3:$AC$9,3,TRUE)</f>
        <v>AD4</v>
      </c>
    </row>
    <row r="4433" spans="1:5" x14ac:dyDescent="0.3">
      <c r="A4433">
        <v>17</v>
      </c>
      <c r="B4433">
        <v>20</v>
      </c>
      <c r="C4433">
        <v>63</v>
      </c>
      <c r="D4433" s="7">
        <f t="shared" si="69"/>
        <v>1.02</v>
      </c>
      <c r="E4433" s="8" t="str">
        <f>VLOOKUP(D4433,'AD PREDITOS'!$AA$3:$AC$9,3,TRUE)</f>
        <v>AD4</v>
      </c>
    </row>
    <row r="4434" spans="1:5" x14ac:dyDescent="0.3">
      <c r="A4434">
        <v>16</v>
      </c>
      <c r="B4434">
        <v>21</v>
      </c>
      <c r="C4434">
        <v>63</v>
      </c>
      <c r="D4434" s="7">
        <f t="shared" si="69"/>
        <v>1.03</v>
      </c>
      <c r="E4434" s="8" t="str">
        <f>VLOOKUP(D4434,'AD PREDITOS'!$AA$3:$AC$9,3,TRUE)</f>
        <v>AD4</v>
      </c>
    </row>
    <row r="4435" spans="1:5" x14ac:dyDescent="0.3">
      <c r="A4435">
        <v>15</v>
      </c>
      <c r="B4435">
        <v>22</v>
      </c>
      <c r="C4435">
        <v>63</v>
      </c>
      <c r="D4435" s="7">
        <f t="shared" si="69"/>
        <v>1.03</v>
      </c>
      <c r="E4435" s="8" t="str">
        <f>VLOOKUP(D4435,'AD PREDITOS'!$AA$3:$AC$9,3,TRUE)</f>
        <v>AD4</v>
      </c>
    </row>
    <row r="4436" spans="1:5" x14ac:dyDescent="0.3">
      <c r="A4436">
        <v>14</v>
      </c>
      <c r="B4436">
        <v>23</v>
      </c>
      <c r="C4436">
        <v>63</v>
      </c>
      <c r="D4436" s="7">
        <f t="shared" si="69"/>
        <v>1.04</v>
      </c>
      <c r="E4436" s="8" t="str">
        <f>VLOOKUP(D4436,'AD PREDITOS'!$AA$3:$AC$9,3,TRUE)</f>
        <v>AD4</v>
      </c>
    </row>
    <row r="4437" spans="1:5" x14ac:dyDescent="0.3">
      <c r="A4437">
        <v>13</v>
      </c>
      <c r="B4437">
        <v>24</v>
      </c>
      <c r="C4437">
        <v>63</v>
      </c>
      <c r="D4437" s="7">
        <f t="shared" si="69"/>
        <v>1.06</v>
      </c>
      <c r="E4437" s="8" t="str">
        <f>VLOOKUP(D4437,'AD PREDITOS'!$AA$3:$AC$9,3,TRUE)</f>
        <v>AD5</v>
      </c>
    </row>
    <row r="4438" spans="1:5" x14ac:dyDescent="0.3">
      <c r="A4438">
        <v>12</v>
      </c>
      <c r="B4438">
        <v>25</v>
      </c>
      <c r="C4438">
        <v>63</v>
      </c>
      <c r="D4438" s="7">
        <f t="shared" si="69"/>
        <v>1.07</v>
      </c>
      <c r="E4438" s="8" t="str">
        <f>VLOOKUP(D4438,'AD PREDITOS'!$AA$3:$AC$9,3,TRUE)</f>
        <v>AD5</v>
      </c>
    </row>
    <row r="4439" spans="1:5" x14ac:dyDescent="0.3">
      <c r="A4439">
        <v>11</v>
      </c>
      <c r="B4439">
        <v>26</v>
      </c>
      <c r="C4439">
        <v>63</v>
      </c>
      <c r="D4439" s="7">
        <f t="shared" si="69"/>
        <v>1.08</v>
      </c>
      <c r="E4439" s="8" t="str">
        <f>VLOOKUP(D4439,'AD PREDITOS'!$AA$3:$AC$9,3,TRUE)</f>
        <v>AD5</v>
      </c>
    </row>
    <row r="4440" spans="1:5" x14ac:dyDescent="0.3">
      <c r="A4440">
        <v>10</v>
      </c>
      <c r="B4440">
        <v>27</v>
      </c>
      <c r="C4440">
        <v>63</v>
      </c>
      <c r="D4440" s="7">
        <f t="shared" si="69"/>
        <v>1.1000000000000001</v>
      </c>
      <c r="E4440" s="8" t="str">
        <f>VLOOKUP(D4440,'AD PREDITOS'!$AA$3:$AC$9,3,TRUE)</f>
        <v>AD5</v>
      </c>
    </row>
    <row r="4441" spans="1:5" x14ac:dyDescent="0.3">
      <c r="A4441">
        <v>9</v>
      </c>
      <c r="B4441">
        <v>28</v>
      </c>
      <c r="C4441">
        <v>63</v>
      </c>
      <c r="D4441" s="7">
        <f t="shared" si="69"/>
        <v>1.1200000000000001</v>
      </c>
      <c r="E4441" s="8" t="str">
        <f>VLOOKUP(D4441,'AD PREDITOS'!$AA$3:$AC$9,3,TRUE)</f>
        <v>AD5</v>
      </c>
    </row>
    <row r="4442" spans="1:5" x14ac:dyDescent="0.3">
      <c r="A4442">
        <v>8</v>
      </c>
      <c r="B4442">
        <v>29</v>
      </c>
      <c r="C4442">
        <v>63</v>
      </c>
      <c r="D4442" s="7">
        <f t="shared" si="69"/>
        <v>1.1399999999999999</v>
      </c>
      <c r="E4442" s="8" t="str">
        <f>VLOOKUP(D4442,'AD PREDITOS'!$AA$3:$AC$9,3,TRUE)</f>
        <v>AD5</v>
      </c>
    </row>
    <row r="4443" spans="1:5" x14ac:dyDescent="0.3">
      <c r="A4443">
        <v>7</v>
      </c>
      <c r="B4443">
        <v>30</v>
      </c>
      <c r="C4443">
        <v>63</v>
      </c>
      <c r="D4443" s="7">
        <f t="shared" si="69"/>
        <v>1.1599999999999999</v>
      </c>
      <c r="E4443" s="8" t="str">
        <f>VLOOKUP(D4443,'AD PREDITOS'!$AA$3:$AC$9,3,TRUE)</f>
        <v>AD5</v>
      </c>
    </row>
    <row r="4444" spans="1:5" x14ac:dyDescent="0.3">
      <c r="A4444">
        <v>6</v>
      </c>
      <c r="B4444">
        <v>31</v>
      </c>
      <c r="C4444">
        <v>63</v>
      </c>
      <c r="D4444" s="7">
        <f t="shared" si="69"/>
        <v>1.18</v>
      </c>
      <c r="E4444" s="8" t="str">
        <f>VLOOKUP(D4444,'AD PREDITOS'!$AA$3:$AC$9,3,TRUE)</f>
        <v>AD5</v>
      </c>
    </row>
    <row r="4445" spans="1:5" x14ac:dyDescent="0.3">
      <c r="A4445">
        <v>5</v>
      </c>
      <c r="B4445">
        <v>32</v>
      </c>
      <c r="C4445">
        <v>63</v>
      </c>
      <c r="D4445" s="7">
        <f t="shared" si="69"/>
        <v>1.2</v>
      </c>
      <c r="E4445" s="8" t="str">
        <f>VLOOKUP(D4445,'AD PREDITOS'!$AA$3:$AC$9,3,TRUE)</f>
        <v>AD5</v>
      </c>
    </row>
    <row r="4446" spans="1:5" x14ac:dyDescent="0.3">
      <c r="A4446">
        <v>4</v>
      </c>
      <c r="B4446">
        <v>33</v>
      </c>
      <c r="C4446">
        <v>63</v>
      </c>
      <c r="D4446" s="7">
        <f t="shared" si="69"/>
        <v>1.23</v>
      </c>
      <c r="E4446" s="8" t="str">
        <f>VLOOKUP(D4446,'AD PREDITOS'!$AA$3:$AC$9,3,TRUE)</f>
        <v>AD5</v>
      </c>
    </row>
    <row r="4447" spans="1:5" x14ac:dyDescent="0.3">
      <c r="A4447">
        <v>3</v>
      </c>
      <c r="B4447">
        <v>34</v>
      </c>
      <c r="C4447">
        <v>63</v>
      </c>
      <c r="D4447" s="7">
        <f t="shared" si="69"/>
        <v>1.26</v>
      </c>
      <c r="E4447" s="8" t="str">
        <f>VLOOKUP(D4447,'AD PREDITOS'!$AA$3:$AC$9,3,TRUE)</f>
        <v>AD5</v>
      </c>
    </row>
    <row r="4448" spans="1:5" x14ac:dyDescent="0.3">
      <c r="A4448">
        <v>2</v>
      </c>
      <c r="B4448">
        <v>35</v>
      </c>
      <c r="C4448">
        <v>63</v>
      </c>
      <c r="D4448" s="7">
        <f t="shared" si="69"/>
        <v>1.29</v>
      </c>
      <c r="E4448" s="8" t="str">
        <f>VLOOKUP(D4448,'AD PREDITOS'!$AA$3:$AC$9,3,TRUE)</f>
        <v>AD5</v>
      </c>
    </row>
    <row r="4449" spans="1:5" x14ac:dyDescent="0.3">
      <c r="A4449">
        <v>1</v>
      </c>
      <c r="B4449">
        <v>36</v>
      </c>
      <c r="C4449">
        <v>63</v>
      </c>
      <c r="D4449" s="7">
        <f t="shared" si="69"/>
        <v>1.32</v>
      </c>
      <c r="E4449" s="8" t="str">
        <f>VLOOKUP(D4449,'AD PREDITOS'!$AA$3:$AC$9,3,TRUE)</f>
        <v>AD5</v>
      </c>
    </row>
    <row r="4450" spans="1:5" x14ac:dyDescent="0.3">
      <c r="A4450">
        <v>0</v>
      </c>
      <c r="B4450">
        <v>37</v>
      </c>
      <c r="C4450">
        <v>63</v>
      </c>
      <c r="D4450" s="7">
        <f t="shared" si="69"/>
        <v>1.35</v>
      </c>
      <c r="E4450" s="8" t="str">
        <f>VLOOKUP(D4450,'AD PREDITOS'!$AA$3:$AC$9,3,TRUE)</f>
        <v>AD5</v>
      </c>
    </row>
    <row r="4451" spans="1:5" x14ac:dyDescent="0.3">
      <c r="A4451">
        <v>36</v>
      </c>
      <c r="B4451">
        <v>0</v>
      </c>
      <c r="C4451">
        <v>64</v>
      </c>
      <c r="D4451" s="7">
        <f t="shared" si="69"/>
        <v>1.1499999999999999</v>
      </c>
      <c r="E4451" s="8" t="str">
        <f>VLOOKUP(D4451,'AD PREDITOS'!$AA$3:$AC$9,3,TRUE)</f>
        <v>AD5</v>
      </c>
    </row>
    <row r="4452" spans="1:5" x14ac:dyDescent="0.3">
      <c r="A4452">
        <v>35</v>
      </c>
      <c r="B4452">
        <v>1</v>
      </c>
      <c r="C4452">
        <v>64</v>
      </c>
      <c r="D4452" s="7">
        <f t="shared" si="69"/>
        <v>1.1200000000000001</v>
      </c>
      <c r="E4452" s="8" t="str">
        <f>VLOOKUP(D4452,'AD PREDITOS'!$AA$3:$AC$9,3,TRUE)</f>
        <v>AD5</v>
      </c>
    </row>
    <row r="4453" spans="1:5" x14ac:dyDescent="0.3">
      <c r="A4453">
        <v>34</v>
      </c>
      <c r="B4453">
        <v>2</v>
      </c>
      <c r="C4453">
        <v>64</v>
      </c>
      <c r="D4453" s="7">
        <f t="shared" si="69"/>
        <v>1.1100000000000001</v>
      </c>
      <c r="E4453" s="8" t="str">
        <f>VLOOKUP(D4453,'AD PREDITOS'!$AA$3:$AC$9,3,TRUE)</f>
        <v>AD5</v>
      </c>
    </row>
    <row r="4454" spans="1:5" x14ac:dyDescent="0.3">
      <c r="A4454">
        <v>33</v>
      </c>
      <c r="B4454">
        <v>3</v>
      </c>
      <c r="C4454">
        <v>64</v>
      </c>
      <c r="D4454" s="7">
        <f t="shared" si="69"/>
        <v>1.0900000000000001</v>
      </c>
      <c r="E4454" s="8" t="str">
        <f>VLOOKUP(D4454,'AD PREDITOS'!$AA$3:$AC$9,3,TRUE)</f>
        <v>AD5</v>
      </c>
    </row>
    <row r="4455" spans="1:5" x14ac:dyDescent="0.3">
      <c r="A4455">
        <v>32</v>
      </c>
      <c r="B4455">
        <v>4</v>
      </c>
      <c r="C4455">
        <v>64</v>
      </c>
      <c r="D4455" s="7">
        <f t="shared" si="69"/>
        <v>1.07</v>
      </c>
      <c r="E4455" s="8" t="str">
        <f>VLOOKUP(D4455,'AD PREDITOS'!$AA$3:$AC$9,3,TRUE)</f>
        <v>AD5</v>
      </c>
    </row>
    <row r="4456" spans="1:5" x14ac:dyDescent="0.3">
      <c r="A4456">
        <v>31</v>
      </c>
      <c r="B4456">
        <v>5</v>
      </c>
      <c r="C4456">
        <v>64</v>
      </c>
      <c r="D4456" s="7">
        <f t="shared" si="69"/>
        <v>1.06</v>
      </c>
      <c r="E4456" s="8" t="str">
        <f>VLOOKUP(D4456,'AD PREDITOS'!$AA$3:$AC$9,3,TRUE)</f>
        <v>AD5</v>
      </c>
    </row>
    <row r="4457" spans="1:5" x14ac:dyDescent="0.3">
      <c r="A4457">
        <v>30</v>
      </c>
      <c r="B4457">
        <v>6</v>
      </c>
      <c r="C4457">
        <v>64</v>
      </c>
      <c r="D4457" s="7">
        <f t="shared" si="69"/>
        <v>1.05</v>
      </c>
      <c r="E4457" s="8" t="str">
        <f>VLOOKUP(D4457,'AD PREDITOS'!$AA$3:$AC$9,3,TRUE)</f>
        <v>AD4</v>
      </c>
    </row>
    <row r="4458" spans="1:5" x14ac:dyDescent="0.3">
      <c r="A4458">
        <v>29</v>
      </c>
      <c r="B4458">
        <v>7</v>
      </c>
      <c r="C4458">
        <v>64</v>
      </c>
      <c r="D4458" s="7">
        <f t="shared" si="69"/>
        <v>1.03</v>
      </c>
      <c r="E4458" s="8" t="str">
        <f>VLOOKUP(D4458,'AD PREDITOS'!$AA$3:$AC$9,3,TRUE)</f>
        <v>AD4</v>
      </c>
    </row>
    <row r="4459" spans="1:5" x14ac:dyDescent="0.3">
      <c r="A4459">
        <v>28</v>
      </c>
      <c r="B4459">
        <v>8</v>
      </c>
      <c r="C4459">
        <v>64</v>
      </c>
      <c r="D4459" s="7">
        <f t="shared" si="69"/>
        <v>1.02</v>
      </c>
      <c r="E4459" s="8" t="str">
        <f>VLOOKUP(D4459,'AD PREDITOS'!$AA$3:$AC$9,3,TRUE)</f>
        <v>AD4</v>
      </c>
    </row>
    <row r="4460" spans="1:5" x14ac:dyDescent="0.3">
      <c r="A4460">
        <v>27</v>
      </c>
      <c r="B4460">
        <v>9</v>
      </c>
      <c r="C4460">
        <v>64</v>
      </c>
      <c r="D4460" s="7">
        <f t="shared" si="69"/>
        <v>1.02</v>
      </c>
      <c r="E4460" s="8" t="str">
        <f>VLOOKUP(D4460,'AD PREDITOS'!$AA$3:$AC$9,3,TRUE)</f>
        <v>AD4</v>
      </c>
    </row>
    <row r="4461" spans="1:5" x14ac:dyDescent="0.3">
      <c r="A4461">
        <v>26</v>
      </c>
      <c r="B4461">
        <v>10</v>
      </c>
      <c r="C4461">
        <v>64</v>
      </c>
      <c r="D4461" s="7">
        <f t="shared" si="69"/>
        <v>1.01</v>
      </c>
      <c r="E4461" s="8" t="str">
        <f>VLOOKUP(D4461,'AD PREDITOS'!$AA$3:$AC$9,3,TRUE)</f>
        <v>AD4</v>
      </c>
    </row>
    <row r="4462" spans="1:5" x14ac:dyDescent="0.3">
      <c r="A4462">
        <v>25</v>
      </c>
      <c r="B4462">
        <v>11</v>
      </c>
      <c r="C4462">
        <v>64</v>
      </c>
      <c r="D4462" s="7">
        <f t="shared" si="69"/>
        <v>1</v>
      </c>
      <c r="E4462" s="8" t="str">
        <f>VLOOKUP(D4462,'AD PREDITOS'!$AA$3:$AC$9,3,TRUE)</f>
        <v>AD4</v>
      </c>
    </row>
    <row r="4463" spans="1:5" x14ac:dyDescent="0.3">
      <c r="A4463">
        <v>24</v>
      </c>
      <c r="B4463">
        <v>12</v>
      </c>
      <c r="C4463">
        <v>64</v>
      </c>
      <c r="D4463" s="7">
        <f t="shared" si="69"/>
        <v>1</v>
      </c>
      <c r="E4463" s="8" t="str">
        <f>VLOOKUP(D4463,'AD PREDITOS'!$AA$3:$AC$9,3,TRUE)</f>
        <v>AD4</v>
      </c>
    </row>
    <row r="4464" spans="1:5" x14ac:dyDescent="0.3">
      <c r="A4464">
        <v>23</v>
      </c>
      <c r="B4464">
        <v>13</v>
      </c>
      <c r="C4464">
        <v>64</v>
      </c>
      <c r="D4464" s="7">
        <f t="shared" si="69"/>
        <v>1</v>
      </c>
      <c r="E4464" s="8" t="str">
        <f>VLOOKUP(D4464,'AD PREDITOS'!$AA$3:$AC$9,3,TRUE)</f>
        <v>AD4</v>
      </c>
    </row>
    <row r="4465" spans="1:5" x14ac:dyDescent="0.3">
      <c r="A4465">
        <v>22</v>
      </c>
      <c r="B4465">
        <v>14</v>
      </c>
      <c r="C4465">
        <v>64</v>
      </c>
      <c r="D4465" s="7">
        <f t="shared" si="69"/>
        <v>0.99</v>
      </c>
      <c r="E4465" s="8" t="str">
        <f>VLOOKUP(D4465,'AD PREDITOS'!$AA$3:$AC$9,3,TRUE)</f>
        <v>AD4</v>
      </c>
    </row>
    <row r="4466" spans="1:5" x14ac:dyDescent="0.3">
      <c r="A4466">
        <v>21</v>
      </c>
      <c r="B4466">
        <v>15</v>
      </c>
      <c r="C4466">
        <v>64</v>
      </c>
      <c r="D4466" s="7">
        <f t="shared" si="69"/>
        <v>0.99</v>
      </c>
      <c r="E4466" s="8" t="str">
        <f>VLOOKUP(D4466,'AD PREDITOS'!$AA$3:$AC$9,3,TRUE)</f>
        <v>AD4</v>
      </c>
    </row>
    <row r="4467" spans="1:5" x14ac:dyDescent="0.3">
      <c r="A4467">
        <v>20</v>
      </c>
      <c r="B4467">
        <v>16</v>
      </c>
      <c r="C4467">
        <v>64</v>
      </c>
      <c r="D4467" s="7">
        <f t="shared" si="69"/>
        <v>0.99</v>
      </c>
      <c r="E4467" s="8" t="str">
        <f>VLOOKUP(D4467,'AD PREDITOS'!$AA$3:$AC$9,3,TRUE)</f>
        <v>AD4</v>
      </c>
    </row>
    <row r="4468" spans="1:5" x14ac:dyDescent="0.3">
      <c r="A4468">
        <v>19</v>
      </c>
      <c r="B4468">
        <v>17</v>
      </c>
      <c r="C4468">
        <v>64</v>
      </c>
      <c r="D4468" s="7">
        <f t="shared" si="69"/>
        <v>1</v>
      </c>
      <c r="E4468" s="8" t="str">
        <f>VLOOKUP(D4468,'AD PREDITOS'!$AA$3:$AC$9,3,TRUE)</f>
        <v>AD4</v>
      </c>
    </row>
    <row r="4469" spans="1:5" x14ac:dyDescent="0.3">
      <c r="A4469">
        <v>18</v>
      </c>
      <c r="B4469">
        <v>18</v>
      </c>
      <c r="C4469">
        <v>64</v>
      </c>
      <c r="D4469" s="7">
        <f t="shared" si="69"/>
        <v>1</v>
      </c>
      <c r="E4469" s="8" t="str">
        <f>VLOOKUP(D4469,'AD PREDITOS'!$AA$3:$AC$9,3,TRUE)</f>
        <v>AD4</v>
      </c>
    </row>
    <row r="4470" spans="1:5" x14ac:dyDescent="0.3">
      <c r="A4470">
        <v>17</v>
      </c>
      <c r="B4470">
        <v>19</v>
      </c>
      <c r="C4470">
        <v>64</v>
      </c>
      <c r="D4470" s="7">
        <f t="shared" si="69"/>
        <v>1.01</v>
      </c>
      <c r="E4470" s="8" t="str">
        <f>VLOOKUP(D4470,'AD PREDITOS'!$AA$3:$AC$9,3,TRUE)</f>
        <v>AD4</v>
      </c>
    </row>
    <row r="4471" spans="1:5" x14ac:dyDescent="0.3">
      <c r="A4471">
        <v>16</v>
      </c>
      <c r="B4471">
        <v>20</v>
      </c>
      <c r="C4471">
        <v>64</v>
      </c>
      <c r="D4471" s="7">
        <f t="shared" si="69"/>
        <v>1.01</v>
      </c>
      <c r="E4471" s="8" t="str">
        <f>VLOOKUP(D4471,'AD PREDITOS'!$AA$3:$AC$9,3,TRUE)</f>
        <v>AD4</v>
      </c>
    </row>
    <row r="4472" spans="1:5" x14ac:dyDescent="0.3">
      <c r="A4472">
        <v>15</v>
      </c>
      <c r="B4472">
        <v>21</v>
      </c>
      <c r="C4472">
        <v>64</v>
      </c>
      <c r="D4472" s="7">
        <f t="shared" si="69"/>
        <v>1.02</v>
      </c>
      <c r="E4472" s="8" t="str">
        <f>VLOOKUP(D4472,'AD PREDITOS'!$AA$3:$AC$9,3,TRUE)</f>
        <v>AD4</v>
      </c>
    </row>
    <row r="4473" spans="1:5" x14ac:dyDescent="0.3">
      <c r="A4473">
        <v>14</v>
      </c>
      <c r="B4473">
        <v>22</v>
      </c>
      <c r="C4473">
        <v>64</v>
      </c>
      <c r="D4473" s="7">
        <f t="shared" si="69"/>
        <v>1.03</v>
      </c>
      <c r="E4473" s="8" t="str">
        <f>VLOOKUP(D4473,'AD PREDITOS'!$AA$3:$AC$9,3,TRUE)</f>
        <v>AD4</v>
      </c>
    </row>
    <row r="4474" spans="1:5" x14ac:dyDescent="0.3">
      <c r="A4474">
        <v>13</v>
      </c>
      <c r="B4474">
        <v>23</v>
      </c>
      <c r="C4474">
        <v>64</v>
      </c>
      <c r="D4474" s="7">
        <f t="shared" si="69"/>
        <v>1.04</v>
      </c>
      <c r="E4474" s="8" t="str">
        <f>VLOOKUP(D4474,'AD PREDITOS'!$AA$3:$AC$9,3,TRUE)</f>
        <v>AD4</v>
      </c>
    </row>
    <row r="4475" spans="1:5" x14ac:dyDescent="0.3">
      <c r="A4475">
        <v>12</v>
      </c>
      <c r="B4475">
        <v>24</v>
      </c>
      <c r="C4475">
        <v>64</v>
      </c>
      <c r="D4475" s="7">
        <f t="shared" si="69"/>
        <v>1.05</v>
      </c>
      <c r="E4475" s="8" t="str">
        <f>VLOOKUP(D4475,'AD PREDITOS'!$AA$3:$AC$9,3,TRUE)</f>
        <v>AD4</v>
      </c>
    </row>
    <row r="4476" spans="1:5" x14ac:dyDescent="0.3">
      <c r="A4476">
        <v>11</v>
      </c>
      <c r="B4476">
        <v>25</v>
      </c>
      <c r="C4476">
        <v>64</v>
      </c>
      <c r="D4476" s="7">
        <f t="shared" si="69"/>
        <v>1.06</v>
      </c>
      <c r="E4476" s="8" t="str">
        <f>VLOOKUP(D4476,'AD PREDITOS'!$AA$3:$AC$9,3,TRUE)</f>
        <v>AD5</v>
      </c>
    </row>
    <row r="4477" spans="1:5" x14ac:dyDescent="0.3">
      <c r="A4477">
        <v>10</v>
      </c>
      <c r="B4477">
        <v>26</v>
      </c>
      <c r="C4477">
        <v>64</v>
      </c>
      <c r="D4477" s="7">
        <f t="shared" si="69"/>
        <v>1.08</v>
      </c>
      <c r="E4477" s="8" t="str">
        <f>VLOOKUP(D4477,'AD PREDITOS'!$AA$3:$AC$9,3,TRUE)</f>
        <v>AD5</v>
      </c>
    </row>
    <row r="4478" spans="1:5" x14ac:dyDescent="0.3">
      <c r="A4478">
        <v>9</v>
      </c>
      <c r="B4478">
        <v>27</v>
      </c>
      <c r="C4478">
        <v>64</v>
      </c>
      <c r="D4478" s="7">
        <f t="shared" si="69"/>
        <v>1.1000000000000001</v>
      </c>
      <c r="E4478" s="8" t="str">
        <f>VLOOKUP(D4478,'AD PREDITOS'!$AA$3:$AC$9,3,TRUE)</f>
        <v>AD5</v>
      </c>
    </row>
    <row r="4479" spans="1:5" x14ac:dyDescent="0.3">
      <c r="A4479">
        <v>8</v>
      </c>
      <c r="B4479">
        <v>28</v>
      </c>
      <c r="C4479">
        <v>64</v>
      </c>
      <c r="D4479" s="7">
        <f t="shared" si="69"/>
        <v>1.1100000000000001</v>
      </c>
      <c r="E4479" s="8" t="str">
        <f>VLOOKUP(D4479,'AD PREDITOS'!$AA$3:$AC$9,3,TRUE)</f>
        <v>AD5</v>
      </c>
    </row>
    <row r="4480" spans="1:5" x14ac:dyDescent="0.3">
      <c r="A4480">
        <v>7</v>
      </c>
      <c r="B4480">
        <v>29</v>
      </c>
      <c r="C4480">
        <v>64</v>
      </c>
      <c r="D4480" s="7">
        <f t="shared" si="69"/>
        <v>1.1299999999999999</v>
      </c>
      <c r="E4480" s="8" t="str">
        <f>VLOOKUP(D4480,'AD PREDITOS'!$AA$3:$AC$9,3,TRUE)</f>
        <v>AD5</v>
      </c>
    </row>
    <row r="4481" spans="1:5" x14ac:dyDescent="0.3">
      <c r="A4481">
        <v>6</v>
      </c>
      <c r="B4481">
        <v>30</v>
      </c>
      <c r="C4481">
        <v>64</v>
      </c>
      <c r="D4481" s="7">
        <f t="shared" si="69"/>
        <v>1.1599999999999999</v>
      </c>
      <c r="E4481" s="8" t="str">
        <f>VLOOKUP(D4481,'AD PREDITOS'!$AA$3:$AC$9,3,TRUE)</f>
        <v>AD5</v>
      </c>
    </row>
    <row r="4482" spans="1:5" x14ac:dyDescent="0.3">
      <c r="A4482">
        <v>5</v>
      </c>
      <c r="B4482">
        <v>31</v>
      </c>
      <c r="C4482">
        <v>64</v>
      </c>
      <c r="D4482" s="7">
        <f t="shared" si="69"/>
        <v>1.18</v>
      </c>
      <c r="E4482" s="8" t="str">
        <f>VLOOKUP(D4482,'AD PREDITOS'!$AA$3:$AC$9,3,TRUE)</f>
        <v>AD5</v>
      </c>
    </row>
    <row r="4483" spans="1:5" x14ac:dyDescent="0.3">
      <c r="A4483">
        <v>4</v>
      </c>
      <c r="B4483">
        <v>32</v>
      </c>
      <c r="C4483">
        <v>64</v>
      </c>
      <c r="D4483" s="7">
        <f t="shared" si="69"/>
        <v>1.2</v>
      </c>
      <c r="E4483" s="8" t="str">
        <f>VLOOKUP(D4483,'AD PREDITOS'!$AA$3:$AC$9,3,TRUE)</f>
        <v>AD5</v>
      </c>
    </row>
    <row r="4484" spans="1:5" x14ac:dyDescent="0.3">
      <c r="A4484">
        <v>3</v>
      </c>
      <c r="B4484">
        <v>33</v>
      </c>
      <c r="C4484">
        <v>64</v>
      </c>
      <c r="D4484" s="7">
        <f t="shared" ref="D4484:D4547" si="70">ROUND(((1+(0.3591*((-0.02128887*A4484)+(-0.01005814*B4484)+(-0.01901894*C4484)+(0.0001171219*A4484*B4484)+(0.0002073924*A4484*C4484)+(0.00006118707*B4484*C4484)+(-0.000006373789*A4484*B4484*C4484))))^2.78474)*10,2)</f>
        <v>1.23</v>
      </c>
      <c r="E4484" s="8" t="str">
        <f>VLOOKUP(D4484,'AD PREDITOS'!$AA$3:$AC$9,3,TRUE)</f>
        <v>AD5</v>
      </c>
    </row>
    <row r="4485" spans="1:5" x14ac:dyDescent="0.3">
      <c r="A4485">
        <v>2</v>
      </c>
      <c r="B4485">
        <v>34</v>
      </c>
      <c r="C4485">
        <v>64</v>
      </c>
      <c r="D4485" s="7">
        <f t="shared" si="70"/>
        <v>1.26</v>
      </c>
      <c r="E4485" s="8" t="str">
        <f>VLOOKUP(D4485,'AD PREDITOS'!$AA$3:$AC$9,3,TRUE)</f>
        <v>AD5</v>
      </c>
    </row>
    <row r="4486" spans="1:5" x14ac:dyDescent="0.3">
      <c r="A4486">
        <v>1</v>
      </c>
      <c r="B4486">
        <v>35</v>
      </c>
      <c r="C4486">
        <v>64</v>
      </c>
      <c r="D4486" s="7">
        <f t="shared" si="70"/>
        <v>1.29</v>
      </c>
      <c r="E4486" s="8" t="str">
        <f>VLOOKUP(D4486,'AD PREDITOS'!$AA$3:$AC$9,3,TRUE)</f>
        <v>AD5</v>
      </c>
    </row>
    <row r="4487" spans="1:5" x14ac:dyDescent="0.3">
      <c r="A4487">
        <v>0</v>
      </c>
      <c r="B4487">
        <v>36</v>
      </c>
      <c r="C4487">
        <v>64</v>
      </c>
      <c r="D4487" s="7">
        <f t="shared" si="70"/>
        <v>1.32</v>
      </c>
      <c r="E4487" s="8" t="str">
        <f>VLOOKUP(D4487,'AD PREDITOS'!$AA$3:$AC$9,3,TRUE)</f>
        <v>AD5</v>
      </c>
    </row>
    <row r="4488" spans="1:5" x14ac:dyDescent="0.3">
      <c r="A4488">
        <v>35</v>
      </c>
      <c r="B4488">
        <v>0</v>
      </c>
      <c r="C4488">
        <v>65</v>
      </c>
      <c r="D4488" s="7">
        <f t="shared" si="70"/>
        <v>1.1399999999999999</v>
      </c>
      <c r="E4488" s="8" t="str">
        <f>VLOOKUP(D4488,'AD PREDITOS'!$AA$3:$AC$9,3,TRUE)</f>
        <v>AD5</v>
      </c>
    </row>
    <row r="4489" spans="1:5" x14ac:dyDescent="0.3">
      <c r="A4489">
        <v>34</v>
      </c>
      <c r="B4489">
        <v>1</v>
      </c>
      <c r="C4489">
        <v>65</v>
      </c>
      <c r="D4489" s="7">
        <f t="shared" si="70"/>
        <v>1.1200000000000001</v>
      </c>
      <c r="E4489" s="8" t="str">
        <f>VLOOKUP(D4489,'AD PREDITOS'!$AA$3:$AC$9,3,TRUE)</f>
        <v>AD5</v>
      </c>
    </row>
    <row r="4490" spans="1:5" x14ac:dyDescent="0.3">
      <c r="A4490">
        <v>33</v>
      </c>
      <c r="B4490">
        <v>2</v>
      </c>
      <c r="C4490">
        <v>65</v>
      </c>
      <c r="D4490" s="7">
        <f t="shared" si="70"/>
        <v>1.1000000000000001</v>
      </c>
      <c r="E4490" s="8" t="str">
        <f>VLOOKUP(D4490,'AD PREDITOS'!$AA$3:$AC$9,3,TRUE)</f>
        <v>AD5</v>
      </c>
    </row>
    <row r="4491" spans="1:5" x14ac:dyDescent="0.3">
      <c r="A4491">
        <v>32</v>
      </c>
      <c r="B4491">
        <v>3</v>
      </c>
      <c r="C4491">
        <v>65</v>
      </c>
      <c r="D4491" s="7">
        <f t="shared" si="70"/>
        <v>1.08</v>
      </c>
      <c r="E4491" s="8" t="str">
        <f>VLOOKUP(D4491,'AD PREDITOS'!$AA$3:$AC$9,3,TRUE)</f>
        <v>AD5</v>
      </c>
    </row>
    <row r="4492" spans="1:5" x14ac:dyDescent="0.3">
      <c r="A4492">
        <v>31</v>
      </c>
      <c r="B4492">
        <v>4</v>
      </c>
      <c r="C4492">
        <v>65</v>
      </c>
      <c r="D4492" s="7">
        <f t="shared" si="70"/>
        <v>1.06</v>
      </c>
      <c r="E4492" s="8" t="str">
        <f>VLOOKUP(D4492,'AD PREDITOS'!$AA$3:$AC$9,3,TRUE)</f>
        <v>AD5</v>
      </c>
    </row>
    <row r="4493" spans="1:5" x14ac:dyDescent="0.3">
      <c r="A4493">
        <v>30</v>
      </c>
      <c r="B4493">
        <v>5</v>
      </c>
      <c r="C4493">
        <v>65</v>
      </c>
      <c r="D4493" s="7">
        <f t="shared" si="70"/>
        <v>1.05</v>
      </c>
      <c r="E4493" s="8" t="str">
        <f>VLOOKUP(D4493,'AD PREDITOS'!$AA$3:$AC$9,3,TRUE)</f>
        <v>AD4</v>
      </c>
    </row>
    <row r="4494" spans="1:5" x14ac:dyDescent="0.3">
      <c r="A4494">
        <v>29</v>
      </c>
      <c r="B4494">
        <v>6</v>
      </c>
      <c r="C4494">
        <v>65</v>
      </c>
      <c r="D4494" s="7">
        <f t="shared" si="70"/>
        <v>1.04</v>
      </c>
      <c r="E4494" s="8" t="str">
        <f>VLOOKUP(D4494,'AD PREDITOS'!$AA$3:$AC$9,3,TRUE)</f>
        <v>AD4</v>
      </c>
    </row>
    <row r="4495" spans="1:5" x14ac:dyDescent="0.3">
      <c r="A4495">
        <v>28</v>
      </c>
      <c r="B4495">
        <v>7</v>
      </c>
      <c r="C4495">
        <v>65</v>
      </c>
      <c r="D4495" s="7">
        <f t="shared" si="70"/>
        <v>1.03</v>
      </c>
      <c r="E4495" s="8" t="str">
        <f>VLOOKUP(D4495,'AD PREDITOS'!$AA$3:$AC$9,3,TRUE)</f>
        <v>AD4</v>
      </c>
    </row>
    <row r="4496" spans="1:5" x14ac:dyDescent="0.3">
      <c r="A4496">
        <v>27</v>
      </c>
      <c r="B4496">
        <v>8</v>
      </c>
      <c r="C4496">
        <v>65</v>
      </c>
      <c r="D4496" s="7">
        <f t="shared" si="70"/>
        <v>1.02</v>
      </c>
      <c r="E4496" s="8" t="str">
        <f>VLOOKUP(D4496,'AD PREDITOS'!$AA$3:$AC$9,3,TRUE)</f>
        <v>AD4</v>
      </c>
    </row>
    <row r="4497" spans="1:5" x14ac:dyDescent="0.3">
      <c r="A4497">
        <v>26</v>
      </c>
      <c r="B4497">
        <v>9</v>
      </c>
      <c r="C4497">
        <v>65</v>
      </c>
      <c r="D4497" s="7">
        <f t="shared" si="70"/>
        <v>1.01</v>
      </c>
      <c r="E4497" s="8" t="str">
        <f>VLOOKUP(D4497,'AD PREDITOS'!$AA$3:$AC$9,3,TRUE)</f>
        <v>AD4</v>
      </c>
    </row>
    <row r="4498" spans="1:5" x14ac:dyDescent="0.3">
      <c r="A4498">
        <v>25</v>
      </c>
      <c r="B4498">
        <v>10</v>
      </c>
      <c r="C4498">
        <v>65</v>
      </c>
      <c r="D4498" s="7">
        <f t="shared" si="70"/>
        <v>1</v>
      </c>
      <c r="E4498" s="8" t="str">
        <f>VLOOKUP(D4498,'AD PREDITOS'!$AA$3:$AC$9,3,TRUE)</f>
        <v>AD4</v>
      </c>
    </row>
    <row r="4499" spans="1:5" x14ac:dyDescent="0.3">
      <c r="A4499">
        <v>24</v>
      </c>
      <c r="B4499">
        <v>11</v>
      </c>
      <c r="C4499">
        <v>65</v>
      </c>
      <c r="D4499" s="7">
        <f t="shared" si="70"/>
        <v>0.99</v>
      </c>
      <c r="E4499" s="8" t="str">
        <f>VLOOKUP(D4499,'AD PREDITOS'!$AA$3:$AC$9,3,TRUE)</f>
        <v>AD4</v>
      </c>
    </row>
    <row r="4500" spans="1:5" x14ac:dyDescent="0.3">
      <c r="A4500">
        <v>23</v>
      </c>
      <c r="B4500">
        <v>12</v>
      </c>
      <c r="C4500">
        <v>65</v>
      </c>
      <c r="D4500" s="7">
        <f t="shared" si="70"/>
        <v>0.99</v>
      </c>
      <c r="E4500" s="8" t="str">
        <f>VLOOKUP(D4500,'AD PREDITOS'!$AA$3:$AC$9,3,TRUE)</f>
        <v>AD4</v>
      </c>
    </row>
    <row r="4501" spans="1:5" x14ac:dyDescent="0.3">
      <c r="A4501">
        <v>22</v>
      </c>
      <c r="B4501">
        <v>13</v>
      </c>
      <c r="C4501">
        <v>65</v>
      </c>
      <c r="D4501" s="7">
        <f t="shared" si="70"/>
        <v>0.99</v>
      </c>
      <c r="E4501" s="8" t="str">
        <f>VLOOKUP(D4501,'AD PREDITOS'!$AA$3:$AC$9,3,TRUE)</f>
        <v>AD4</v>
      </c>
    </row>
    <row r="4502" spans="1:5" x14ac:dyDescent="0.3">
      <c r="A4502">
        <v>21</v>
      </c>
      <c r="B4502">
        <v>14</v>
      </c>
      <c r="C4502">
        <v>65</v>
      </c>
      <c r="D4502" s="7">
        <f t="shared" si="70"/>
        <v>0.99</v>
      </c>
      <c r="E4502" s="8" t="str">
        <f>VLOOKUP(D4502,'AD PREDITOS'!$AA$3:$AC$9,3,TRUE)</f>
        <v>AD4</v>
      </c>
    </row>
    <row r="4503" spans="1:5" x14ac:dyDescent="0.3">
      <c r="A4503">
        <v>20</v>
      </c>
      <c r="B4503">
        <v>15</v>
      </c>
      <c r="C4503">
        <v>65</v>
      </c>
      <c r="D4503" s="7">
        <f t="shared" si="70"/>
        <v>0.99</v>
      </c>
      <c r="E4503" s="8" t="str">
        <f>VLOOKUP(D4503,'AD PREDITOS'!$AA$3:$AC$9,3,TRUE)</f>
        <v>AD4</v>
      </c>
    </row>
    <row r="4504" spans="1:5" x14ac:dyDescent="0.3">
      <c r="A4504">
        <v>19</v>
      </c>
      <c r="B4504">
        <v>16</v>
      </c>
      <c r="C4504">
        <v>65</v>
      </c>
      <c r="D4504" s="7">
        <f t="shared" si="70"/>
        <v>0.99</v>
      </c>
      <c r="E4504" s="8" t="str">
        <f>VLOOKUP(D4504,'AD PREDITOS'!$AA$3:$AC$9,3,TRUE)</f>
        <v>AD4</v>
      </c>
    </row>
    <row r="4505" spans="1:5" x14ac:dyDescent="0.3">
      <c r="A4505">
        <v>18</v>
      </c>
      <c r="B4505">
        <v>17</v>
      </c>
      <c r="C4505">
        <v>65</v>
      </c>
      <c r="D4505" s="7">
        <f t="shared" si="70"/>
        <v>0.99</v>
      </c>
      <c r="E4505" s="8" t="str">
        <f>VLOOKUP(D4505,'AD PREDITOS'!$AA$3:$AC$9,3,TRUE)</f>
        <v>AD4</v>
      </c>
    </row>
    <row r="4506" spans="1:5" x14ac:dyDescent="0.3">
      <c r="A4506">
        <v>17</v>
      </c>
      <c r="B4506">
        <v>18</v>
      </c>
      <c r="C4506">
        <v>65</v>
      </c>
      <c r="D4506" s="7">
        <f t="shared" si="70"/>
        <v>0.99</v>
      </c>
      <c r="E4506" s="8" t="str">
        <f>VLOOKUP(D4506,'AD PREDITOS'!$AA$3:$AC$9,3,TRUE)</f>
        <v>AD4</v>
      </c>
    </row>
    <row r="4507" spans="1:5" x14ac:dyDescent="0.3">
      <c r="A4507">
        <v>16</v>
      </c>
      <c r="B4507">
        <v>19</v>
      </c>
      <c r="C4507">
        <v>65</v>
      </c>
      <c r="D4507" s="7">
        <f t="shared" si="70"/>
        <v>1</v>
      </c>
      <c r="E4507" s="8" t="str">
        <f>VLOOKUP(D4507,'AD PREDITOS'!$AA$3:$AC$9,3,TRUE)</f>
        <v>AD4</v>
      </c>
    </row>
    <row r="4508" spans="1:5" x14ac:dyDescent="0.3">
      <c r="A4508">
        <v>15</v>
      </c>
      <c r="B4508">
        <v>20</v>
      </c>
      <c r="C4508">
        <v>65</v>
      </c>
      <c r="D4508" s="7">
        <f t="shared" si="70"/>
        <v>1.01</v>
      </c>
      <c r="E4508" s="8" t="str">
        <f>VLOOKUP(D4508,'AD PREDITOS'!$AA$3:$AC$9,3,TRUE)</f>
        <v>AD4</v>
      </c>
    </row>
    <row r="4509" spans="1:5" x14ac:dyDescent="0.3">
      <c r="A4509">
        <v>14</v>
      </c>
      <c r="B4509">
        <v>21</v>
      </c>
      <c r="C4509">
        <v>65</v>
      </c>
      <c r="D4509" s="7">
        <f t="shared" si="70"/>
        <v>1.01</v>
      </c>
      <c r="E4509" s="8" t="str">
        <f>VLOOKUP(D4509,'AD PREDITOS'!$AA$3:$AC$9,3,TRUE)</f>
        <v>AD4</v>
      </c>
    </row>
    <row r="4510" spans="1:5" x14ac:dyDescent="0.3">
      <c r="A4510">
        <v>13</v>
      </c>
      <c r="B4510">
        <v>22</v>
      </c>
      <c r="C4510">
        <v>65</v>
      </c>
      <c r="D4510" s="7">
        <f t="shared" si="70"/>
        <v>1.02</v>
      </c>
      <c r="E4510" s="8" t="str">
        <f>VLOOKUP(D4510,'AD PREDITOS'!$AA$3:$AC$9,3,TRUE)</f>
        <v>AD4</v>
      </c>
    </row>
    <row r="4511" spans="1:5" x14ac:dyDescent="0.3">
      <c r="A4511">
        <v>12</v>
      </c>
      <c r="B4511">
        <v>23</v>
      </c>
      <c r="C4511">
        <v>65</v>
      </c>
      <c r="D4511" s="7">
        <f t="shared" si="70"/>
        <v>1.03</v>
      </c>
      <c r="E4511" s="8" t="str">
        <f>VLOOKUP(D4511,'AD PREDITOS'!$AA$3:$AC$9,3,TRUE)</f>
        <v>AD4</v>
      </c>
    </row>
    <row r="4512" spans="1:5" x14ac:dyDescent="0.3">
      <c r="A4512">
        <v>11</v>
      </c>
      <c r="B4512">
        <v>24</v>
      </c>
      <c r="C4512">
        <v>65</v>
      </c>
      <c r="D4512" s="7">
        <f t="shared" si="70"/>
        <v>1.05</v>
      </c>
      <c r="E4512" s="8" t="str">
        <f>VLOOKUP(D4512,'AD PREDITOS'!$AA$3:$AC$9,3,TRUE)</f>
        <v>AD4</v>
      </c>
    </row>
    <row r="4513" spans="1:5" x14ac:dyDescent="0.3">
      <c r="A4513">
        <v>10</v>
      </c>
      <c r="B4513">
        <v>25</v>
      </c>
      <c r="C4513">
        <v>65</v>
      </c>
      <c r="D4513" s="7">
        <f t="shared" si="70"/>
        <v>1.06</v>
      </c>
      <c r="E4513" s="8" t="str">
        <f>VLOOKUP(D4513,'AD PREDITOS'!$AA$3:$AC$9,3,TRUE)</f>
        <v>AD5</v>
      </c>
    </row>
    <row r="4514" spans="1:5" x14ac:dyDescent="0.3">
      <c r="A4514">
        <v>9</v>
      </c>
      <c r="B4514">
        <v>26</v>
      </c>
      <c r="C4514">
        <v>65</v>
      </c>
      <c r="D4514" s="7">
        <f t="shared" si="70"/>
        <v>1.08</v>
      </c>
      <c r="E4514" s="8" t="str">
        <f>VLOOKUP(D4514,'AD PREDITOS'!$AA$3:$AC$9,3,TRUE)</f>
        <v>AD5</v>
      </c>
    </row>
    <row r="4515" spans="1:5" x14ac:dyDescent="0.3">
      <c r="A4515">
        <v>8</v>
      </c>
      <c r="B4515">
        <v>27</v>
      </c>
      <c r="C4515">
        <v>65</v>
      </c>
      <c r="D4515" s="7">
        <f t="shared" si="70"/>
        <v>1.0900000000000001</v>
      </c>
      <c r="E4515" s="8" t="str">
        <f>VLOOKUP(D4515,'AD PREDITOS'!$AA$3:$AC$9,3,TRUE)</f>
        <v>AD5</v>
      </c>
    </row>
    <row r="4516" spans="1:5" x14ac:dyDescent="0.3">
      <c r="A4516">
        <v>7</v>
      </c>
      <c r="B4516">
        <v>28</v>
      </c>
      <c r="C4516">
        <v>65</v>
      </c>
      <c r="D4516" s="7">
        <f t="shared" si="70"/>
        <v>1.1100000000000001</v>
      </c>
      <c r="E4516" s="8" t="str">
        <f>VLOOKUP(D4516,'AD PREDITOS'!$AA$3:$AC$9,3,TRUE)</f>
        <v>AD5</v>
      </c>
    </row>
    <row r="4517" spans="1:5" x14ac:dyDescent="0.3">
      <c r="A4517">
        <v>6</v>
      </c>
      <c r="B4517">
        <v>29</v>
      </c>
      <c r="C4517">
        <v>65</v>
      </c>
      <c r="D4517" s="7">
        <f t="shared" si="70"/>
        <v>1.1299999999999999</v>
      </c>
      <c r="E4517" s="8" t="str">
        <f>VLOOKUP(D4517,'AD PREDITOS'!$AA$3:$AC$9,3,TRUE)</f>
        <v>AD5</v>
      </c>
    </row>
    <row r="4518" spans="1:5" x14ac:dyDescent="0.3">
      <c r="A4518">
        <v>5</v>
      </c>
      <c r="B4518">
        <v>30</v>
      </c>
      <c r="C4518">
        <v>65</v>
      </c>
      <c r="D4518" s="7">
        <f t="shared" si="70"/>
        <v>1.1499999999999999</v>
      </c>
      <c r="E4518" s="8" t="str">
        <f>VLOOKUP(D4518,'AD PREDITOS'!$AA$3:$AC$9,3,TRUE)</f>
        <v>AD5</v>
      </c>
    </row>
    <row r="4519" spans="1:5" x14ac:dyDescent="0.3">
      <c r="A4519">
        <v>4</v>
      </c>
      <c r="B4519">
        <v>31</v>
      </c>
      <c r="C4519">
        <v>65</v>
      </c>
      <c r="D4519" s="7">
        <f t="shared" si="70"/>
        <v>1.18</v>
      </c>
      <c r="E4519" s="8" t="str">
        <f>VLOOKUP(D4519,'AD PREDITOS'!$AA$3:$AC$9,3,TRUE)</f>
        <v>AD5</v>
      </c>
    </row>
    <row r="4520" spans="1:5" x14ac:dyDescent="0.3">
      <c r="A4520">
        <v>3</v>
      </c>
      <c r="B4520">
        <v>32</v>
      </c>
      <c r="C4520">
        <v>65</v>
      </c>
      <c r="D4520" s="7">
        <f t="shared" si="70"/>
        <v>1.2</v>
      </c>
      <c r="E4520" s="8" t="str">
        <f>VLOOKUP(D4520,'AD PREDITOS'!$AA$3:$AC$9,3,TRUE)</f>
        <v>AD5</v>
      </c>
    </row>
    <row r="4521" spans="1:5" x14ac:dyDescent="0.3">
      <c r="A4521">
        <v>2</v>
      </c>
      <c r="B4521">
        <v>33</v>
      </c>
      <c r="C4521">
        <v>65</v>
      </c>
      <c r="D4521" s="7">
        <f t="shared" si="70"/>
        <v>1.23</v>
      </c>
      <c r="E4521" s="8" t="str">
        <f>VLOOKUP(D4521,'AD PREDITOS'!$AA$3:$AC$9,3,TRUE)</f>
        <v>AD5</v>
      </c>
    </row>
    <row r="4522" spans="1:5" x14ac:dyDescent="0.3">
      <c r="A4522">
        <v>1</v>
      </c>
      <c r="B4522">
        <v>34</v>
      </c>
      <c r="C4522">
        <v>65</v>
      </c>
      <c r="D4522" s="7">
        <f t="shared" si="70"/>
        <v>1.26</v>
      </c>
      <c r="E4522" s="8" t="str">
        <f>VLOOKUP(D4522,'AD PREDITOS'!$AA$3:$AC$9,3,TRUE)</f>
        <v>AD5</v>
      </c>
    </row>
    <row r="4523" spans="1:5" x14ac:dyDescent="0.3">
      <c r="A4523">
        <v>0</v>
      </c>
      <c r="B4523">
        <v>35</v>
      </c>
      <c r="C4523">
        <v>65</v>
      </c>
      <c r="D4523" s="7">
        <f t="shared" si="70"/>
        <v>1.29</v>
      </c>
      <c r="E4523" s="8" t="str">
        <f>VLOOKUP(D4523,'AD PREDITOS'!$AA$3:$AC$9,3,TRUE)</f>
        <v>AD5</v>
      </c>
    </row>
    <row r="4524" spans="1:5" x14ac:dyDescent="0.3">
      <c r="A4524">
        <v>34</v>
      </c>
      <c r="B4524">
        <v>0</v>
      </c>
      <c r="C4524">
        <v>66</v>
      </c>
      <c r="D4524" s="7">
        <f t="shared" si="70"/>
        <v>1.1299999999999999</v>
      </c>
      <c r="E4524" s="8" t="str">
        <f>VLOOKUP(D4524,'AD PREDITOS'!$AA$3:$AC$9,3,TRUE)</f>
        <v>AD5</v>
      </c>
    </row>
    <row r="4525" spans="1:5" x14ac:dyDescent="0.3">
      <c r="A4525">
        <v>33</v>
      </c>
      <c r="B4525">
        <v>1</v>
      </c>
      <c r="C4525">
        <v>66</v>
      </c>
      <c r="D4525" s="7">
        <f t="shared" si="70"/>
        <v>1.1100000000000001</v>
      </c>
      <c r="E4525" s="8" t="str">
        <f>VLOOKUP(D4525,'AD PREDITOS'!$AA$3:$AC$9,3,TRUE)</f>
        <v>AD5</v>
      </c>
    </row>
    <row r="4526" spans="1:5" x14ac:dyDescent="0.3">
      <c r="A4526">
        <v>32</v>
      </c>
      <c r="B4526">
        <v>2</v>
      </c>
      <c r="C4526">
        <v>66</v>
      </c>
      <c r="D4526" s="7">
        <f t="shared" si="70"/>
        <v>1.0900000000000001</v>
      </c>
      <c r="E4526" s="8" t="str">
        <f>VLOOKUP(D4526,'AD PREDITOS'!$AA$3:$AC$9,3,TRUE)</f>
        <v>AD5</v>
      </c>
    </row>
    <row r="4527" spans="1:5" x14ac:dyDescent="0.3">
      <c r="A4527">
        <v>31</v>
      </c>
      <c r="B4527">
        <v>3</v>
      </c>
      <c r="C4527">
        <v>66</v>
      </c>
      <c r="D4527" s="7">
        <f t="shared" si="70"/>
        <v>1.07</v>
      </c>
      <c r="E4527" s="8" t="str">
        <f>VLOOKUP(D4527,'AD PREDITOS'!$AA$3:$AC$9,3,TRUE)</f>
        <v>AD5</v>
      </c>
    </row>
    <row r="4528" spans="1:5" x14ac:dyDescent="0.3">
      <c r="A4528">
        <v>30</v>
      </c>
      <c r="B4528">
        <v>4</v>
      </c>
      <c r="C4528">
        <v>66</v>
      </c>
      <c r="D4528" s="7">
        <f t="shared" si="70"/>
        <v>1.05</v>
      </c>
      <c r="E4528" s="8" t="str">
        <f>VLOOKUP(D4528,'AD PREDITOS'!$AA$3:$AC$9,3,TRUE)</f>
        <v>AD4</v>
      </c>
    </row>
    <row r="4529" spans="1:5" x14ac:dyDescent="0.3">
      <c r="A4529">
        <v>29</v>
      </c>
      <c r="B4529">
        <v>5</v>
      </c>
      <c r="C4529">
        <v>66</v>
      </c>
      <c r="D4529" s="7">
        <f t="shared" si="70"/>
        <v>1.04</v>
      </c>
      <c r="E4529" s="8" t="str">
        <f>VLOOKUP(D4529,'AD PREDITOS'!$AA$3:$AC$9,3,TRUE)</f>
        <v>AD4</v>
      </c>
    </row>
    <row r="4530" spans="1:5" x14ac:dyDescent="0.3">
      <c r="A4530">
        <v>28</v>
      </c>
      <c r="B4530">
        <v>6</v>
      </c>
      <c r="C4530">
        <v>66</v>
      </c>
      <c r="D4530" s="7">
        <f t="shared" si="70"/>
        <v>1.03</v>
      </c>
      <c r="E4530" s="8" t="str">
        <f>VLOOKUP(D4530,'AD PREDITOS'!$AA$3:$AC$9,3,TRUE)</f>
        <v>AD4</v>
      </c>
    </row>
    <row r="4531" spans="1:5" x14ac:dyDescent="0.3">
      <c r="A4531">
        <v>27</v>
      </c>
      <c r="B4531">
        <v>7</v>
      </c>
      <c r="C4531">
        <v>66</v>
      </c>
      <c r="D4531" s="7">
        <f t="shared" si="70"/>
        <v>1.02</v>
      </c>
      <c r="E4531" s="8" t="str">
        <f>VLOOKUP(D4531,'AD PREDITOS'!$AA$3:$AC$9,3,TRUE)</f>
        <v>AD4</v>
      </c>
    </row>
    <row r="4532" spans="1:5" x14ac:dyDescent="0.3">
      <c r="A4532">
        <v>26</v>
      </c>
      <c r="B4532">
        <v>8</v>
      </c>
      <c r="C4532">
        <v>66</v>
      </c>
      <c r="D4532" s="7">
        <f t="shared" si="70"/>
        <v>1.01</v>
      </c>
      <c r="E4532" s="8" t="str">
        <f>VLOOKUP(D4532,'AD PREDITOS'!$AA$3:$AC$9,3,TRUE)</f>
        <v>AD4</v>
      </c>
    </row>
    <row r="4533" spans="1:5" x14ac:dyDescent="0.3">
      <c r="A4533">
        <v>25</v>
      </c>
      <c r="B4533">
        <v>9</v>
      </c>
      <c r="C4533">
        <v>66</v>
      </c>
      <c r="D4533" s="7">
        <f t="shared" si="70"/>
        <v>1</v>
      </c>
      <c r="E4533" s="8" t="str">
        <f>VLOOKUP(D4533,'AD PREDITOS'!$AA$3:$AC$9,3,TRUE)</f>
        <v>AD4</v>
      </c>
    </row>
    <row r="4534" spans="1:5" x14ac:dyDescent="0.3">
      <c r="A4534">
        <v>24</v>
      </c>
      <c r="B4534">
        <v>10</v>
      </c>
      <c r="C4534">
        <v>66</v>
      </c>
      <c r="D4534" s="7">
        <f t="shared" si="70"/>
        <v>0.99</v>
      </c>
      <c r="E4534" s="8" t="str">
        <f>VLOOKUP(D4534,'AD PREDITOS'!$AA$3:$AC$9,3,TRUE)</f>
        <v>AD4</v>
      </c>
    </row>
    <row r="4535" spans="1:5" x14ac:dyDescent="0.3">
      <c r="A4535">
        <v>23</v>
      </c>
      <c r="B4535">
        <v>11</v>
      </c>
      <c r="C4535">
        <v>66</v>
      </c>
      <c r="D4535" s="7">
        <f t="shared" si="70"/>
        <v>0.99</v>
      </c>
      <c r="E4535" s="8" t="str">
        <f>VLOOKUP(D4535,'AD PREDITOS'!$AA$3:$AC$9,3,TRUE)</f>
        <v>AD4</v>
      </c>
    </row>
    <row r="4536" spans="1:5" x14ac:dyDescent="0.3">
      <c r="A4536">
        <v>22</v>
      </c>
      <c r="B4536">
        <v>12</v>
      </c>
      <c r="C4536">
        <v>66</v>
      </c>
      <c r="D4536" s="7">
        <f t="shared" si="70"/>
        <v>0.98</v>
      </c>
      <c r="E4536" s="8" t="str">
        <f>VLOOKUP(D4536,'AD PREDITOS'!$AA$3:$AC$9,3,TRUE)</f>
        <v>AD4</v>
      </c>
    </row>
    <row r="4537" spans="1:5" x14ac:dyDescent="0.3">
      <c r="A4537">
        <v>21</v>
      </c>
      <c r="B4537">
        <v>13</v>
      </c>
      <c r="C4537">
        <v>66</v>
      </c>
      <c r="D4537" s="7">
        <f t="shared" si="70"/>
        <v>0.98</v>
      </c>
      <c r="E4537" s="8" t="str">
        <f>VLOOKUP(D4537,'AD PREDITOS'!$AA$3:$AC$9,3,TRUE)</f>
        <v>AD4</v>
      </c>
    </row>
    <row r="4538" spans="1:5" x14ac:dyDescent="0.3">
      <c r="A4538">
        <v>20</v>
      </c>
      <c r="B4538">
        <v>14</v>
      </c>
      <c r="C4538">
        <v>66</v>
      </c>
      <c r="D4538" s="7">
        <f t="shared" si="70"/>
        <v>0.98</v>
      </c>
      <c r="E4538" s="8" t="str">
        <f>VLOOKUP(D4538,'AD PREDITOS'!$AA$3:$AC$9,3,TRUE)</f>
        <v>AD4</v>
      </c>
    </row>
    <row r="4539" spans="1:5" x14ac:dyDescent="0.3">
      <c r="A4539">
        <v>19</v>
      </c>
      <c r="B4539">
        <v>15</v>
      </c>
      <c r="C4539">
        <v>66</v>
      </c>
      <c r="D4539" s="7">
        <f t="shared" si="70"/>
        <v>0.98</v>
      </c>
      <c r="E4539" s="8" t="str">
        <f>VLOOKUP(D4539,'AD PREDITOS'!$AA$3:$AC$9,3,TRUE)</f>
        <v>AD4</v>
      </c>
    </row>
    <row r="4540" spans="1:5" x14ac:dyDescent="0.3">
      <c r="A4540">
        <v>18</v>
      </c>
      <c r="B4540">
        <v>16</v>
      </c>
      <c r="C4540">
        <v>66</v>
      </c>
      <c r="D4540" s="7">
        <f t="shared" si="70"/>
        <v>0.98</v>
      </c>
      <c r="E4540" s="8" t="str">
        <f>VLOOKUP(D4540,'AD PREDITOS'!$AA$3:$AC$9,3,TRUE)</f>
        <v>AD4</v>
      </c>
    </row>
    <row r="4541" spans="1:5" x14ac:dyDescent="0.3">
      <c r="A4541">
        <v>17</v>
      </c>
      <c r="B4541">
        <v>17</v>
      </c>
      <c r="C4541">
        <v>66</v>
      </c>
      <c r="D4541" s="7">
        <f t="shared" si="70"/>
        <v>0.98</v>
      </c>
      <c r="E4541" s="8" t="str">
        <f>VLOOKUP(D4541,'AD PREDITOS'!$AA$3:$AC$9,3,TRUE)</f>
        <v>AD4</v>
      </c>
    </row>
    <row r="4542" spans="1:5" x14ac:dyDescent="0.3">
      <c r="A4542">
        <v>16</v>
      </c>
      <c r="B4542">
        <v>18</v>
      </c>
      <c r="C4542">
        <v>66</v>
      </c>
      <c r="D4542" s="7">
        <f t="shared" si="70"/>
        <v>0.99</v>
      </c>
      <c r="E4542" s="8" t="str">
        <f>VLOOKUP(D4542,'AD PREDITOS'!$AA$3:$AC$9,3,TRUE)</f>
        <v>AD4</v>
      </c>
    </row>
    <row r="4543" spans="1:5" x14ac:dyDescent="0.3">
      <c r="A4543">
        <v>15</v>
      </c>
      <c r="B4543">
        <v>19</v>
      </c>
      <c r="C4543">
        <v>66</v>
      </c>
      <c r="D4543" s="7">
        <f t="shared" si="70"/>
        <v>0.99</v>
      </c>
      <c r="E4543" s="8" t="str">
        <f>VLOOKUP(D4543,'AD PREDITOS'!$AA$3:$AC$9,3,TRUE)</f>
        <v>AD4</v>
      </c>
    </row>
    <row r="4544" spans="1:5" x14ac:dyDescent="0.3">
      <c r="A4544">
        <v>14</v>
      </c>
      <c r="B4544">
        <v>20</v>
      </c>
      <c r="C4544">
        <v>66</v>
      </c>
      <c r="D4544" s="7">
        <f t="shared" si="70"/>
        <v>1</v>
      </c>
      <c r="E4544" s="8" t="str">
        <f>VLOOKUP(D4544,'AD PREDITOS'!$AA$3:$AC$9,3,TRUE)</f>
        <v>AD4</v>
      </c>
    </row>
    <row r="4545" spans="1:5" x14ac:dyDescent="0.3">
      <c r="A4545">
        <v>13</v>
      </c>
      <c r="B4545">
        <v>21</v>
      </c>
      <c r="C4545">
        <v>66</v>
      </c>
      <c r="D4545" s="7">
        <f t="shared" si="70"/>
        <v>1.01</v>
      </c>
      <c r="E4545" s="8" t="str">
        <f>VLOOKUP(D4545,'AD PREDITOS'!$AA$3:$AC$9,3,TRUE)</f>
        <v>AD4</v>
      </c>
    </row>
    <row r="4546" spans="1:5" x14ac:dyDescent="0.3">
      <c r="A4546">
        <v>12</v>
      </c>
      <c r="B4546">
        <v>22</v>
      </c>
      <c r="C4546">
        <v>66</v>
      </c>
      <c r="D4546" s="7">
        <f t="shared" si="70"/>
        <v>1.02</v>
      </c>
      <c r="E4546" s="8" t="str">
        <f>VLOOKUP(D4546,'AD PREDITOS'!$AA$3:$AC$9,3,TRUE)</f>
        <v>AD4</v>
      </c>
    </row>
    <row r="4547" spans="1:5" x14ac:dyDescent="0.3">
      <c r="A4547">
        <v>11</v>
      </c>
      <c r="B4547">
        <v>23</v>
      </c>
      <c r="C4547">
        <v>66</v>
      </c>
      <c r="D4547" s="7">
        <f t="shared" si="70"/>
        <v>1.03</v>
      </c>
      <c r="E4547" s="8" t="str">
        <f>VLOOKUP(D4547,'AD PREDITOS'!$AA$3:$AC$9,3,TRUE)</f>
        <v>AD4</v>
      </c>
    </row>
    <row r="4548" spans="1:5" x14ac:dyDescent="0.3">
      <c r="A4548">
        <v>10</v>
      </c>
      <c r="B4548">
        <v>24</v>
      </c>
      <c r="C4548">
        <v>66</v>
      </c>
      <c r="D4548" s="7">
        <f t="shared" ref="D4548:D4611" si="71">ROUND(((1+(0.3591*((-0.02128887*A4548)+(-0.01005814*B4548)+(-0.01901894*C4548)+(0.0001171219*A4548*B4548)+(0.0002073924*A4548*C4548)+(0.00006118707*B4548*C4548)+(-0.000006373789*A4548*B4548*C4548))))^2.78474)*10,2)</f>
        <v>1.04</v>
      </c>
      <c r="E4548" s="8" t="str">
        <f>VLOOKUP(D4548,'AD PREDITOS'!$AA$3:$AC$9,3,TRUE)</f>
        <v>AD4</v>
      </c>
    </row>
    <row r="4549" spans="1:5" x14ac:dyDescent="0.3">
      <c r="A4549">
        <v>9</v>
      </c>
      <c r="B4549">
        <v>25</v>
      </c>
      <c r="C4549">
        <v>66</v>
      </c>
      <c r="D4549" s="7">
        <f t="shared" si="71"/>
        <v>1.06</v>
      </c>
      <c r="E4549" s="8" t="str">
        <f>VLOOKUP(D4549,'AD PREDITOS'!$AA$3:$AC$9,3,TRUE)</f>
        <v>AD5</v>
      </c>
    </row>
    <row r="4550" spans="1:5" x14ac:dyDescent="0.3">
      <c r="A4550">
        <v>8</v>
      </c>
      <c r="B4550">
        <v>26</v>
      </c>
      <c r="C4550">
        <v>66</v>
      </c>
      <c r="D4550" s="7">
        <f t="shared" si="71"/>
        <v>1.07</v>
      </c>
      <c r="E4550" s="8" t="str">
        <f>VLOOKUP(D4550,'AD PREDITOS'!$AA$3:$AC$9,3,TRUE)</f>
        <v>AD5</v>
      </c>
    </row>
    <row r="4551" spans="1:5" x14ac:dyDescent="0.3">
      <c r="A4551">
        <v>7</v>
      </c>
      <c r="B4551">
        <v>27</v>
      </c>
      <c r="C4551">
        <v>66</v>
      </c>
      <c r="D4551" s="7">
        <f t="shared" si="71"/>
        <v>1.0900000000000001</v>
      </c>
      <c r="E4551" s="8" t="str">
        <f>VLOOKUP(D4551,'AD PREDITOS'!$AA$3:$AC$9,3,TRUE)</f>
        <v>AD5</v>
      </c>
    </row>
    <row r="4552" spans="1:5" x14ac:dyDescent="0.3">
      <c r="A4552">
        <v>6</v>
      </c>
      <c r="B4552">
        <v>28</v>
      </c>
      <c r="C4552">
        <v>66</v>
      </c>
      <c r="D4552" s="7">
        <f t="shared" si="71"/>
        <v>1.1100000000000001</v>
      </c>
      <c r="E4552" s="8" t="str">
        <f>VLOOKUP(D4552,'AD PREDITOS'!$AA$3:$AC$9,3,TRUE)</f>
        <v>AD5</v>
      </c>
    </row>
    <row r="4553" spans="1:5" x14ac:dyDescent="0.3">
      <c r="A4553">
        <v>5</v>
      </c>
      <c r="B4553">
        <v>29</v>
      </c>
      <c r="C4553">
        <v>66</v>
      </c>
      <c r="D4553" s="7">
        <f t="shared" si="71"/>
        <v>1.1299999999999999</v>
      </c>
      <c r="E4553" s="8" t="str">
        <f>VLOOKUP(D4553,'AD PREDITOS'!$AA$3:$AC$9,3,TRUE)</f>
        <v>AD5</v>
      </c>
    </row>
    <row r="4554" spans="1:5" x14ac:dyDescent="0.3">
      <c r="A4554">
        <v>4</v>
      </c>
      <c r="B4554">
        <v>30</v>
      </c>
      <c r="C4554">
        <v>66</v>
      </c>
      <c r="D4554" s="7">
        <f t="shared" si="71"/>
        <v>1.1499999999999999</v>
      </c>
      <c r="E4554" s="8" t="str">
        <f>VLOOKUP(D4554,'AD PREDITOS'!$AA$3:$AC$9,3,TRUE)</f>
        <v>AD5</v>
      </c>
    </row>
    <row r="4555" spans="1:5" x14ac:dyDescent="0.3">
      <c r="A4555">
        <v>3</v>
      </c>
      <c r="B4555">
        <v>31</v>
      </c>
      <c r="C4555">
        <v>66</v>
      </c>
      <c r="D4555" s="7">
        <f t="shared" si="71"/>
        <v>1.18</v>
      </c>
      <c r="E4555" s="8" t="str">
        <f>VLOOKUP(D4555,'AD PREDITOS'!$AA$3:$AC$9,3,TRUE)</f>
        <v>AD5</v>
      </c>
    </row>
    <row r="4556" spans="1:5" x14ac:dyDescent="0.3">
      <c r="A4556">
        <v>2</v>
      </c>
      <c r="B4556">
        <v>32</v>
      </c>
      <c r="C4556">
        <v>66</v>
      </c>
      <c r="D4556" s="7">
        <f t="shared" si="71"/>
        <v>1.2</v>
      </c>
      <c r="E4556" s="8" t="str">
        <f>VLOOKUP(D4556,'AD PREDITOS'!$AA$3:$AC$9,3,TRUE)</f>
        <v>AD5</v>
      </c>
    </row>
    <row r="4557" spans="1:5" x14ac:dyDescent="0.3">
      <c r="A4557">
        <v>1</v>
      </c>
      <c r="B4557">
        <v>33</v>
      </c>
      <c r="C4557">
        <v>66</v>
      </c>
      <c r="D4557" s="7">
        <f t="shared" si="71"/>
        <v>1.23</v>
      </c>
      <c r="E4557" s="8" t="str">
        <f>VLOOKUP(D4557,'AD PREDITOS'!$AA$3:$AC$9,3,TRUE)</f>
        <v>AD5</v>
      </c>
    </row>
    <row r="4558" spans="1:5" x14ac:dyDescent="0.3">
      <c r="A4558">
        <v>0</v>
      </c>
      <c r="B4558">
        <v>34</v>
      </c>
      <c r="C4558">
        <v>66</v>
      </c>
      <c r="D4558" s="7">
        <f t="shared" si="71"/>
        <v>1.26</v>
      </c>
      <c r="E4558" s="8" t="str">
        <f>VLOOKUP(D4558,'AD PREDITOS'!$AA$3:$AC$9,3,TRUE)</f>
        <v>AD5</v>
      </c>
    </row>
    <row r="4559" spans="1:5" x14ac:dyDescent="0.3">
      <c r="A4559">
        <v>33</v>
      </c>
      <c r="B4559">
        <v>0</v>
      </c>
      <c r="C4559">
        <v>67</v>
      </c>
      <c r="D4559" s="7">
        <f t="shared" si="71"/>
        <v>1.1100000000000001</v>
      </c>
      <c r="E4559" s="8" t="str">
        <f>VLOOKUP(D4559,'AD PREDITOS'!$AA$3:$AC$9,3,TRUE)</f>
        <v>AD5</v>
      </c>
    </row>
    <row r="4560" spans="1:5" x14ac:dyDescent="0.3">
      <c r="A4560">
        <v>32</v>
      </c>
      <c r="B4560">
        <v>1</v>
      </c>
      <c r="C4560">
        <v>67</v>
      </c>
      <c r="D4560" s="7">
        <f t="shared" si="71"/>
        <v>1.0900000000000001</v>
      </c>
      <c r="E4560" s="8" t="str">
        <f>VLOOKUP(D4560,'AD PREDITOS'!$AA$3:$AC$9,3,TRUE)</f>
        <v>AD5</v>
      </c>
    </row>
    <row r="4561" spans="1:5" x14ac:dyDescent="0.3">
      <c r="A4561">
        <v>31</v>
      </c>
      <c r="B4561">
        <v>2</v>
      </c>
      <c r="C4561">
        <v>67</v>
      </c>
      <c r="D4561" s="7">
        <f t="shared" si="71"/>
        <v>1.07</v>
      </c>
      <c r="E4561" s="8" t="str">
        <f>VLOOKUP(D4561,'AD PREDITOS'!$AA$3:$AC$9,3,TRUE)</f>
        <v>AD5</v>
      </c>
    </row>
    <row r="4562" spans="1:5" x14ac:dyDescent="0.3">
      <c r="A4562">
        <v>30</v>
      </c>
      <c r="B4562">
        <v>3</v>
      </c>
      <c r="C4562">
        <v>67</v>
      </c>
      <c r="D4562" s="7">
        <f t="shared" si="71"/>
        <v>1.06</v>
      </c>
      <c r="E4562" s="8" t="str">
        <f>VLOOKUP(D4562,'AD PREDITOS'!$AA$3:$AC$9,3,TRUE)</f>
        <v>AD5</v>
      </c>
    </row>
    <row r="4563" spans="1:5" x14ac:dyDescent="0.3">
      <c r="A4563">
        <v>29</v>
      </c>
      <c r="B4563">
        <v>4</v>
      </c>
      <c r="C4563">
        <v>67</v>
      </c>
      <c r="D4563" s="7">
        <f t="shared" si="71"/>
        <v>1.04</v>
      </c>
      <c r="E4563" s="8" t="str">
        <f>VLOOKUP(D4563,'AD PREDITOS'!$AA$3:$AC$9,3,TRUE)</f>
        <v>AD4</v>
      </c>
    </row>
    <row r="4564" spans="1:5" x14ac:dyDescent="0.3">
      <c r="A4564">
        <v>28</v>
      </c>
      <c r="B4564">
        <v>5</v>
      </c>
      <c r="C4564">
        <v>67</v>
      </c>
      <c r="D4564" s="7">
        <f t="shared" si="71"/>
        <v>1.03</v>
      </c>
      <c r="E4564" s="8" t="str">
        <f>VLOOKUP(D4564,'AD PREDITOS'!$AA$3:$AC$9,3,TRUE)</f>
        <v>AD4</v>
      </c>
    </row>
    <row r="4565" spans="1:5" x14ac:dyDescent="0.3">
      <c r="A4565">
        <v>27</v>
      </c>
      <c r="B4565">
        <v>6</v>
      </c>
      <c r="C4565">
        <v>67</v>
      </c>
      <c r="D4565" s="7">
        <f t="shared" si="71"/>
        <v>1.02</v>
      </c>
      <c r="E4565" s="8" t="str">
        <f>VLOOKUP(D4565,'AD PREDITOS'!$AA$3:$AC$9,3,TRUE)</f>
        <v>AD4</v>
      </c>
    </row>
    <row r="4566" spans="1:5" x14ac:dyDescent="0.3">
      <c r="A4566">
        <v>26</v>
      </c>
      <c r="B4566">
        <v>7</v>
      </c>
      <c r="C4566">
        <v>67</v>
      </c>
      <c r="D4566" s="7">
        <f t="shared" si="71"/>
        <v>1</v>
      </c>
      <c r="E4566" s="8" t="str">
        <f>VLOOKUP(D4566,'AD PREDITOS'!$AA$3:$AC$9,3,TRUE)</f>
        <v>AD4</v>
      </c>
    </row>
    <row r="4567" spans="1:5" x14ac:dyDescent="0.3">
      <c r="A4567">
        <v>25</v>
      </c>
      <c r="B4567">
        <v>8</v>
      </c>
      <c r="C4567">
        <v>67</v>
      </c>
      <c r="D4567" s="7">
        <f t="shared" si="71"/>
        <v>1</v>
      </c>
      <c r="E4567" s="8" t="str">
        <f>VLOOKUP(D4567,'AD PREDITOS'!$AA$3:$AC$9,3,TRUE)</f>
        <v>AD4</v>
      </c>
    </row>
    <row r="4568" spans="1:5" x14ac:dyDescent="0.3">
      <c r="A4568">
        <v>24</v>
      </c>
      <c r="B4568">
        <v>9</v>
      </c>
      <c r="C4568">
        <v>67</v>
      </c>
      <c r="D4568" s="7">
        <f t="shared" si="71"/>
        <v>0.99</v>
      </c>
      <c r="E4568" s="8" t="str">
        <f>VLOOKUP(D4568,'AD PREDITOS'!$AA$3:$AC$9,3,TRUE)</f>
        <v>AD4</v>
      </c>
    </row>
    <row r="4569" spans="1:5" x14ac:dyDescent="0.3">
      <c r="A4569">
        <v>23</v>
      </c>
      <c r="B4569">
        <v>10</v>
      </c>
      <c r="C4569">
        <v>67</v>
      </c>
      <c r="D4569" s="7">
        <f t="shared" si="71"/>
        <v>0.98</v>
      </c>
      <c r="E4569" s="8" t="str">
        <f>VLOOKUP(D4569,'AD PREDITOS'!$AA$3:$AC$9,3,TRUE)</f>
        <v>AD4</v>
      </c>
    </row>
    <row r="4570" spans="1:5" x14ac:dyDescent="0.3">
      <c r="A4570">
        <v>22</v>
      </c>
      <c r="B4570">
        <v>11</v>
      </c>
      <c r="C4570">
        <v>67</v>
      </c>
      <c r="D4570" s="7">
        <f t="shared" si="71"/>
        <v>0.98</v>
      </c>
      <c r="E4570" s="8" t="str">
        <f>VLOOKUP(D4570,'AD PREDITOS'!$AA$3:$AC$9,3,TRUE)</f>
        <v>AD4</v>
      </c>
    </row>
    <row r="4571" spans="1:5" x14ac:dyDescent="0.3">
      <c r="A4571">
        <v>21</v>
      </c>
      <c r="B4571">
        <v>12</v>
      </c>
      <c r="C4571">
        <v>67</v>
      </c>
      <c r="D4571" s="7">
        <f t="shared" si="71"/>
        <v>0.97</v>
      </c>
      <c r="E4571" s="8" t="str">
        <f>VLOOKUP(D4571,'AD PREDITOS'!$AA$3:$AC$9,3,TRUE)</f>
        <v>AD4</v>
      </c>
    </row>
    <row r="4572" spans="1:5" x14ac:dyDescent="0.3">
      <c r="A4572">
        <v>20</v>
      </c>
      <c r="B4572">
        <v>13</v>
      </c>
      <c r="C4572">
        <v>67</v>
      </c>
      <c r="D4572" s="7">
        <f t="shared" si="71"/>
        <v>0.97</v>
      </c>
      <c r="E4572" s="8" t="str">
        <f>VLOOKUP(D4572,'AD PREDITOS'!$AA$3:$AC$9,3,TRUE)</f>
        <v>AD4</v>
      </c>
    </row>
    <row r="4573" spans="1:5" x14ac:dyDescent="0.3">
      <c r="A4573">
        <v>19</v>
      </c>
      <c r="B4573">
        <v>14</v>
      </c>
      <c r="C4573">
        <v>67</v>
      </c>
      <c r="D4573" s="7">
        <f t="shared" si="71"/>
        <v>0.97</v>
      </c>
      <c r="E4573" s="8" t="str">
        <f>VLOOKUP(D4573,'AD PREDITOS'!$AA$3:$AC$9,3,TRUE)</f>
        <v>AD4</v>
      </c>
    </row>
    <row r="4574" spans="1:5" x14ac:dyDescent="0.3">
      <c r="A4574">
        <v>18</v>
      </c>
      <c r="B4574">
        <v>15</v>
      </c>
      <c r="C4574">
        <v>67</v>
      </c>
      <c r="D4574" s="7">
        <f t="shared" si="71"/>
        <v>0.97</v>
      </c>
      <c r="E4574" s="8" t="str">
        <f>VLOOKUP(D4574,'AD PREDITOS'!$AA$3:$AC$9,3,TRUE)</f>
        <v>AD4</v>
      </c>
    </row>
    <row r="4575" spans="1:5" x14ac:dyDescent="0.3">
      <c r="A4575">
        <v>17</v>
      </c>
      <c r="B4575">
        <v>16</v>
      </c>
      <c r="C4575">
        <v>67</v>
      </c>
      <c r="D4575" s="7">
        <f t="shared" si="71"/>
        <v>0.97</v>
      </c>
      <c r="E4575" s="8" t="str">
        <f>VLOOKUP(D4575,'AD PREDITOS'!$AA$3:$AC$9,3,TRUE)</f>
        <v>AD4</v>
      </c>
    </row>
    <row r="4576" spans="1:5" x14ac:dyDescent="0.3">
      <c r="A4576">
        <v>16</v>
      </c>
      <c r="B4576">
        <v>17</v>
      </c>
      <c r="C4576">
        <v>67</v>
      </c>
      <c r="D4576" s="7">
        <f t="shared" si="71"/>
        <v>0.97</v>
      </c>
      <c r="E4576" s="8" t="str">
        <f>VLOOKUP(D4576,'AD PREDITOS'!$AA$3:$AC$9,3,TRUE)</f>
        <v>AD4</v>
      </c>
    </row>
    <row r="4577" spans="1:5" x14ac:dyDescent="0.3">
      <c r="A4577">
        <v>15</v>
      </c>
      <c r="B4577">
        <v>18</v>
      </c>
      <c r="C4577">
        <v>67</v>
      </c>
      <c r="D4577" s="7">
        <f t="shared" si="71"/>
        <v>0.98</v>
      </c>
      <c r="E4577" s="8" t="str">
        <f>VLOOKUP(D4577,'AD PREDITOS'!$AA$3:$AC$9,3,TRUE)</f>
        <v>AD4</v>
      </c>
    </row>
    <row r="4578" spans="1:5" x14ac:dyDescent="0.3">
      <c r="A4578">
        <v>14</v>
      </c>
      <c r="B4578">
        <v>19</v>
      </c>
      <c r="C4578">
        <v>67</v>
      </c>
      <c r="D4578" s="7">
        <f t="shared" si="71"/>
        <v>0.98</v>
      </c>
      <c r="E4578" s="8" t="str">
        <f>VLOOKUP(D4578,'AD PREDITOS'!$AA$3:$AC$9,3,TRUE)</f>
        <v>AD4</v>
      </c>
    </row>
    <row r="4579" spans="1:5" x14ac:dyDescent="0.3">
      <c r="A4579">
        <v>13</v>
      </c>
      <c r="B4579">
        <v>20</v>
      </c>
      <c r="C4579">
        <v>67</v>
      </c>
      <c r="D4579" s="7">
        <f t="shared" si="71"/>
        <v>0.99</v>
      </c>
      <c r="E4579" s="8" t="str">
        <f>VLOOKUP(D4579,'AD PREDITOS'!$AA$3:$AC$9,3,TRUE)</f>
        <v>AD4</v>
      </c>
    </row>
    <row r="4580" spans="1:5" x14ac:dyDescent="0.3">
      <c r="A4580">
        <v>12</v>
      </c>
      <c r="B4580">
        <v>21</v>
      </c>
      <c r="C4580">
        <v>67</v>
      </c>
      <c r="D4580" s="7">
        <f t="shared" si="71"/>
        <v>1</v>
      </c>
      <c r="E4580" s="8" t="str">
        <f>VLOOKUP(D4580,'AD PREDITOS'!$AA$3:$AC$9,3,TRUE)</f>
        <v>AD4</v>
      </c>
    </row>
    <row r="4581" spans="1:5" x14ac:dyDescent="0.3">
      <c r="A4581">
        <v>11</v>
      </c>
      <c r="B4581">
        <v>22</v>
      </c>
      <c r="C4581">
        <v>67</v>
      </c>
      <c r="D4581" s="7">
        <f t="shared" si="71"/>
        <v>1.01</v>
      </c>
      <c r="E4581" s="8" t="str">
        <f>VLOOKUP(D4581,'AD PREDITOS'!$AA$3:$AC$9,3,TRUE)</f>
        <v>AD4</v>
      </c>
    </row>
    <row r="4582" spans="1:5" x14ac:dyDescent="0.3">
      <c r="A4582">
        <v>10</v>
      </c>
      <c r="B4582">
        <v>23</v>
      </c>
      <c r="C4582">
        <v>67</v>
      </c>
      <c r="D4582" s="7">
        <f t="shared" si="71"/>
        <v>1.02</v>
      </c>
      <c r="E4582" s="8" t="str">
        <f>VLOOKUP(D4582,'AD PREDITOS'!$AA$3:$AC$9,3,TRUE)</f>
        <v>AD4</v>
      </c>
    </row>
    <row r="4583" spans="1:5" x14ac:dyDescent="0.3">
      <c r="A4583">
        <v>9</v>
      </c>
      <c r="B4583">
        <v>24</v>
      </c>
      <c r="C4583">
        <v>67</v>
      </c>
      <c r="D4583" s="7">
        <f t="shared" si="71"/>
        <v>1.04</v>
      </c>
      <c r="E4583" s="8" t="str">
        <f>VLOOKUP(D4583,'AD PREDITOS'!$AA$3:$AC$9,3,TRUE)</f>
        <v>AD4</v>
      </c>
    </row>
    <row r="4584" spans="1:5" x14ac:dyDescent="0.3">
      <c r="A4584">
        <v>8</v>
      </c>
      <c r="B4584">
        <v>25</v>
      </c>
      <c r="C4584">
        <v>67</v>
      </c>
      <c r="D4584" s="7">
        <f t="shared" si="71"/>
        <v>1.05</v>
      </c>
      <c r="E4584" s="8" t="str">
        <f>VLOOKUP(D4584,'AD PREDITOS'!$AA$3:$AC$9,3,TRUE)</f>
        <v>AD4</v>
      </c>
    </row>
    <row r="4585" spans="1:5" x14ac:dyDescent="0.3">
      <c r="A4585">
        <v>7</v>
      </c>
      <c r="B4585">
        <v>26</v>
      </c>
      <c r="C4585">
        <v>67</v>
      </c>
      <c r="D4585" s="7">
        <f t="shared" si="71"/>
        <v>1.07</v>
      </c>
      <c r="E4585" s="8" t="str">
        <f>VLOOKUP(D4585,'AD PREDITOS'!$AA$3:$AC$9,3,TRUE)</f>
        <v>AD5</v>
      </c>
    </row>
    <row r="4586" spans="1:5" x14ac:dyDescent="0.3">
      <c r="A4586">
        <v>6</v>
      </c>
      <c r="B4586">
        <v>27</v>
      </c>
      <c r="C4586">
        <v>67</v>
      </c>
      <c r="D4586" s="7">
        <f t="shared" si="71"/>
        <v>1.0900000000000001</v>
      </c>
      <c r="E4586" s="8" t="str">
        <f>VLOOKUP(D4586,'AD PREDITOS'!$AA$3:$AC$9,3,TRUE)</f>
        <v>AD5</v>
      </c>
    </row>
    <row r="4587" spans="1:5" x14ac:dyDescent="0.3">
      <c r="A4587">
        <v>5</v>
      </c>
      <c r="B4587">
        <v>28</v>
      </c>
      <c r="C4587">
        <v>67</v>
      </c>
      <c r="D4587" s="7">
        <f t="shared" si="71"/>
        <v>1.1100000000000001</v>
      </c>
      <c r="E4587" s="8" t="str">
        <f>VLOOKUP(D4587,'AD PREDITOS'!$AA$3:$AC$9,3,TRUE)</f>
        <v>AD5</v>
      </c>
    </row>
    <row r="4588" spans="1:5" x14ac:dyDescent="0.3">
      <c r="A4588">
        <v>4</v>
      </c>
      <c r="B4588">
        <v>29</v>
      </c>
      <c r="C4588">
        <v>67</v>
      </c>
      <c r="D4588" s="7">
        <f t="shared" si="71"/>
        <v>1.1299999999999999</v>
      </c>
      <c r="E4588" s="8" t="str">
        <f>VLOOKUP(D4588,'AD PREDITOS'!$AA$3:$AC$9,3,TRUE)</f>
        <v>AD5</v>
      </c>
    </row>
    <row r="4589" spans="1:5" x14ac:dyDescent="0.3">
      <c r="A4589">
        <v>3</v>
      </c>
      <c r="B4589">
        <v>30</v>
      </c>
      <c r="C4589">
        <v>67</v>
      </c>
      <c r="D4589" s="7">
        <f t="shared" si="71"/>
        <v>1.1499999999999999</v>
      </c>
      <c r="E4589" s="8" t="str">
        <f>VLOOKUP(D4589,'AD PREDITOS'!$AA$3:$AC$9,3,TRUE)</f>
        <v>AD5</v>
      </c>
    </row>
    <row r="4590" spans="1:5" x14ac:dyDescent="0.3">
      <c r="A4590">
        <v>2</v>
      </c>
      <c r="B4590">
        <v>31</v>
      </c>
      <c r="C4590">
        <v>67</v>
      </c>
      <c r="D4590" s="7">
        <f t="shared" si="71"/>
        <v>1.18</v>
      </c>
      <c r="E4590" s="8" t="str">
        <f>VLOOKUP(D4590,'AD PREDITOS'!$AA$3:$AC$9,3,TRUE)</f>
        <v>AD5</v>
      </c>
    </row>
    <row r="4591" spans="1:5" x14ac:dyDescent="0.3">
      <c r="A4591">
        <v>1</v>
      </c>
      <c r="B4591">
        <v>32</v>
      </c>
      <c r="C4591">
        <v>67</v>
      </c>
      <c r="D4591" s="7">
        <f t="shared" si="71"/>
        <v>1.21</v>
      </c>
      <c r="E4591" s="8" t="str">
        <f>VLOOKUP(D4591,'AD PREDITOS'!$AA$3:$AC$9,3,TRUE)</f>
        <v>AD5</v>
      </c>
    </row>
    <row r="4592" spans="1:5" x14ac:dyDescent="0.3">
      <c r="A4592">
        <v>0</v>
      </c>
      <c r="B4592">
        <v>33</v>
      </c>
      <c r="C4592">
        <v>67</v>
      </c>
      <c r="D4592" s="7">
        <f t="shared" si="71"/>
        <v>1.23</v>
      </c>
      <c r="E4592" s="8" t="str">
        <f>VLOOKUP(D4592,'AD PREDITOS'!$AA$3:$AC$9,3,TRUE)</f>
        <v>AD5</v>
      </c>
    </row>
    <row r="4593" spans="1:5" x14ac:dyDescent="0.3">
      <c r="A4593">
        <v>32</v>
      </c>
      <c r="B4593">
        <v>0</v>
      </c>
      <c r="C4593">
        <v>68</v>
      </c>
      <c r="D4593" s="7">
        <f t="shared" si="71"/>
        <v>1.1000000000000001</v>
      </c>
      <c r="E4593" s="8" t="str">
        <f>VLOOKUP(D4593,'AD PREDITOS'!$AA$3:$AC$9,3,TRUE)</f>
        <v>AD5</v>
      </c>
    </row>
    <row r="4594" spans="1:5" x14ac:dyDescent="0.3">
      <c r="A4594">
        <v>31</v>
      </c>
      <c r="B4594">
        <v>1</v>
      </c>
      <c r="C4594">
        <v>68</v>
      </c>
      <c r="D4594" s="7">
        <f t="shared" si="71"/>
        <v>1.08</v>
      </c>
      <c r="E4594" s="8" t="str">
        <f>VLOOKUP(D4594,'AD PREDITOS'!$AA$3:$AC$9,3,TRUE)</f>
        <v>AD5</v>
      </c>
    </row>
    <row r="4595" spans="1:5" x14ac:dyDescent="0.3">
      <c r="A4595">
        <v>30</v>
      </c>
      <c r="B4595">
        <v>2</v>
      </c>
      <c r="C4595">
        <v>68</v>
      </c>
      <c r="D4595" s="7">
        <f t="shared" si="71"/>
        <v>1.06</v>
      </c>
      <c r="E4595" s="8" t="str">
        <f>VLOOKUP(D4595,'AD PREDITOS'!$AA$3:$AC$9,3,TRUE)</f>
        <v>AD5</v>
      </c>
    </row>
    <row r="4596" spans="1:5" x14ac:dyDescent="0.3">
      <c r="A4596">
        <v>29</v>
      </c>
      <c r="B4596">
        <v>3</v>
      </c>
      <c r="C4596">
        <v>68</v>
      </c>
      <c r="D4596" s="7">
        <f t="shared" si="71"/>
        <v>1.05</v>
      </c>
      <c r="E4596" s="8" t="str">
        <f>VLOOKUP(D4596,'AD PREDITOS'!$AA$3:$AC$9,3,TRUE)</f>
        <v>AD4</v>
      </c>
    </row>
    <row r="4597" spans="1:5" x14ac:dyDescent="0.3">
      <c r="A4597">
        <v>28</v>
      </c>
      <c r="B4597">
        <v>4</v>
      </c>
      <c r="C4597">
        <v>68</v>
      </c>
      <c r="D4597" s="7">
        <f t="shared" si="71"/>
        <v>1.03</v>
      </c>
      <c r="E4597" s="8" t="str">
        <f>VLOOKUP(D4597,'AD PREDITOS'!$AA$3:$AC$9,3,TRUE)</f>
        <v>AD4</v>
      </c>
    </row>
    <row r="4598" spans="1:5" x14ac:dyDescent="0.3">
      <c r="A4598">
        <v>27</v>
      </c>
      <c r="B4598">
        <v>5</v>
      </c>
      <c r="C4598">
        <v>68</v>
      </c>
      <c r="D4598" s="7">
        <f t="shared" si="71"/>
        <v>1.02</v>
      </c>
      <c r="E4598" s="8" t="str">
        <f>VLOOKUP(D4598,'AD PREDITOS'!$AA$3:$AC$9,3,TRUE)</f>
        <v>AD4</v>
      </c>
    </row>
    <row r="4599" spans="1:5" x14ac:dyDescent="0.3">
      <c r="A4599">
        <v>26</v>
      </c>
      <c r="B4599">
        <v>6</v>
      </c>
      <c r="C4599">
        <v>68</v>
      </c>
      <c r="D4599" s="7">
        <f t="shared" si="71"/>
        <v>1</v>
      </c>
      <c r="E4599" s="8" t="str">
        <f>VLOOKUP(D4599,'AD PREDITOS'!$AA$3:$AC$9,3,TRUE)</f>
        <v>AD4</v>
      </c>
    </row>
    <row r="4600" spans="1:5" x14ac:dyDescent="0.3">
      <c r="A4600">
        <v>25</v>
      </c>
      <c r="B4600">
        <v>7</v>
      </c>
      <c r="C4600">
        <v>68</v>
      </c>
      <c r="D4600" s="7">
        <f t="shared" si="71"/>
        <v>0.99</v>
      </c>
      <c r="E4600" s="8" t="str">
        <f>VLOOKUP(D4600,'AD PREDITOS'!$AA$3:$AC$9,3,TRUE)</f>
        <v>AD4</v>
      </c>
    </row>
    <row r="4601" spans="1:5" x14ac:dyDescent="0.3">
      <c r="A4601">
        <v>24</v>
      </c>
      <c r="B4601">
        <v>8</v>
      </c>
      <c r="C4601">
        <v>68</v>
      </c>
      <c r="D4601" s="7">
        <f t="shared" si="71"/>
        <v>0.98</v>
      </c>
      <c r="E4601" s="8" t="str">
        <f>VLOOKUP(D4601,'AD PREDITOS'!$AA$3:$AC$9,3,TRUE)</f>
        <v>AD4</v>
      </c>
    </row>
    <row r="4602" spans="1:5" x14ac:dyDescent="0.3">
      <c r="A4602">
        <v>23</v>
      </c>
      <c r="B4602">
        <v>9</v>
      </c>
      <c r="C4602">
        <v>68</v>
      </c>
      <c r="D4602" s="7">
        <f t="shared" si="71"/>
        <v>0.98</v>
      </c>
      <c r="E4602" s="8" t="str">
        <f>VLOOKUP(D4602,'AD PREDITOS'!$AA$3:$AC$9,3,TRUE)</f>
        <v>AD4</v>
      </c>
    </row>
    <row r="4603" spans="1:5" x14ac:dyDescent="0.3">
      <c r="A4603">
        <v>22</v>
      </c>
      <c r="B4603">
        <v>10</v>
      </c>
      <c r="C4603">
        <v>68</v>
      </c>
      <c r="D4603" s="7">
        <f t="shared" si="71"/>
        <v>0.97</v>
      </c>
      <c r="E4603" s="8" t="str">
        <f>VLOOKUP(D4603,'AD PREDITOS'!$AA$3:$AC$9,3,TRUE)</f>
        <v>AD4</v>
      </c>
    </row>
    <row r="4604" spans="1:5" x14ac:dyDescent="0.3">
      <c r="A4604">
        <v>21</v>
      </c>
      <c r="B4604">
        <v>11</v>
      </c>
      <c r="C4604">
        <v>68</v>
      </c>
      <c r="D4604" s="7">
        <f t="shared" si="71"/>
        <v>0.96</v>
      </c>
      <c r="E4604" s="8" t="str">
        <f>VLOOKUP(D4604,'AD PREDITOS'!$AA$3:$AC$9,3,TRUE)</f>
        <v>AD4</v>
      </c>
    </row>
    <row r="4605" spans="1:5" x14ac:dyDescent="0.3">
      <c r="A4605">
        <v>20</v>
      </c>
      <c r="B4605">
        <v>12</v>
      </c>
      <c r="C4605">
        <v>68</v>
      </c>
      <c r="D4605" s="7">
        <f t="shared" si="71"/>
        <v>0.96</v>
      </c>
      <c r="E4605" s="8" t="str">
        <f>VLOOKUP(D4605,'AD PREDITOS'!$AA$3:$AC$9,3,TRUE)</f>
        <v>AD4</v>
      </c>
    </row>
    <row r="4606" spans="1:5" x14ac:dyDescent="0.3">
      <c r="A4606">
        <v>19</v>
      </c>
      <c r="B4606">
        <v>13</v>
      </c>
      <c r="C4606">
        <v>68</v>
      </c>
      <c r="D4606" s="7">
        <f t="shared" si="71"/>
        <v>0.96</v>
      </c>
      <c r="E4606" s="8" t="str">
        <f>VLOOKUP(D4606,'AD PREDITOS'!$AA$3:$AC$9,3,TRUE)</f>
        <v>AD4</v>
      </c>
    </row>
    <row r="4607" spans="1:5" x14ac:dyDescent="0.3">
      <c r="A4607">
        <v>18</v>
      </c>
      <c r="B4607">
        <v>14</v>
      </c>
      <c r="C4607">
        <v>68</v>
      </c>
      <c r="D4607" s="7">
        <f t="shared" si="71"/>
        <v>0.96</v>
      </c>
      <c r="E4607" s="8" t="str">
        <f>VLOOKUP(D4607,'AD PREDITOS'!$AA$3:$AC$9,3,TRUE)</f>
        <v>AD4</v>
      </c>
    </row>
    <row r="4608" spans="1:5" x14ac:dyDescent="0.3">
      <c r="A4608">
        <v>17</v>
      </c>
      <c r="B4608">
        <v>15</v>
      </c>
      <c r="C4608">
        <v>68</v>
      </c>
      <c r="D4608" s="7">
        <f t="shared" si="71"/>
        <v>0.96</v>
      </c>
      <c r="E4608" s="8" t="str">
        <f>VLOOKUP(D4608,'AD PREDITOS'!$AA$3:$AC$9,3,TRUE)</f>
        <v>AD4</v>
      </c>
    </row>
    <row r="4609" spans="1:5" x14ac:dyDescent="0.3">
      <c r="A4609">
        <v>16</v>
      </c>
      <c r="B4609">
        <v>16</v>
      </c>
      <c r="C4609">
        <v>68</v>
      </c>
      <c r="D4609" s="7">
        <f t="shared" si="71"/>
        <v>0.96</v>
      </c>
      <c r="E4609" s="8" t="str">
        <f>VLOOKUP(D4609,'AD PREDITOS'!$AA$3:$AC$9,3,TRUE)</f>
        <v>AD4</v>
      </c>
    </row>
    <row r="4610" spans="1:5" x14ac:dyDescent="0.3">
      <c r="A4610">
        <v>15</v>
      </c>
      <c r="B4610">
        <v>17</v>
      </c>
      <c r="C4610">
        <v>68</v>
      </c>
      <c r="D4610" s="7">
        <f t="shared" si="71"/>
        <v>0.97</v>
      </c>
      <c r="E4610" s="8" t="str">
        <f>VLOOKUP(D4610,'AD PREDITOS'!$AA$3:$AC$9,3,TRUE)</f>
        <v>AD4</v>
      </c>
    </row>
    <row r="4611" spans="1:5" x14ac:dyDescent="0.3">
      <c r="A4611">
        <v>14</v>
      </c>
      <c r="B4611">
        <v>18</v>
      </c>
      <c r="C4611">
        <v>68</v>
      </c>
      <c r="D4611" s="7">
        <f t="shared" si="71"/>
        <v>0.97</v>
      </c>
      <c r="E4611" s="8" t="str">
        <f>VLOOKUP(D4611,'AD PREDITOS'!$AA$3:$AC$9,3,TRUE)</f>
        <v>AD4</v>
      </c>
    </row>
    <row r="4612" spans="1:5" x14ac:dyDescent="0.3">
      <c r="A4612">
        <v>13</v>
      </c>
      <c r="B4612">
        <v>19</v>
      </c>
      <c r="C4612">
        <v>68</v>
      </c>
      <c r="D4612" s="7">
        <f t="shared" ref="D4612:D4675" si="72">ROUND(((1+(0.3591*((-0.02128887*A4612)+(-0.01005814*B4612)+(-0.01901894*C4612)+(0.0001171219*A4612*B4612)+(0.0002073924*A4612*C4612)+(0.00006118707*B4612*C4612)+(-0.000006373789*A4612*B4612*C4612))))^2.78474)*10,2)</f>
        <v>0.98</v>
      </c>
      <c r="E4612" s="8" t="str">
        <f>VLOOKUP(D4612,'AD PREDITOS'!$AA$3:$AC$9,3,TRUE)</f>
        <v>AD4</v>
      </c>
    </row>
    <row r="4613" spans="1:5" x14ac:dyDescent="0.3">
      <c r="A4613">
        <v>12</v>
      </c>
      <c r="B4613">
        <v>20</v>
      </c>
      <c r="C4613">
        <v>68</v>
      </c>
      <c r="D4613" s="7">
        <f t="shared" si="72"/>
        <v>0.98</v>
      </c>
      <c r="E4613" s="8" t="str">
        <f>VLOOKUP(D4613,'AD PREDITOS'!$AA$3:$AC$9,3,TRUE)</f>
        <v>AD4</v>
      </c>
    </row>
    <row r="4614" spans="1:5" x14ac:dyDescent="0.3">
      <c r="A4614">
        <v>11</v>
      </c>
      <c r="B4614">
        <v>21</v>
      </c>
      <c r="C4614">
        <v>68</v>
      </c>
      <c r="D4614" s="7">
        <f t="shared" si="72"/>
        <v>0.99</v>
      </c>
      <c r="E4614" s="8" t="str">
        <f>VLOOKUP(D4614,'AD PREDITOS'!$AA$3:$AC$9,3,TRUE)</f>
        <v>AD4</v>
      </c>
    </row>
    <row r="4615" spans="1:5" x14ac:dyDescent="0.3">
      <c r="A4615">
        <v>10</v>
      </c>
      <c r="B4615">
        <v>22</v>
      </c>
      <c r="C4615">
        <v>68</v>
      </c>
      <c r="D4615" s="7">
        <f t="shared" si="72"/>
        <v>1</v>
      </c>
      <c r="E4615" s="8" t="str">
        <f>VLOOKUP(D4615,'AD PREDITOS'!$AA$3:$AC$9,3,TRUE)</f>
        <v>AD4</v>
      </c>
    </row>
    <row r="4616" spans="1:5" x14ac:dyDescent="0.3">
      <c r="A4616">
        <v>9</v>
      </c>
      <c r="B4616">
        <v>23</v>
      </c>
      <c r="C4616">
        <v>68</v>
      </c>
      <c r="D4616" s="7">
        <f t="shared" si="72"/>
        <v>1.02</v>
      </c>
      <c r="E4616" s="8" t="str">
        <f>VLOOKUP(D4616,'AD PREDITOS'!$AA$3:$AC$9,3,TRUE)</f>
        <v>AD4</v>
      </c>
    </row>
    <row r="4617" spans="1:5" x14ac:dyDescent="0.3">
      <c r="A4617">
        <v>8</v>
      </c>
      <c r="B4617">
        <v>24</v>
      </c>
      <c r="C4617">
        <v>68</v>
      </c>
      <c r="D4617" s="7">
        <f t="shared" si="72"/>
        <v>1.03</v>
      </c>
      <c r="E4617" s="8" t="str">
        <f>VLOOKUP(D4617,'AD PREDITOS'!$AA$3:$AC$9,3,TRUE)</f>
        <v>AD4</v>
      </c>
    </row>
    <row r="4618" spans="1:5" x14ac:dyDescent="0.3">
      <c r="A4618">
        <v>7</v>
      </c>
      <c r="B4618">
        <v>25</v>
      </c>
      <c r="C4618">
        <v>68</v>
      </c>
      <c r="D4618" s="7">
        <f t="shared" si="72"/>
        <v>1.05</v>
      </c>
      <c r="E4618" s="8" t="str">
        <f>VLOOKUP(D4618,'AD PREDITOS'!$AA$3:$AC$9,3,TRUE)</f>
        <v>AD4</v>
      </c>
    </row>
    <row r="4619" spans="1:5" x14ac:dyDescent="0.3">
      <c r="A4619">
        <v>6</v>
      </c>
      <c r="B4619">
        <v>26</v>
      </c>
      <c r="C4619">
        <v>68</v>
      </c>
      <c r="D4619" s="7">
        <f t="shared" si="72"/>
        <v>1.06</v>
      </c>
      <c r="E4619" s="8" t="str">
        <f>VLOOKUP(D4619,'AD PREDITOS'!$AA$3:$AC$9,3,TRUE)</f>
        <v>AD5</v>
      </c>
    </row>
    <row r="4620" spans="1:5" x14ac:dyDescent="0.3">
      <c r="A4620">
        <v>5</v>
      </c>
      <c r="B4620">
        <v>27</v>
      </c>
      <c r="C4620">
        <v>68</v>
      </c>
      <c r="D4620" s="7">
        <f t="shared" si="72"/>
        <v>1.08</v>
      </c>
      <c r="E4620" s="8" t="str">
        <f>VLOOKUP(D4620,'AD PREDITOS'!$AA$3:$AC$9,3,TRUE)</f>
        <v>AD5</v>
      </c>
    </row>
    <row r="4621" spans="1:5" x14ac:dyDescent="0.3">
      <c r="A4621">
        <v>4</v>
      </c>
      <c r="B4621">
        <v>28</v>
      </c>
      <c r="C4621">
        <v>68</v>
      </c>
      <c r="D4621" s="7">
        <f t="shared" si="72"/>
        <v>1.1000000000000001</v>
      </c>
      <c r="E4621" s="8" t="str">
        <f>VLOOKUP(D4621,'AD PREDITOS'!$AA$3:$AC$9,3,TRUE)</f>
        <v>AD5</v>
      </c>
    </row>
    <row r="4622" spans="1:5" x14ac:dyDescent="0.3">
      <c r="A4622">
        <v>3</v>
      </c>
      <c r="B4622">
        <v>29</v>
      </c>
      <c r="C4622">
        <v>68</v>
      </c>
      <c r="D4622" s="7">
        <f t="shared" si="72"/>
        <v>1.1299999999999999</v>
      </c>
      <c r="E4622" s="8" t="str">
        <f>VLOOKUP(D4622,'AD PREDITOS'!$AA$3:$AC$9,3,TRUE)</f>
        <v>AD5</v>
      </c>
    </row>
    <row r="4623" spans="1:5" x14ac:dyDescent="0.3">
      <c r="A4623">
        <v>2</v>
      </c>
      <c r="B4623">
        <v>30</v>
      </c>
      <c r="C4623">
        <v>68</v>
      </c>
      <c r="D4623" s="7">
        <f t="shared" si="72"/>
        <v>1.1499999999999999</v>
      </c>
      <c r="E4623" s="8" t="str">
        <f>VLOOKUP(D4623,'AD PREDITOS'!$AA$3:$AC$9,3,TRUE)</f>
        <v>AD5</v>
      </c>
    </row>
    <row r="4624" spans="1:5" x14ac:dyDescent="0.3">
      <c r="A4624">
        <v>1</v>
      </c>
      <c r="B4624">
        <v>31</v>
      </c>
      <c r="C4624">
        <v>68</v>
      </c>
      <c r="D4624" s="7">
        <f t="shared" si="72"/>
        <v>1.18</v>
      </c>
      <c r="E4624" s="8" t="str">
        <f>VLOOKUP(D4624,'AD PREDITOS'!$AA$3:$AC$9,3,TRUE)</f>
        <v>AD5</v>
      </c>
    </row>
    <row r="4625" spans="1:5" x14ac:dyDescent="0.3">
      <c r="A4625">
        <v>0</v>
      </c>
      <c r="B4625">
        <v>32</v>
      </c>
      <c r="C4625">
        <v>68</v>
      </c>
      <c r="D4625" s="7">
        <f t="shared" si="72"/>
        <v>1.21</v>
      </c>
      <c r="E4625" s="8" t="str">
        <f>VLOOKUP(D4625,'AD PREDITOS'!$AA$3:$AC$9,3,TRUE)</f>
        <v>AD5</v>
      </c>
    </row>
    <row r="4626" spans="1:5" x14ac:dyDescent="0.3">
      <c r="A4626">
        <v>31</v>
      </c>
      <c r="B4626">
        <v>0</v>
      </c>
      <c r="C4626">
        <v>69</v>
      </c>
      <c r="D4626" s="7">
        <f t="shared" si="72"/>
        <v>1.0900000000000001</v>
      </c>
      <c r="E4626" s="8" t="str">
        <f>VLOOKUP(D4626,'AD PREDITOS'!$AA$3:$AC$9,3,TRUE)</f>
        <v>AD5</v>
      </c>
    </row>
    <row r="4627" spans="1:5" x14ac:dyDescent="0.3">
      <c r="A4627">
        <v>30</v>
      </c>
      <c r="B4627">
        <v>1</v>
      </c>
      <c r="C4627">
        <v>69</v>
      </c>
      <c r="D4627" s="7">
        <f t="shared" si="72"/>
        <v>1.07</v>
      </c>
      <c r="E4627" s="8" t="str">
        <f>VLOOKUP(D4627,'AD PREDITOS'!$AA$3:$AC$9,3,TRUE)</f>
        <v>AD5</v>
      </c>
    </row>
    <row r="4628" spans="1:5" x14ac:dyDescent="0.3">
      <c r="A4628">
        <v>29</v>
      </c>
      <c r="B4628">
        <v>2</v>
      </c>
      <c r="C4628">
        <v>69</v>
      </c>
      <c r="D4628" s="7">
        <f t="shared" si="72"/>
        <v>1.05</v>
      </c>
      <c r="E4628" s="8" t="str">
        <f>VLOOKUP(D4628,'AD PREDITOS'!$AA$3:$AC$9,3,TRUE)</f>
        <v>AD4</v>
      </c>
    </row>
    <row r="4629" spans="1:5" x14ac:dyDescent="0.3">
      <c r="A4629">
        <v>28</v>
      </c>
      <c r="B4629">
        <v>3</v>
      </c>
      <c r="C4629">
        <v>69</v>
      </c>
      <c r="D4629" s="7">
        <f t="shared" si="72"/>
        <v>1.03</v>
      </c>
      <c r="E4629" s="8" t="str">
        <f>VLOOKUP(D4629,'AD PREDITOS'!$AA$3:$AC$9,3,TRUE)</f>
        <v>AD4</v>
      </c>
    </row>
    <row r="4630" spans="1:5" x14ac:dyDescent="0.3">
      <c r="A4630">
        <v>27</v>
      </c>
      <c r="B4630">
        <v>4</v>
      </c>
      <c r="C4630">
        <v>69</v>
      </c>
      <c r="D4630" s="7">
        <f t="shared" si="72"/>
        <v>1.02</v>
      </c>
      <c r="E4630" s="8" t="str">
        <f>VLOOKUP(D4630,'AD PREDITOS'!$AA$3:$AC$9,3,TRUE)</f>
        <v>AD4</v>
      </c>
    </row>
    <row r="4631" spans="1:5" x14ac:dyDescent="0.3">
      <c r="A4631">
        <v>26</v>
      </c>
      <c r="B4631">
        <v>5</v>
      </c>
      <c r="C4631">
        <v>69</v>
      </c>
      <c r="D4631" s="7">
        <f t="shared" si="72"/>
        <v>1</v>
      </c>
      <c r="E4631" s="8" t="str">
        <f>VLOOKUP(D4631,'AD PREDITOS'!$AA$3:$AC$9,3,TRUE)</f>
        <v>AD4</v>
      </c>
    </row>
    <row r="4632" spans="1:5" x14ac:dyDescent="0.3">
      <c r="A4632">
        <v>25</v>
      </c>
      <c r="B4632">
        <v>6</v>
      </c>
      <c r="C4632">
        <v>69</v>
      </c>
      <c r="D4632" s="7">
        <f t="shared" si="72"/>
        <v>0.99</v>
      </c>
      <c r="E4632" s="8" t="str">
        <f>VLOOKUP(D4632,'AD PREDITOS'!$AA$3:$AC$9,3,TRUE)</f>
        <v>AD4</v>
      </c>
    </row>
    <row r="4633" spans="1:5" x14ac:dyDescent="0.3">
      <c r="A4633">
        <v>24</v>
      </c>
      <c r="B4633">
        <v>7</v>
      </c>
      <c r="C4633">
        <v>69</v>
      </c>
      <c r="D4633" s="7">
        <f t="shared" si="72"/>
        <v>0.98</v>
      </c>
      <c r="E4633" s="8" t="str">
        <f>VLOOKUP(D4633,'AD PREDITOS'!$AA$3:$AC$9,3,TRUE)</f>
        <v>AD4</v>
      </c>
    </row>
    <row r="4634" spans="1:5" x14ac:dyDescent="0.3">
      <c r="A4634">
        <v>23</v>
      </c>
      <c r="B4634">
        <v>8</v>
      </c>
      <c r="C4634">
        <v>69</v>
      </c>
      <c r="D4634" s="7">
        <f t="shared" si="72"/>
        <v>0.97</v>
      </c>
      <c r="E4634" s="8" t="str">
        <f>VLOOKUP(D4634,'AD PREDITOS'!$AA$3:$AC$9,3,TRUE)</f>
        <v>AD4</v>
      </c>
    </row>
    <row r="4635" spans="1:5" x14ac:dyDescent="0.3">
      <c r="A4635">
        <v>22</v>
      </c>
      <c r="B4635">
        <v>9</v>
      </c>
      <c r="C4635">
        <v>69</v>
      </c>
      <c r="D4635" s="7">
        <f t="shared" si="72"/>
        <v>0.96</v>
      </c>
      <c r="E4635" s="8" t="str">
        <f>VLOOKUP(D4635,'AD PREDITOS'!$AA$3:$AC$9,3,TRUE)</f>
        <v>AD4</v>
      </c>
    </row>
    <row r="4636" spans="1:5" x14ac:dyDescent="0.3">
      <c r="A4636">
        <v>21</v>
      </c>
      <c r="B4636">
        <v>10</v>
      </c>
      <c r="C4636">
        <v>69</v>
      </c>
      <c r="D4636" s="7">
        <f t="shared" si="72"/>
        <v>0.96</v>
      </c>
      <c r="E4636" s="8" t="str">
        <f>VLOOKUP(D4636,'AD PREDITOS'!$AA$3:$AC$9,3,TRUE)</f>
        <v>AD4</v>
      </c>
    </row>
    <row r="4637" spans="1:5" x14ac:dyDescent="0.3">
      <c r="A4637">
        <v>20</v>
      </c>
      <c r="B4637">
        <v>11</v>
      </c>
      <c r="C4637">
        <v>69</v>
      </c>
      <c r="D4637" s="7">
        <f t="shared" si="72"/>
        <v>0.95</v>
      </c>
      <c r="E4637" s="8" t="str">
        <f>VLOOKUP(D4637,'AD PREDITOS'!$AA$3:$AC$9,3,TRUE)</f>
        <v>AD4</v>
      </c>
    </row>
    <row r="4638" spans="1:5" x14ac:dyDescent="0.3">
      <c r="A4638">
        <v>19</v>
      </c>
      <c r="B4638">
        <v>12</v>
      </c>
      <c r="C4638">
        <v>69</v>
      </c>
      <c r="D4638" s="7">
        <f t="shared" si="72"/>
        <v>0.95</v>
      </c>
      <c r="E4638" s="8" t="str">
        <f>VLOOKUP(D4638,'AD PREDITOS'!$AA$3:$AC$9,3,TRUE)</f>
        <v>AD4</v>
      </c>
    </row>
    <row r="4639" spans="1:5" x14ac:dyDescent="0.3">
      <c r="A4639">
        <v>18</v>
      </c>
      <c r="B4639">
        <v>13</v>
      </c>
      <c r="C4639">
        <v>69</v>
      </c>
      <c r="D4639" s="7">
        <f t="shared" si="72"/>
        <v>0.95</v>
      </c>
      <c r="E4639" s="8" t="str">
        <f>VLOOKUP(D4639,'AD PREDITOS'!$AA$3:$AC$9,3,TRUE)</f>
        <v>AD4</v>
      </c>
    </row>
    <row r="4640" spans="1:5" x14ac:dyDescent="0.3">
      <c r="A4640">
        <v>17</v>
      </c>
      <c r="B4640">
        <v>14</v>
      </c>
      <c r="C4640">
        <v>69</v>
      </c>
      <c r="D4640" s="7">
        <f t="shared" si="72"/>
        <v>0.95</v>
      </c>
      <c r="E4640" s="8" t="str">
        <f>VLOOKUP(D4640,'AD PREDITOS'!$AA$3:$AC$9,3,TRUE)</f>
        <v>AD4</v>
      </c>
    </row>
    <row r="4641" spans="1:5" x14ac:dyDescent="0.3">
      <c r="A4641">
        <v>16</v>
      </c>
      <c r="B4641">
        <v>15</v>
      </c>
      <c r="C4641">
        <v>69</v>
      </c>
      <c r="D4641" s="7">
        <f t="shared" si="72"/>
        <v>0.95</v>
      </c>
      <c r="E4641" s="8" t="str">
        <f>VLOOKUP(D4641,'AD PREDITOS'!$AA$3:$AC$9,3,TRUE)</f>
        <v>AD4</v>
      </c>
    </row>
    <row r="4642" spans="1:5" x14ac:dyDescent="0.3">
      <c r="A4642">
        <v>15</v>
      </c>
      <c r="B4642">
        <v>16</v>
      </c>
      <c r="C4642">
        <v>69</v>
      </c>
      <c r="D4642" s="7">
        <f t="shared" si="72"/>
        <v>0.95</v>
      </c>
      <c r="E4642" s="8" t="str">
        <f>VLOOKUP(D4642,'AD PREDITOS'!$AA$3:$AC$9,3,TRUE)</f>
        <v>AD4</v>
      </c>
    </row>
    <row r="4643" spans="1:5" x14ac:dyDescent="0.3">
      <c r="A4643">
        <v>14</v>
      </c>
      <c r="B4643">
        <v>17</v>
      </c>
      <c r="C4643">
        <v>69</v>
      </c>
      <c r="D4643" s="7">
        <f t="shared" si="72"/>
        <v>0.96</v>
      </c>
      <c r="E4643" s="8" t="str">
        <f>VLOOKUP(D4643,'AD PREDITOS'!$AA$3:$AC$9,3,TRUE)</f>
        <v>AD4</v>
      </c>
    </row>
    <row r="4644" spans="1:5" x14ac:dyDescent="0.3">
      <c r="A4644">
        <v>13</v>
      </c>
      <c r="B4644">
        <v>18</v>
      </c>
      <c r="C4644">
        <v>69</v>
      </c>
      <c r="D4644" s="7">
        <f t="shared" si="72"/>
        <v>0.96</v>
      </c>
      <c r="E4644" s="8" t="str">
        <f>VLOOKUP(D4644,'AD PREDITOS'!$AA$3:$AC$9,3,TRUE)</f>
        <v>AD4</v>
      </c>
    </row>
    <row r="4645" spans="1:5" x14ac:dyDescent="0.3">
      <c r="A4645">
        <v>12</v>
      </c>
      <c r="B4645">
        <v>19</v>
      </c>
      <c r="C4645">
        <v>69</v>
      </c>
      <c r="D4645" s="7">
        <f t="shared" si="72"/>
        <v>0.97</v>
      </c>
      <c r="E4645" s="8" t="str">
        <f>VLOOKUP(D4645,'AD PREDITOS'!$AA$3:$AC$9,3,TRUE)</f>
        <v>AD4</v>
      </c>
    </row>
    <row r="4646" spans="1:5" x14ac:dyDescent="0.3">
      <c r="A4646">
        <v>11</v>
      </c>
      <c r="B4646">
        <v>20</v>
      </c>
      <c r="C4646">
        <v>69</v>
      </c>
      <c r="D4646" s="7">
        <f t="shared" si="72"/>
        <v>0.98</v>
      </c>
      <c r="E4646" s="8" t="str">
        <f>VLOOKUP(D4646,'AD PREDITOS'!$AA$3:$AC$9,3,TRUE)</f>
        <v>AD4</v>
      </c>
    </row>
    <row r="4647" spans="1:5" x14ac:dyDescent="0.3">
      <c r="A4647">
        <v>10</v>
      </c>
      <c r="B4647">
        <v>21</v>
      </c>
      <c r="C4647">
        <v>69</v>
      </c>
      <c r="D4647" s="7">
        <f t="shared" si="72"/>
        <v>0.99</v>
      </c>
      <c r="E4647" s="8" t="str">
        <f>VLOOKUP(D4647,'AD PREDITOS'!$AA$3:$AC$9,3,TRUE)</f>
        <v>AD4</v>
      </c>
    </row>
    <row r="4648" spans="1:5" x14ac:dyDescent="0.3">
      <c r="A4648">
        <v>9</v>
      </c>
      <c r="B4648">
        <v>22</v>
      </c>
      <c r="C4648">
        <v>69</v>
      </c>
      <c r="D4648" s="7">
        <f t="shared" si="72"/>
        <v>1</v>
      </c>
      <c r="E4648" s="8" t="str">
        <f>VLOOKUP(D4648,'AD PREDITOS'!$AA$3:$AC$9,3,TRUE)</f>
        <v>AD4</v>
      </c>
    </row>
    <row r="4649" spans="1:5" x14ac:dyDescent="0.3">
      <c r="A4649">
        <v>8</v>
      </c>
      <c r="B4649">
        <v>23</v>
      </c>
      <c r="C4649">
        <v>69</v>
      </c>
      <c r="D4649" s="7">
        <f t="shared" si="72"/>
        <v>1.01</v>
      </c>
      <c r="E4649" s="8" t="str">
        <f>VLOOKUP(D4649,'AD PREDITOS'!$AA$3:$AC$9,3,TRUE)</f>
        <v>AD4</v>
      </c>
    </row>
    <row r="4650" spans="1:5" x14ac:dyDescent="0.3">
      <c r="A4650">
        <v>7</v>
      </c>
      <c r="B4650">
        <v>24</v>
      </c>
      <c r="C4650">
        <v>69</v>
      </c>
      <c r="D4650" s="7">
        <f t="shared" si="72"/>
        <v>1.03</v>
      </c>
      <c r="E4650" s="8" t="str">
        <f>VLOOKUP(D4650,'AD PREDITOS'!$AA$3:$AC$9,3,TRUE)</f>
        <v>AD4</v>
      </c>
    </row>
    <row r="4651" spans="1:5" x14ac:dyDescent="0.3">
      <c r="A4651">
        <v>6</v>
      </c>
      <c r="B4651">
        <v>25</v>
      </c>
      <c r="C4651">
        <v>69</v>
      </c>
      <c r="D4651" s="7">
        <f t="shared" si="72"/>
        <v>1.04</v>
      </c>
      <c r="E4651" s="8" t="str">
        <f>VLOOKUP(D4651,'AD PREDITOS'!$AA$3:$AC$9,3,TRUE)</f>
        <v>AD4</v>
      </c>
    </row>
    <row r="4652" spans="1:5" x14ac:dyDescent="0.3">
      <c r="A4652">
        <v>5</v>
      </c>
      <c r="B4652">
        <v>26</v>
      </c>
      <c r="C4652">
        <v>69</v>
      </c>
      <c r="D4652" s="7">
        <f t="shared" si="72"/>
        <v>1.06</v>
      </c>
      <c r="E4652" s="8" t="str">
        <f>VLOOKUP(D4652,'AD PREDITOS'!$AA$3:$AC$9,3,TRUE)</f>
        <v>AD5</v>
      </c>
    </row>
    <row r="4653" spans="1:5" x14ac:dyDescent="0.3">
      <c r="A4653">
        <v>4</v>
      </c>
      <c r="B4653">
        <v>27</v>
      </c>
      <c r="C4653">
        <v>69</v>
      </c>
      <c r="D4653" s="7">
        <f t="shared" si="72"/>
        <v>1.08</v>
      </c>
      <c r="E4653" s="8" t="str">
        <f>VLOOKUP(D4653,'AD PREDITOS'!$AA$3:$AC$9,3,TRUE)</f>
        <v>AD5</v>
      </c>
    </row>
    <row r="4654" spans="1:5" x14ac:dyDescent="0.3">
      <c r="A4654">
        <v>3</v>
      </c>
      <c r="B4654">
        <v>28</v>
      </c>
      <c r="C4654">
        <v>69</v>
      </c>
      <c r="D4654" s="7">
        <f t="shared" si="72"/>
        <v>1.1000000000000001</v>
      </c>
      <c r="E4654" s="8" t="str">
        <f>VLOOKUP(D4654,'AD PREDITOS'!$AA$3:$AC$9,3,TRUE)</f>
        <v>AD5</v>
      </c>
    </row>
    <row r="4655" spans="1:5" x14ac:dyDescent="0.3">
      <c r="A4655">
        <v>2</v>
      </c>
      <c r="B4655">
        <v>29</v>
      </c>
      <c r="C4655">
        <v>69</v>
      </c>
      <c r="D4655" s="7">
        <f t="shared" si="72"/>
        <v>1.1200000000000001</v>
      </c>
      <c r="E4655" s="8" t="str">
        <f>VLOOKUP(D4655,'AD PREDITOS'!$AA$3:$AC$9,3,TRUE)</f>
        <v>AD5</v>
      </c>
    </row>
    <row r="4656" spans="1:5" x14ac:dyDescent="0.3">
      <c r="A4656">
        <v>1</v>
      </c>
      <c r="B4656">
        <v>30</v>
      </c>
      <c r="C4656">
        <v>69</v>
      </c>
      <c r="D4656" s="7">
        <f t="shared" si="72"/>
        <v>1.1499999999999999</v>
      </c>
      <c r="E4656" s="8" t="str">
        <f>VLOOKUP(D4656,'AD PREDITOS'!$AA$3:$AC$9,3,TRUE)</f>
        <v>AD5</v>
      </c>
    </row>
    <row r="4657" spans="1:5" x14ac:dyDescent="0.3">
      <c r="A4657">
        <v>0</v>
      </c>
      <c r="B4657">
        <v>31</v>
      </c>
      <c r="C4657">
        <v>69</v>
      </c>
      <c r="D4657" s="7">
        <f t="shared" si="72"/>
        <v>1.18</v>
      </c>
      <c r="E4657" s="8" t="str">
        <f>VLOOKUP(D4657,'AD PREDITOS'!$AA$3:$AC$9,3,TRUE)</f>
        <v>AD5</v>
      </c>
    </row>
    <row r="4658" spans="1:5" x14ac:dyDescent="0.3">
      <c r="A4658">
        <v>30</v>
      </c>
      <c r="B4658">
        <v>0</v>
      </c>
      <c r="C4658">
        <v>70</v>
      </c>
      <c r="D4658" s="7">
        <f t="shared" si="72"/>
        <v>1.08</v>
      </c>
      <c r="E4658" s="8" t="str">
        <f>VLOOKUP(D4658,'AD PREDITOS'!$AA$3:$AC$9,3,TRUE)</f>
        <v>AD5</v>
      </c>
    </row>
    <row r="4659" spans="1:5" x14ac:dyDescent="0.3">
      <c r="A4659">
        <v>29</v>
      </c>
      <c r="B4659">
        <v>1</v>
      </c>
      <c r="C4659">
        <v>70</v>
      </c>
      <c r="D4659" s="7">
        <f t="shared" si="72"/>
        <v>1.05</v>
      </c>
      <c r="E4659" s="8" t="str">
        <f>VLOOKUP(D4659,'AD PREDITOS'!$AA$3:$AC$9,3,TRUE)</f>
        <v>AD4</v>
      </c>
    </row>
    <row r="4660" spans="1:5" x14ac:dyDescent="0.3">
      <c r="A4660">
        <v>28</v>
      </c>
      <c r="B4660">
        <v>2</v>
      </c>
      <c r="C4660">
        <v>70</v>
      </c>
      <c r="D4660" s="7">
        <f t="shared" si="72"/>
        <v>1.04</v>
      </c>
      <c r="E4660" s="8" t="str">
        <f>VLOOKUP(D4660,'AD PREDITOS'!$AA$3:$AC$9,3,TRUE)</f>
        <v>AD4</v>
      </c>
    </row>
    <row r="4661" spans="1:5" x14ac:dyDescent="0.3">
      <c r="A4661">
        <v>27</v>
      </c>
      <c r="B4661">
        <v>3</v>
      </c>
      <c r="C4661">
        <v>70</v>
      </c>
      <c r="D4661" s="7">
        <f t="shared" si="72"/>
        <v>1.02</v>
      </c>
      <c r="E4661" s="8" t="str">
        <f>VLOOKUP(D4661,'AD PREDITOS'!$AA$3:$AC$9,3,TRUE)</f>
        <v>AD4</v>
      </c>
    </row>
    <row r="4662" spans="1:5" x14ac:dyDescent="0.3">
      <c r="A4662">
        <v>26</v>
      </c>
      <c r="B4662">
        <v>4</v>
      </c>
      <c r="C4662">
        <v>70</v>
      </c>
      <c r="D4662" s="7">
        <f t="shared" si="72"/>
        <v>1</v>
      </c>
      <c r="E4662" s="8" t="str">
        <f>VLOOKUP(D4662,'AD PREDITOS'!$AA$3:$AC$9,3,TRUE)</f>
        <v>AD4</v>
      </c>
    </row>
    <row r="4663" spans="1:5" x14ac:dyDescent="0.3">
      <c r="A4663">
        <v>25</v>
      </c>
      <c r="B4663">
        <v>5</v>
      </c>
      <c r="C4663">
        <v>70</v>
      </c>
      <c r="D4663" s="7">
        <f t="shared" si="72"/>
        <v>0.99</v>
      </c>
      <c r="E4663" s="8" t="str">
        <f>VLOOKUP(D4663,'AD PREDITOS'!$AA$3:$AC$9,3,TRUE)</f>
        <v>AD4</v>
      </c>
    </row>
    <row r="4664" spans="1:5" x14ac:dyDescent="0.3">
      <c r="A4664">
        <v>24</v>
      </c>
      <c r="B4664">
        <v>6</v>
      </c>
      <c r="C4664">
        <v>70</v>
      </c>
      <c r="D4664" s="7">
        <f t="shared" si="72"/>
        <v>0.98</v>
      </c>
      <c r="E4664" s="8" t="str">
        <f>VLOOKUP(D4664,'AD PREDITOS'!$AA$3:$AC$9,3,TRUE)</f>
        <v>AD4</v>
      </c>
    </row>
    <row r="4665" spans="1:5" x14ac:dyDescent="0.3">
      <c r="A4665">
        <v>23</v>
      </c>
      <c r="B4665">
        <v>7</v>
      </c>
      <c r="C4665">
        <v>70</v>
      </c>
      <c r="D4665" s="7">
        <f t="shared" si="72"/>
        <v>0.97</v>
      </c>
      <c r="E4665" s="8" t="str">
        <f>VLOOKUP(D4665,'AD PREDITOS'!$AA$3:$AC$9,3,TRUE)</f>
        <v>AD4</v>
      </c>
    </row>
    <row r="4666" spans="1:5" x14ac:dyDescent="0.3">
      <c r="A4666">
        <v>22</v>
      </c>
      <c r="B4666">
        <v>8</v>
      </c>
      <c r="C4666">
        <v>70</v>
      </c>
      <c r="D4666" s="7">
        <f t="shared" si="72"/>
        <v>0.96</v>
      </c>
      <c r="E4666" s="8" t="str">
        <f>VLOOKUP(D4666,'AD PREDITOS'!$AA$3:$AC$9,3,TRUE)</f>
        <v>AD4</v>
      </c>
    </row>
    <row r="4667" spans="1:5" x14ac:dyDescent="0.3">
      <c r="A4667">
        <v>21</v>
      </c>
      <c r="B4667">
        <v>9</v>
      </c>
      <c r="C4667">
        <v>70</v>
      </c>
      <c r="D4667" s="7">
        <f t="shared" si="72"/>
        <v>0.95</v>
      </c>
      <c r="E4667" s="8" t="str">
        <f>VLOOKUP(D4667,'AD PREDITOS'!$AA$3:$AC$9,3,TRUE)</f>
        <v>AD4</v>
      </c>
    </row>
    <row r="4668" spans="1:5" x14ac:dyDescent="0.3">
      <c r="A4668">
        <v>20</v>
      </c>
      <c r="B4668">
        <v>10</v>
      </c>
      <c r="C4668">
        <v>70</v>
      </c>
      <c r="D4668" s="7">
        <f t="shared" si="72"/>
        <v>0.95</v>
      </c>
      <c r="E4668" s="8" t="str">
        <f>VLOOKUP(D4668,'AD PREDITOS'!$AA$3:$AC$9,3,TRUE)</f>
        <v>AD4</v>
      </c>
    </row>
    <row r="4669" spans="1:5" x14ac:dyDescent="0.3">
      <c r="A4669">
        <v>19</v>
      </c>
      <c r="B4669">
        <v>11</v>
      </c>
      <c r="C4669">
        <v>70</v>
      </c>
      <c r="D4669" s="7">
        <f t="shared" si="72"/>
        <v>0.94</v>
      </c>
      <c r="E4669" s="8" t="str">
        <f>VLOOKUP(D4669,'AD PREDITOS'!$AA$3:$AC$9,3,TRUE)</f>
        <v>AD4</v>
      </c>
    </row>
    <row r="4670" spans="1:5" x14ac:dyDescent="0.3">
      <c r="A4670">
        <v>18</v>
      </c>
      <c r="B4670">
        <v>12</v>
      </c>
      <c r="C4670">
        <v>70</v>
      </c>
      <c r="D4670" s="7">
        <f t="shared" si="72"/>
        <v>0.94</v>
      </c>
      <c r="E4670" s="8" t="str">
        <f>VLOOKUP(D4670,'AD PREDITOS'!$AA$3:$AC$9,3,TRUE)</f>
        <v>AD4</v>
      </c>
    </row>
    <row r="4671" spans="1:5" x14ac:dyDescent="0.3">
      <c r="A4671">
        <v>17</v>
      </c>
      <c r="B4671">
        <v>13</v>
      </c>
      <c r="C4671">
        <v>70</v>
      </c>
      <c r="D4671" s="7">
        <f t="shared" si="72"/>
        <v>0.94</v>
      </c>
      <c r="E4671" s="8" t="str">
        <f>VLOOKUP(D4671,'AD PREDITOS'!$AA$3:$AC$9,3,TRUE)</f>
        <v>AD4</v>
      </c>
    </row>
    <row r="4672" spans="1:5" x14ac:dyDescent="0.3">
      <c r="A4672">
        <v>16</v>
      </c>
      <c r="B4672">
        <v>14</v>
      </c>
      <c r="C4672">
        <v>70</v>
      </c>
      <c r="D4672" s="7">
        <f t="shared" si="72"/>
        <v>0.94</v>
      </c>
      <c r="E4672" s="8" t="str">
        <f>VLOOKUP(D4672,'AD PREDITOS'!$AA$3:$AC$9,3,TRUE)</f>
        <v>AD4</v>
      </c>
    </row>
    <row r="4673" spans="1:5" x14ac:dyDescent="0.3">
      <c r="A4673">
        <v>15</v>
      </c>
      <c r="B4673">
        <v>15</v>
      </c>
      <c r="C4673">
        <v>70</v>
      </c>
      <c r="D4673" s="7">
        <f t="shared" si="72"/>
        <v>0.94</v>
      </c>
      <c r="E4673" s="8" t="str">
        <f>VLOOKUP(D4673,'AD PREDITOS'!$AA$3:$AC$9,3,TRUE)</f>
        <v>AD4</v>
      </c>
    </row>
    <row r="4674" spans="1:5" x14ac:dyDescent="0.3">
      <c r="A4674">
        <v>14</v>
      </c>
      <c r="B4674">
        <v>16</v>
      </c>
      <c r="C4674">
        <v>70</v>
      </c>
      <c r="D4674" s="7">
        <f t="shared" si="72"/>
        <v>0.94</v>
      </c>
      <c r="E4674" s="8" t="str">
        <f>VLOOKUP(D4674,'AD PREDITOS'!$AA$3:$AC$9,3,TRUE)</f>
        <v>AD4</v>
      </c>
    </row>
    <row r="4675" spans="1:5" x14ac:dyDescent="0.3">
      <c r="A4675">
        <v>13</v>
      </c>
      <c r="B4675">
        <v>17</v>
      </c>
      <c r="C4675">
        <v>70</v>
      </c>
      <c r="D4675" s="7">
        <f t="shared" si="72"/>
        <v>0.95</v>
      </c>
      <c r="E4675" s="8" t="str">
        <f>VLOOKUP(D4675,'AD PREDITOS'!$AA$3:$AC$9,3,TRUE)</f>
        <v>AD4</v>
      </c>
    </row>
    <row r="4676" spans="1:5" x14ac:dyDescent="0.3">
      <c r="A4676">
        <v>12</v>
      </c>
      <c r="B4676">
        <v>18</v>
      </c>
      <c r="C4676">
        <v>70</v>
      </c>
      <c r="D4676" s="7">
        <f t="shared" ref="D4676:D4739" si="73">ROUND(((1+(0.3591*((-0.02128887*A4676)+(-0.01005814*B4676)+(-0.01901894*C4676)+(0.0001171219*A4676*B4676)+(0.0002073924*A4676*C4676)+(0.00006118707*B4676*C4676)+(-0.000006373789*A4676*B4676*C4676))))^2.78474)*10,2)</f>
        <v>0.95</v>
      </c>
      <c r="E4676" s="8" t="str">
        <f>VLOOKUP(D4676,'AD PREDITOS'!$AA$3:$AC$9,3,TRUE)</f>
        <v>AD4</v>
      </c>
    </row>
    <row r="4677" spans="1:5" x14ac:dyDescent="0.3">
      <c r="A4677">
        <v>11</v>
      </c>
      <c r="B4677">
        <v>19</v>
      </c>
      <c r="C4677">
        <v>70</v>
      </c>
      <c r="D4677" s="7">
        <f t="shared" si="73"/>
        <v>0.96</v>
      </c>
      <c r="E4677" s="8" t="str">
        <f>VLOOKUP(D4677,'AD PREDITOS'!$AA$3:$AC$9,3,TRUE)</f>
        <v>AD4</v>
      </c>
    </row>
    <row r="4678" spans="1:5" x14ac:dyDescent="0.3">
      <c r="A4678">
        <v>10</v>
      </c>
      <c r="B4678">
        <v>20</v>
      </c>
      <c r="C4678">
        <v>70</v>
      </c>
      <c r="D4678" s="7">
        <f t="shared" si="73"/>
        <v>0.97</v>
      </c>
      <c r="E4678" s="8" t="str">
        <f>VLOOKUP(D4678,'AD PREDITOS'!$AA$3:$AC$9,3,TRUE)</f>
        <v>AD4</v>
      </c>
    </row>
    <row r="4679" spans="1:5" x14ac:dyDescent="0.3">
      <c r="A4679">
        <v>9</v>
      </c>
      <c r="B4679">
        <v>21</v>
      </c>
      <c r="C4679">
        <v>70</v>
      </c>
      <c r="D4679" s="7">
        <f t="shared" si="73"/>
        <v>0.98</v>
      </c>
      <c r="E4679" s="8" t="str">
        <f>VLOOKUP(D4679,'AD PREDITOS'!$AA$3:$AC$9,3,TRUE)</f>
        <v>AD4</v>
      </c>
    </row>
    <row r="4680" spans="1:5" x14ac:dyDescent="0.3">
      <c r="A4680">
        <v>8</v>
      </c>
      <c r="B4680">
        <v>22</v>
      </c>
      <c r="C4680">
        <v>70</v>
      </c>
      <c r="D4680" s="7">
        <f t="shared" si="73"/>
        <v>0.99</v>
      </c>
      <c r="E4680" s="8" t="str">
        <f>VLOOKUP(D4680,'AD PREDITOS'!$AA$3:$AC$9,3,TRUE)</f>
        <v>AD4</v>
      </c>
    </row>
    <row r="4681" spans="1:5" x14ac:dyDescent="0.3">
      <c r="A4681">
        <v>7</v>
      </c>
      <c r="B4681">
        <v>23</v>
      </c>
      <c r="C4681">
        <v>70</v>
      </c>
      <c r="D4681" s="7">
        <f t="shared" si="73"/>
        <v>1</v>
      </c>
      <c r="E4681" s="8" t="str">
        <f>VLOOKUP(D4681,'AD PREDITOS'!$AA$3:$AC$9,3,TRUE)</f>
        <v>AD4</v>
      </c>
    </row>
    <row r="4682" spans="1:5" x14ac:dyDescent="0.3">
      <c r="A4682">
        <v>6</v>
      </c>
      <c r="B4682">
        <v>24</v>
      </c>
      <c r="C4682">
        <v>70</v>
      </c>
      <c r="D4682" s="7">
        <f t="shared" si="73"/>
        <v>1.02</v>
      </c>
      <c r="E4682" s="8" t="str">
        <f>VLOOKUP(D4682,'AD PREDITOS'!$AA$3:$AC$9,3,TRUE)</f>
        <v>AD4</v>
      </c>
    </row>
    <row r="4683" spans="1:5" x14ac:dyDescent="0.3">
      <c r="A4683">
        <v>5</v>
      </c>
      <c r="B4683">
        <v>25</v>
      </c>
      <c r="C4683">
        <v>70</v>
      </c>
      <c r="D4683" s="7">
        <f t="shared" si="73"/>
        <v>1.04</v>
      </c>
      <c r="E4683" s="8" t="str">
        <f>VLOOKUP(D4683,'AD PREDITOS'!$AA$3:$AC$9,3,TRUE)</f>
        <v>AD4</v>
      </c>
    </row>
    <row r="4684" spans="1:5" x14ac:dyDescent="0.3">
      <c r="A4684">
        <v>4</v>
      </c>
      <c r="B4684">
        <v>26</v>
      </c>
      <c r="C4684">
        <v>70</v>
      </c>
      <c r="D4684" s="7">
        <f t="shared" si="73"/>
        <v>1.06</v>
      </c>
      <c r="E4684" s="8" t="str">
        <f>VLOOKUP(D4684,'AD PREDITOS'!$AA$3:$AC$9,3,TRUE)</f>
        <v>AD5</v>
      </c>
    </row>
    <row r="4685" spans="1:5" x14ac:dyDescent="0.3">
      <c r="A4685">
        <v>3</v>
      </c>
      <c r="B4685">
        <v>27</v>
      </c>
      <c r="C4685">
        <v>70</v>
      </c>
      <c r="D4685" s="7">
        <f t="shared" si="73"/>
        <v>1.08</v>
      </c>
      <c r="E4685" s="8" t="str">
        <f>VLOOKUP(D4685,'AD PREDITOS'!$AA$3:$AC$9,3,TRUE)</f>
        <v>AD5</v>
      </c>
    </row>
    <row r="4686" spans="1:5" x14ac:dyDescent="0.3">
      <c r="A4686">
        <v>2</v>
      </c>
      <c r="B4686">
        <v>28</v>
      </c>
      <c r="C4686">
        <v>70</v>
      </c>
      <c r="D4686" s="7">
        <f t="shared" si="73"/>
        <v>1.1000000000000001</v>
      </c>
      <c r="E4686" s="8" t="str">
        <f>VLOOKUP(D4686,'AD PREDITOS'!$AA$3:$AC$9,3,TRUE)</f>
        <v>AD5</v>
      </c>
    </row>
    <row r="4687" spans="1:5" x14ac:dyDescent="0.3">
      <c r="A4687">
        <v>1</v>
      </c>
      <c r="B4687">
        <v>29</v>
      </c>
      <c r="C4687">
        <v>70</v>
      </c>
      <c r="D4687" s="7">
        <f t="shared" si="73"/>
        <v>1.1200000000000001</v>
      </c>
      <c r="E4687" s="8" t="str">
        <f>VLOOKUP(D4687,'AD PREDITOS'!$AA$3:$AC$9,3,TRUE)</f>
        <v>AD5</v>
      </c>
    </row>
    <row r="4688" spans="1:5" x14ac:dyDescent="0.3">
      <c r="A4688">
        <v>0</v>
      </c>
      <c r="B4688">
        <v>30</v>
      </c>
      <c r="C4688">
        <v>70</v>
      </c>
      <c r="D4688" s="7">
        <f t="shared" si="73"/>
        <v>1.1499999999999999</v>
      </c>
      <c r="E4688" s="8" t="str">
        <f>VLOOKUP(D4688,'AD PREDITOS'!$AA$3:$AC$9,3,TRUE)</f>
        <v>AD5</v>
      </c>
    </row>
    <row r="4689" spans="1:5" x14ac:dyDescent="0.3">
      <c r="A4689">
        <v>29</v>
      </c>
      <c r="B4689">
        <v>0</v>
      </c>
      <c r="C4689">
        <v>71</v>
      </c>
      <c r="D4689" s="7">
        <f t="shared" si="73"/>
        <v>1.06</v>
      </c>
      <c r="E4689" s="8" t="str">
        <f>VLOOKUP(D4689,'AD PREDITOS'!$AA$3:$AC$9,3,TRUE)</f>
        <v>AD5</v>
      </c>
    </row>
    <row r="4690" spans="1:5" x14ac:dyDescent="0.3">
      <c r="A4690">
        <v>28</v>
      </c>
      <c r="B4690">
        <v>1</v>
      </c>
      <c r="C4690">
        <v>71</v>
      </c>
      <c r="D4690" s="7">
        <f t="shared" si="73"/>
        <v>1.04</v>
      </c>
      <c r="E4690" s="8" t="str">
        <f>VLOOKUP(D4690,'AD PREDITOS'!$AA$3:$AC$9,3,TRUE)</f>
        <v>AD4</v>
      </c>
    </row>
    <row r="4691" spans="1:5" x14ac:dyDescent="0.3">
      <c r="A4691">
        <v>27</v>
      </c>
      <c r="B4691">
        <v>2</v>
      </c>
      <c r="C4691">
        <v>71</v>
      </c>
      <c r="D4691" s="7">
        <f t="shared" si="73"/>
        <v>1.02</v>
      </c>
      <c r="E4691" s="8" t="str">
        <f>VLOOKUP(D4691,'AD PREDITOS'!$AA$3:$AC$9,3,TRUE)</f>
        <v>AD4</v>
      </c>
    </row>
    <row r="4692" spans="1:5" x14ac:dyDescent="0.3">
      <c r="A4692">
        <v>26</v>
      </c>
      <c r="B4692">
        <v>3</v>
      </c>
      <c r="C4692">
        <v>71</v>
      </c>
      <c r="D4692" s="7">
        <f t="shared" si="73"/>
        <v>1.01</v>
      </c>
      <c r="E4692" s="8" t="str">
        <f>VLOOKUP(D4692,'AD PREDITOS'!$AA$3:$AC$9,3,TRUE)</f>
        <v>AD4</v>
      </c>
    </row>
    <row r="4693" spans="1:5" x14ac:dyDescent="0.3">
      <c r="A4693">
        <v>25</v>
      </c>
      <c r="B4693">
        <v>4</v>
      </c>
      <c r="C4693">
        <v>71</v>
      </c>
      <c r="D4693" s="7">
        <f t="shared" si="73"/>
        <v>0.99</v>
      </c>
      <c r="E4693" s="8" t="str">
        <f>VLOOKUP(D4693,'AD PREDITOS'!$AA$3:$AC$9,3,TRUE)</f>
        <v>AD4</v>
      </c>
    </row>
    <row r="4694" spans="1:5" x14ac:dyDescent="0.3">
      <c r="A4694">
        <v>24</v>
      </c>
      <c r="B4694">
        <v>5</v>
      </c>
      <c r="C4694">
        <v>71</v>
      </c>
      <c r="D4694" s="7">
        <f t="shared" si="73"/>
        <v>0.98</v>
      </c>
      <c r="E4694" s="8" t="str">
        <f>VLOOKUP(D4694,'AD PREDITOS'!$AA$3:$AC$9,3,TRUE)</f>
        <v>AD4</v>
      </c>
    </row>
    <row r="4695" spans="1:5" x14ac:dyDescent="0.3">
      <c r="A4695">
        <v>23</v>
      </c>
      <c r="B4695">
        <v>6</v>
      </c>
      <c r="C4695">
        <v>71</v>
      </c>
      <c r="D4695" s="7">
        <f t="shared" si="73"/>
        <v>0.97</v>
      </c>
      <c r="E4695" s="8" t="str">
        <f>VLOOKUP(D4695,'AD PREDITOS'!$AA$3:$AC$9,3,TRUE)</f>
        <v>AD4</v>
      </c>
    </row>
    <row r="4696" spans="1:5" x14ac:dyDescent="0.3">
      <c r="A4696">
        <v>22</v>
      </c>
      <c r="B4696">
        <v>7</v>
      </c>
      <c r="C4696">
        <v>71</v>
      </c>
      <c r="D4696" s="7">
        <f t="shared" si="73"/>
        <v>0.96</v>
      </c>
      <c r="E4696" s="8" t="str">
        <f>VLOOKUP(D4696,'AD PREDITOS'!$AA$3:$AC$9,3,TRUE)</f>
        <v>AD4</v>
      </c>
    </row>
    <row r="4697" spans="1:5" x14ac:dyDescent="0.3">
      <c r="A4697">
        <v>21</v>
      </c>
      <c r="B4697">
        <v>8</v>
      </c>
      <c r="C4697">
        <v>71</v>
      </c>
      <c r="D4697" s="7">
        <f t="shared" si="73"/>
        <v>0.95</v>
      </c>
      <c r="E4697" s="8" t="str">
        <f>VLOOKUP(D4697,'AD PREDITOS'!$AA$3:$AC$9,3,TRUE)</f>
        <v>AD4</v>
      </c>
    </row>
    <row r="4698" spans="1:5" x14ac:dyDescent="0.3">
      <c r="A4698">
        <v>20</v>
      </c>
      <c r="B4698">
        <v>9</v>
      </c>
      <c r="C4698">
        <v>71</v>
      </c>
      <c r="D4698" s="7">
        <f t="shared" si="73"/>
        <v>0.94</v>
      </c>
      <c r="E4698" s="8" t="str">
        <f>VLOOKUP(D4698,'AD PREDITOS'!$AA$3:$AC$9,3,TRUE)</f>
        <v>AD4</v>
      </c>
    </row>
    <row r="4699" spans="1:5" x14ac:dyDescent="0.3">
      <c r="A4699">
        <v>19</v>
      </c>
      <c r="B4699">
        <v>10</v>
      </c>
      <c r="C4699">
        <v>71</v>
      </c>
      <c r="D4699" s="7">
        <f t="shared" si="73"/>
        <v>0.93</v>
      </c>
      <c r="E4699" s="8" t="str">
        <f>VLOOKUP(D4699,'AD PREDITOS'!$AA$3:$AC$9,3,TRUE)</f>
        <v>AD4</v>
      </c>
    </row>
    <row r="4700" spans="1:5" x14ac:dyDescent="0.3">
      <c r="A4700">
        <v>18</v>
      </c>
      <c r="B4700">
        <v>11</v>
      </c>
      <c r="C4700">
        <v>71</v>
      </c>
      <c r="D4700" s="7">
        <f t="shared" si="73"/>
        <v>0.93</v>
      </c>
      <c r="E4700" s="8" t="str">
        <f>VLOOKUP(D4700,'AD PREDITOS'!$AA$3:$AC$9,3,TRUE)</f>
        <v>AD4</v>
      </c>
    </row>
    <row r="4701" spans="1:5" x14ac:dyDescent="0.3">
      <c r="A4701">
        <v>17</v>
      </c>
      <c r="B4701">
        <v>12</v>
      </c>
      <c r="C4701">
        <v>71</v>
      </c>
      <c r="D4701" s="7">
        <f t="shared" si="73"/>
        <v>0.93</v>
      </c>
      <c r="E4701" s="8" t="str">
        <f>VLOOKUP(D4701,'AD PREDITOS'!$AA$3:$AC$9,3,TRUE)</f>
        <v>AD4</v>
      </c>
    </row>
    <row r="4702" spans="1:5" x14ac:dyDescent="0.3">
      <c r="A4702">
        <v>16</v>
      </c>
      <c r="B4702">
        <v>13</v>
      </c>
      <c r="C4702">
        <v>71</v>
      </c>
      <c r="D4702" s="7">
        <f t="shared" si="73"/>
        <v>0.93</v>
      </c>
      <c r="E4702" s="8" t="str">
        <f>VLOOKUP(D4702,'AD PREDITOS'!$AA$3:$AC$9,3,TRUE)</f>
        <v>AD4</v>
      </c>
    </row>
    <row r="4703" spans="1:5" x14ac:dyDescent="0.3">
      <c r="A4703">
        <v>15</v>
      </c>
      <c r="B4703">
        <v>14</v>
      </c>
      <c r="C4703">
        <v>71</v>
      </c>
      <c r="D4703" s="7">
        <f t="shared" si="73"/>
        <v>0.93</v>
      </c>
      <c r="E4703" s="8" t="str">
        <f>VLOOKUP(D4703,'AD PREDITOS'!$AA$3:$AC$9,3,TRUE)</f>
        <v>AD4</v>
      </c>
    </row>
    <row r="4704" spans="1:5" x14ac:dyDescent="0.3">
      <c r="A4704">
        <v>14</v>
      </c>
      <c r="B4704">
        <v>15</v>
      </c>
      <c r="C4704">
        <v>71</v>
      </c>
      <c r="D4704" s="7">
        <f t="shared" si="73"/>
        <v>0.93</v>
      </c>
      <c r="E4704" s="8" t="str">
        <f>VLOOKUP(D4704,'AD PREDITOS'!$AA$3:$AC$9,3,TRUE)</f>
        <v>AD4</v>
      </c>
    </row>
    <row r="4705" spans="1:5" x14ac:dyDescent="0.3">
      <c r="A4705">
        <v>13</v>
      </c>
      <c r="B4705">
        <v>16</v>
      </c>
      <c r="C4705">
        <v>71</v>
      </c>
      <c r="D4705" s="7">
        <f t="shared" si="73"/>
        <v>0.93</v>
      </c>
      <c r="E4705" s="8" t="str">
        <f>VLOOKUP(D4705,'AD PREDITOS'!$AA$3:$AC$9,3,TRUE)</f>
        <v>AD4</v>
      </c>
    </row>
    <row r="4706" spans="1:5" x14ac:dyDescent="0.3">
      <c r="A4706">
        <v>12</v>
      </c>
      <c r="B4706">
        <v>17</v>
      </c>
      <c r="C4706">
        <v>71</v>
      </c>
      <c r="D4706" s="7">
        <f t="shared" si="73"/>
        <v>0.94</v>
      </c>
      <c r="E4706" s="8" t="str">
        <f>VLOOKUP(D4706,'AD PREDITOS'!$AA$3:$AC$9,3,TRUE)</f>
        <v>AD4</v>
      </c>
    </row>
    <row r="4707" spans="1:5" x14ac:dyDescent="0.3">
      <c r="A4707">
        <v>11</v>
      </c>
      <c r="B4707">
        <v>18</v>
      </c>
      <c r="C4707">
        <v>71</v>
      </c>
      <c r="D4707" s="7">
        <f t="shared" si="73"/>
        <v>0.94</v>
      </c>
      <c r="E4707" s="8" t="str">
        <f>VLOOKUP(D4707,'AD PREDITOS'!$AA$3:$AC$9,3,TRUE)</f>
        <v>AD4</v>
      </c>
    </row>
    <row r="4708" spans="1:5" x14ac:dyDescent="0.3">
      <c r="A4708">
        <v>10</v>
      </c>
      <c r="B4708">
        <v>19</v>
      </c>
      <c r="C4708">
        <v>71</v>
      </c>
      <c r="D4708" s="7">
        <f t="shared" si="73"/>
        <v>0.95</v>
      </c>
      <c r="E4708" s="8" t="str">
        <f>VLOOKUP(D4708,'AD PREDITOS'!$AA$3:$AC$9,3,TRUE)</f>
        <v>AD4</v>
      </c>
    </row>
    <row r="4709" spans="1:5" x14ac:dyDescent="0.3">
      <c r="A4709">
        <v>9</v>
      </c>
      <c r="B4709">
        <v>20</v>
      </c>
      <c r="C4709">
        <v>71</v>
      </c>
      <c r="D4709" s="7">
        <f t="shared" si="73"/>
        <v>0.96</v>
      </c>
      <c r="E4709" s="8" t="str">
        <f>VLOOKUP(D4709,'AD PREDITOS'!$AA$3:$AC$9,3,TRUE)</f>
        <v>AD4</v>
      </c>
    </row>
    <row r="4710" spans="1:5" x14ac:dyDescent="0.3">
      <c r="A4710">
        <v>8</v>
      </c>
      <c r="B4710">
        <v>21</v>
      </c>
      <c r="C4710">
        <v>71</v>
      </c>
      <c r="D4710" s="7">
        <f t="shared" si="73"/>
        <v>0.97</v>
      </c>
      <c r="E4710" s="8" t="str">
        <f>VLOOKUP(D4710,'AD PREDITOS'!$AA$3:$AC$9,3,TRUE)</f>
        <v>AD4</v>
      </c>
    </row>
    <row r="4711" spans="1:5" x14ac:dyDescent="0.3">
      <c r="A4711">
        <v>7</v>
      </c>
      <c r="B4711">
        <v>22</v>
      </c>
      <c r="C4711">
        <v>71</v>
      </c>
      <c r="D4711" s="7">
        <f t="shared" si="73"/>
        <v>0.98</v>
      </c>
      <c r="E4711" s="8" t="str">
        <f>VLOOKUP(D4711,'AD PREDITOS'!$AA$3:$AC$9,3,TRUE)</f>
        <v>AD4</v>
      </c>
    </row>
    <row r="4712" spans="1:5" x14ac:dyDescent="0.3">
      <c r="A4712">
        <v>6</v>
      </c>
      <c r="B4712">
        <v>23</v>
      </c>
      <c r="C4712">
        <v>71</v>
      </c>
      <c r="D4712" s="7">
        <f t="shared" si="73"/>
        <v>1</v>
      </c>
      <c r="E4712" s="8" t="str">
        <f>VLOOKUP(D4712,'AD PREDITOS'!$AA$3:$AC$9,3,TRUE)</f>
        <v>AD4</v>
      </c>
    </row>
    <row r="4713" spans="1:5" x14ac:dyDescent="0.3">
      <c r="A4713">
        <v>5</v>
      </c>
      <c r="B4713">
        <v>24</v>
      </c>
      <c r="C4713">
        <v>71</v>
      </c>
      <c r="D4713" s="7">
        <f t="shared" si="73"/>
        <v>1.01</v>
      </c>
      <c r="E4713" s="8" t="str">
        <f>VLOOKUP(D4713,'AD PREDITOS'!$AA$3:$AC$9,3,TRUE)</f>
        <v>AD4</v>
      </c>
    </row>
    <row r="4714" spans="1:5" x14ac:dyDescent="0.3">
      <c r="A4714">
        <v>4</v>
      </c>
      <c r="B4714">
        <v>25</v>
      </c>
      <c r="C4714">
        <v>71</v>
      </c>
      <c r="D4714" s="7">
        <f t="shared" si="73"/>
        <v>1.03</v>
      </c>
      <c r="E4714" s="8" t="str">
        <f>VLOOKUP(D4714,'AD PREDITOS'!$AA$3:$AC$9,3,TRUE)</f>
        <v>AD4</v>
      </c>
    </row>
    <row r="4715" spans="1:5" x14ac:dyDescent="0.3">
      <c r="A4715">
        <v>3</v>
      </c>
      <c r="B4715">
        <v>26</v>
      </c>
      <c r="C4715">
        <v>71</v>
      </c>
      <c r="D4715" s="7">
        <f t="shared" si="73"/>
        <v>1.05</v>
      </c>
      <c r="E4715" s="8" t="str">
        <f>VLOOKUP(D4715,'AD PREDITOS'!$AA$3:$AC$9,3,TRUE)</f>
        <v>AD4</v>
      </c>
    </row>
    <row r="4716" spans="1:5" x14ac:dyDescent="0.3">
      <c r="A4716">
        <v>2</v>
      </c>
      <c r="B4716">
        <v>27</v>
      </c>
      <c r="C4716">
        <v>71</v>
      </c>
      <c r="D4716" s="7">
        <f t="shared" si="73"/>
        <v>1.07</v>
      </c>
      <c r="E4716" s="8" t="str">
        <f>VLOOKUP(D4716,'AD PREDITOS'!$AA$3:$AC$9,3,TRUE)</f>
        <v>AD5</v>
      </c>
    </row>
    <row r="4717" spans="1:5" x14ac:dyDescent="0.3">
      <c r="A4717">
        <v>1</v>
      </c>
      <c r="B4717">
        <v>28</v>
      </c>
      <c r="C4717">
        <v>71</v>
      </c>
      <c r="D4717" s="7">
        <f t="shared" si="73"/>
        <v>1.0900000000000001</v>
      </c>
      <c r="E4717" s="8" t="str">
        <f>VLOOKUP(D4717,'AD PREDITOS'!$AA$3:$AC$9,3,TRUE)</f>
        <v>AD5</v>
      </c>
    </row>
    <row r="4718" spans="1:5" x14ac:dyDescent="0.3">
      <c r="A4718">
        <v>0</v>
      </c>
      <c r="B4718">
        <v>29</v>
      </c>
      <c r="C4718">
        <v>71</v>
      </c>
      <c r="D4718" s="7">
        <f t="shared" si="73"/>
        <v>1.1200000000000001</v>
      </c>
      <c r="E4718" s="8" t="str">
        <f>VLOOKUP(D4718,'AD PREDITOS'!$AA$3:$AC$9,3,TRUE)</f>
        <v>AD5</v>
      </c>
    </row>
    <row r="4719" spans="1:5" x14ac:dyDescent="0.3">
      <c r="A4719">
        <v>28</v>
      </c>
      <c r="B4719">
        <v>0</v>
      </c>
      <c r="C4719">
        <v>72</v>
      </c>
      <c r="D4719" s="7">
        <f t="shared" si="73"/>
        <v>1.04</v>
      </c>
      <c r="E4719" s="8" t="str">
        <f>VLOOKUP(D4719,'AD PREDITOS'!$AA$3:$AC$9,3,TRUE)</f>
        <v>AD4</v>
      </c>
    </row>
    <row r="4720" spans="1:5" x14ac:dyDescent="0.3">
      <c r="A4720">
        <v>27</v>
      </c>
      <c r="B4720">
        <v>1</v>
      </c>
      <c r="C4720">
        <v>72</v>
      </c>
      <c r="D4720" s="7">
        <f t="shared" si="73"/>
        <v>1.02</v>
      </c>
      <c r="E4720" s="8" t="str">
        <f>VLOOKUP(D4720,'AD PREDITOS'!$AA$3:$AC$9,3,TRUE)</f>
        <v>AD4</v>
      </c>
    </row>
    <row r="4721" spans="1:5" x14ac:dyDescent="0.3">
      <c r="A4721">
        <v>26</v>
      </c>
      <c r="B4721">
        <v>2</v>
      </c>
      <c r="C4721">
        <v>72</v>
      </c>
      <c r="D4721" s="7">
        <f t="shared" si="73"/>
        <v>1.01</v>
      </c>
      <c r="E4721" s="8" t="str">
        <f>VLOOKUP(D4721,'AD PREDITOS'!$AA$3:$AC$9,3,TRUE)</f>
        <v>AD4</v>
      </c>
    </row>
    <row r="4722" spans="1:5" x14ac:dyDescent="0.3">
      <c r="A4722">
        <v>25</v>
      </c>
      <c r="B4722">
        <v>3</v>
      </c>
      <c r="C4722">
        <v>72</v>
      </c>
      <c r="D4722" s="7">
        <f t="shared" si="73"/>
        <v>0.99</v>
      </c>
      <c r="E4722" s="8" t="str">
        <f>VLOOKUP(D4722,'AD PREDITOS'!$AA$3:$AC$9,3,TRUE)</f>
        <v>AD4</v>
      </c>
    </row>
    <row r="4723" spans="1:5" x14ac:dyDescent="0.3">
      <c r="A4723">
        <v>24</v>
      </c>
      <c r="B4723">
        <v>4</v>
      </c>
      <c r="C4723">
        <v>72</v>
      </c>
      <c r="D4723" s="7">
        <f t="shared" si="73"/>
        <v>0.98</v>
      </c>
      <c r="E4723" s="8" t="str">
        <f>VLOOKUP(D4723,'AD PREDITOS'!$AA$3:$AC$9,3,TRUE)</f>
        <v>AD4</v>
      </c>
    </row>
    <row r="4724" spans="1:5" x14ac:dyDescent="0.3">
      <c r="A4724">
        <v>23</v>
      </c>
      <c r="B4724">
        <v>5</v>
      </c>
      <c r="C4724">
        <v>72</v>
      </c>
      <c r="D4724" s="7">
        <f t="shared" si="73"/>
        <v>0.96</v>
      </c>
      <c r="E4724" s="8" t="str">
        <f>VLOOKUP(D4724,'AD PREDITOS'!$AA$3:$AC$9,3,TRUE)</f>
        <v>AD4</v>
      </c>
    </row>
    <row r="4725" spans="1:5" x14ac:dyDescent="0.3">
      <c r="A4725">
        <v>22</v>
      </c>
      <c r="B4725">
        <v>6</v>
      </c>
      <c r="C4725">
        <v>72</v>
      </c>
      <c r="D4725" s="7">
        <f t="shared" si="73"/>
        <v>0.95</v>
      </c>
      <c r="E4725" s="8" t="str">
        <f>VLOOKUP(D4725,'AD PREDITOS'!$AA$3:$AC$9,3,TRUE)</f>
        <v>AD4</v>
      </c>
    </row>
    <row r="4726" spans="1:5" x14ac:dyDescent="0.3">
      <c r="A4726">
        <v>21</v>
      </c>
      <c r="B4726">
        <v>7</v>
      </c>
      <c r="C4726">
        <v>72</v>
      </c>
      <c r="D4726" s="7">
        <f t="shared" si="73"/>
        <v>0.94</v>
      </c>
      <c r="E4726" s="8" t="str">
        <f>VLOOKUP(D4726,'AD PREDITOS'!$AA$3:$AC$9,3,TRUE)</f>
        <v>AD4</v>
      </c>
    </row>
    <row r="4727" spans="1:5" x14ac:dyDescent="0.3">
      <c r="A4727">
        <v>20</v>
      </c>
      <c r="B4727">
        <v>8</v>
      </c>
      <c r="C4727">
        <v>72</v>
      </c>
      <c r="D4727" s="7">
        <f t="shared" si="73"/>
        <v>0.93</v>
      </c>
      <c r="E4727" s="8" t="str">
        <f>VLOOKUP(D4727,'AD PREDITOS'!$AA$3:$AC$9,3,TRUE)</f>
        <v>AD4</v>
      </c>
    </row>
    <row r="4728" spans="1:5" x14ac:dyDescent="0.3">
      <c r="A4728">
        <v>19</v>
      </c>
      <c r="B4728">
        <v>9</v>
      </c>
      <c r="C4728">
        <v>72</v>
      </c>
      <c r="D4728" s="7">
        <f t="shared" si="73"/>
        <v>0.93</v>
      </c>
      <c r="E4728" s="8" t="str">
        <f>VLOOKUP(D4728,'AD PREDITOS'!$AA$3:$AC$9,3,TRUE)</f>
        <v>AD4</v>
      </c>
    </row>
    <row r="4729" spans="1:5" x14ac:dyDescent="0.3">
      <c r="A4729">
        <v>18</v>
      </c>
      <c r="B4729">
        <v>10</v>
      </c>
      <c r="C4729">
        <v>72</v>
      </c>
      <c r="D4729" s="7">
        <f t="shared" si="73"/>
        <v>0.92</v>
      </c>
      <c r="E4729" s="8" t="str">
        <f>VLOOKUP(D4729,'AD PREDITOS'!$AA$3:$AC$9,3,TRUE)</f>
        <v>AD4</v>
      </c>
    </row>
    <row r="4730" spans="1:5" x14ac:dyDescent="0.3">
      <c r="A4730">
        <v>17</v>
      </c>
      <c r="B4730">
        <v>11</v>
      </c>
      <c r="C4730">
        <v>72</v>
      </c>
      <c r="D4730" s="7">
        <f t="shared" si="73"/>
        <v>0.92</v>
      </c>
      <c r="E4730" s="8" t="str">
        <f>VLOOKUP(D4730,'AD PREDITOS'!$AA$3:$AC$9,3,TRUE)</f>
        <v>AD4</v>
      </c>
    </row>
    <row r="4731" spans="1:5" x14ac:dyDescent="0.3">
      <c r="A4731">
        <v>16</v>
      </c>
      <c r="B4731">
        <v>12</v>
      </c>
      <c r="C4731">
        <v>72</v>
      </c>
      <c r="D4731" s="7">
        <f t="shared" si="73"/>
        <v>0.92</v>
      </c>
      <c r="E4731" s="8" t="str">
        <f>VLOOKUP(D4731,'AD PREDITOS'!$AA$3:$AC$9,3,TRUE)</f>
        <v>AD4</v>
      </c>
    </row>
    <row r="4732" spans="1:5" x14ac:dyDescent="0.3">
      <c r="A4732">
        <v>15</v>
      </c>
      <c r="B4732">
        <v>13</v>
      </c>
      <c r="C4732">
        <v>72</v>
      </c>
      <c r="D4732" s="7">
        <f t="shared" si="73"/>
        <v>0.92</v>
      </c>
      <c r="E4732" s="8" t="str">
        <f>VLOOKUP(D4732,'AD PREDITOS'!$AA$3:$AC$9,3,TRUE)</f>
        <v>AD4</v>
      </c>
    </row>
    <row r="4733" spans="1:5" x14ac:dyDescent="0.3">
      <c r="A4733">
        <v>14</v>
      </c>
      <c r="B4733">
        <v>14</v>
      </c>
      <c r="C4733">
        <v>72</v>
      </c>
      <c r="D4733" s="7">
        <f t="shared" si="73"/>
        <v>0.92</v>
      </c>
      <c r="E4733" s="8" t="str">
        <f>VLOOKUP(D4733,'AD PREDITOS'!$AA$3:$AC$9,3,TRUE)</f>
        <v>AD4</v>
      </c>
    </row>
    <row r="4734" spans="1:5" x14ac:dyDescent="0.3">
      <c r="A4734">
        <v>13</v>
      </c>
      <c r="B4734">
        <v>15</v>
      </c>
      <c r="C4734">
        <v>72</v>
      </c>
      <c r="D4734" s="7">
        <f t="shared" si="73"/>
        <v>0.92</v>
      </c>
      <c r="E4734" s="8" t="str">
        <f>VLOOKUP(D4734,'AD PREDITOS'!$AA$3:$AC$9,3,TRUE)</f>
        <v>AD4</v>
      </c>
    </row>
    <row r="4735" spans="1:5" x14ac:dyDescent="0.3">
      <c r="A4735">
        <v>12</v>
      </c>
      <c r="B4735">
        <v>16</v>
      </c>
      <c r="C4735">
        <v>72</v>
      </c>
      <c r="D4735" s="7">
        <f t="shared" si="73"/>
        <v>0.92</v>
      </c>
      <c r="E4735" s="8" t="str">
        <f>VLOOKUP(D4735,'AD PREDITOS'!$AA$3:$AC$9,3,TRUE)</f>
        <v>AD4</v>
      </c>
    </row>
    <row r="4736" spans="1:5" x14ac:dyDescent="0.3">
      <c r="A4736">
        <v>11</v>
      </c>
      <c r="B4736">
        <v>17</v>
      </c>
      <c r="C4736">
        <v>72</v>
      </c>
      <c r="D4736" s="7">
        <f t="shared" si="73"/>
        <v>0.93</v>
      </c>
      <c r="E4736" s="8" t="str">
        <f>VLOOKUP(D4736,'AD PREDITOS'!$AA$3:$AC$9,3,TRUE)</f>
        <v>AD4</v>
      </c>
    </row>
    <row r="4737" spans="1:5" x14ac:dyDescent="0.3">
      <c r="A4737">
        <v>10</v>
      </c>
      <c r="B4737">
        <v>18</v>
      </c>
      <c r="C4737">
        <v>72</v>
      </c>
      <c r="D4737" s="7">
        <f t="shared" si="73"/>
        <v>0.93</v>
      </c>
      <c r="E4737" s="8" t="str">
        <f>VLOOKUP(D4737,'AD PREDITOS'!$AA$3:$AC$9,3,TRUE)</f>
        <v>AD4</v>
      </c>
    </row>
    <row r="4738" spans="1:5" x14ac:dyDescent="0.3">
      <c r="A4738">
        <v>9</v>
      </c>
      <c r="B4738">
        <v>19</v>
      </c>
      <c r="C4738">
        <v>72</v>
      </c>
      <c r="D4738" s="7">
        <f t="shared" si="73"/>
        <v>0.94</v>
      </c>
      <c r="E4738" s="8" t="str">
        <f>VLOOKUP(D4738,'AD PREDITOS'!$AA$3:$AC$9,3,TRUE)</f>
        <v>AD4</v>
      </c>
    </row>
    <row r="4739" spans="1:5" x14ac:dyDescent="0.3">
      <c r="A4739">
        <v>8</v>
      </c>
      <c r="B4739">
        <v>20</v>
      </c>
      <c r="C4739">
        <v>72</v>
      </c>
      <c r="D4739" s="7">
        <f t="shared" si="73"/>
        <v>0.95</v>
      </c>
      <c r="E4739" s="8" t="str">
        <f>VLOOKUP(D4739,'AD PREDITOS'!$AA$3:$AC$9,3,TRUE)</f>
        <v>AD4</v>
      </c>
    </row>
    <row r="4740" spans="1:5" x14ac:dyDescent="0.3">
      <c r="A4740">
        <v>7</v>
      </c>
      <c r="B4740">
        <v>21</v>
      </c>
      <c r="C4740">
        <v>72</v>
      </c>
      <c r="D4740" s="7">
        <f t="shared" ref="D4740:D4803" si="74">ROUND(((1+(0.3591*((-0.02128887*A4740)+(-0.01005814*B4740)+(-0.01901894*C4740)+(0.0001171219*A4740*B4740)+(0.0002073924*A4740*C4740)+(0.00006118707*B4740*C4740)+(-0.000006373789*A4740*B4740*C4740))))^2.78474)*10,2)</f>
        <v>0.96</v>
      </c>
      <c r="E4740" s="8" t="str">
        <f>VLOOKUP(D4740,'AD PREDITOS'!$AA$3:$AC$9,3,TRUE)</f>
        <v>AD4</v>
      </c>
    </row>
    <row r="4741" spans="1:5" x14ac:dyDescent="0.3">
      <c r="A4741">
        <v>6</v>
      </c>
      <c r="B4741">
        <v>22</v>
      </c>
      <c r="C4741">
        <v>72</v>
      </c>
      <c r="D4741" s="7">
        <f t="shared" si="74"/>
        <v>0.98</v>
      </c>
      <c r="E4741" s="8" t="str">
        <f>VLOOKUP(D4741,'AD PREDITOS'!$AA$3:$AC$9,3,TRUE)</f>
        <v>AD4</v>
      </c>
    </row>
    <row r="4742" spans="1:5" x14ac:dyDescent="0.3">
      <c r="A4742">
        <v>5</v>
      </c>
      <c r="B4742">
        <v>23</v>
      </c>
      <c r="C4742">
        <v>72</v>
      </c>
      <c r="D4742" s="7">
        <f t="shared" si="74"/>
        <v>0.99</v>
      </c>
      <c r="E4742" s="8" t="str">
        <f>VLOOKUP(D4742,'AD PREDITOS'!$AA$3:$AC$9,3,TRUE)</f>
        <v>AD4</v>
      </c>
    </row>
    <row r="4743" spans="1:5" x14ac:dyDescent="0.3">
      <c r="A4743">
        <v>4</v>
      </c>
      <c r="B4743">
        <v>24</v>
      </c>
      <c r="C4743">
        <v>72</v>
      </c>
      <c r="D4743" s="7">
        <f t="shared" si="74"/>
        <v>1.01</v>
      </c>
      <c r="E4743" s="8" t="str">
        <f>VLOOKUP(D4743,'AD PREDITOS'!$AA$3:$AC$9,3,TRUE)</f>
        <v>AD4</v>
      </c>
    </row>
    <row r="4744" spans="1:5" x14ac:dyDescent="0.3">
      <c r="A4744">
        <v>3</v>
      </c>
      <c r="B4744">
        <v>25</v>
      </c>
      <c r="C4744">
        <v>72</v>
      </c>
      <c r="D4744" s="7">
        <f t="shared" si="74"/>
        <v>1.03</v>
      </c>
      <c r="E4744" s="8" t="str">
        <f>VLOOKUP(D4744,'AD PREDITOS'!$AA$3:$AC$9,3,TRUE)</f>
        <v>AD4</v>
      </c>
    </row>
    <row r="4745" spans="1:5" x14ac:dyDescent="0.3">
      <c r="A4745">
        <v>2</v>
      </c>
      <c r="B4745">
        <v>26</v>
      </c>
      <c r="C4745">
        <v>72</v>
      </c>
      <c r="D4745" s="7">
        <f t="shared" si="74"/>
        <v>1.05</v>
      </c>
      <c r="E4745" s="8" t="str">
        <f>VLOOKUP(D4745,'AD PREDITOS'!$AA$3:$AC$9,3,TRUE)</f>
        <v>AD4</v>
      </c>
    </row>
    <row r="4746" spans="1:5" x14ac:dyDescent="0.3">
      <c r="A4746">
        <v>1</v>
      </c>
      <c r="B4746">
        <v>27</v>
      </c>
      <c r="C4746">
        <v>72</v>
      </c>
      <c r="D4746" s="7">
        <f t="shared" si="74"/>
        <v>1.07</v>
      </c>
      <c r="E4746" s="8" t="str">
        <f>VLOOKUP(D4746,'AD PREDITOS'!$AA$3:$AC$9,3,TRUE)</f>
        <v>AD5</v>
      </c>
    </row>
    <row r="4747" spans="1:5" x14ac:dyDescent="0.3">
      <c r="A4747">
        <v>0</v>
      </c>
      <c r="B4747">
        <v>28</v>
      </c>
      <c r="C4747">
        <v>72</v>
      </c>
      <c r="D4747" s="7">
        <f t="shared" si="74"/>
        <v>1.0900000000000001</v>
      </c>
      <c r="E4747" s="8" t="str">
        <f>VLOOKUP(D4747,'AD PREDITOS'!$AA$3:$AC$9,3,TRUE)</f>
        <v>AD5</v>
      </c>
    </row>
    <row r="4748" spans="1:5" x14ac:dyDescent="0.3">
      <c r="A4748">
        <v>27</v>
      </c>
      <c r="B4748">
        <v>0</v>
      </c>
      <c r="C4748">
        <v>73</v>
      </c>
      <c r="D4748" s="7">
        <f t="shared" si="74"/>
        <v>1.03</v>
      </c>
      <c r="E4748" s="8" t="str">
        <f>VLOOKUP(D4748,'AD PREDITOS'!$AA$3:$AC$9,3,TRUE)</f>
        <v>AD4</v>
      </c>
    </row>
    <row r="4749" spans="1:5" x14ac:dyDescent="0.3">
      <c r="A4749">
        <v>26</v>
      </c>
      <c r="B4749">
        <v>1</v>
      </c>
      <c r="C4749">
        <v>73</v>
      </c>
      <c r="D4749" s="7">
        <f t="shared" si="74"/>
        <v>1.01</v>
      </c>
      <c r="E4749" s="8" t="str">
        <f>VLOOKUP(D4749,'AD PREDITOS'!$AA$3:$AC$9,3,TRUE)</f>
        <v>AD4</v>
      </c>
    </row>
    <row r="4750" spans="1:5" x14ac:dyDescent="0.3">
      <c r="A4750">
        <v>25</v>
      </c>
      <c r="B4750">
        <v>2</v>
      </c>
      <c r="C4750">
        <v>73</v>
      </c>
      <c r="D4750" s="7">
        <f t="shared" si="74"/>
        <v>0.99</v>
      </c>
      <c r="E4750" s="8" t="str">
        <f>VLOOKUP(D4750,'AD PREDITOS'!$AA$3:$AC$9,3,TRUE)</f>
        <v>AD4</v>
      </c>
    </row>
    <row r="4751" spans="1:5" x14ac:dyDescent="0.3">
      <c r="A4751">
        <v>24</v>
      </c>
      <c r="B4751">
        <v>3</v>
      </c>
      <c r="C4751">
        <v>73</v>
      </c>
      <c r="D4751" s="7">
        <f t="shared" si="74"/>
        <v>0.97</v>
      </c>
      <c r="E4751" s="8" t="str">
        <f>VLOOKUP(D4751,'AD PREDITOS'!$AA$3:$AC$9,3,TRUE)</f>
        <v>AD4</v>
      </c>
    </row>
    <row r="4752" spans="1:5" x14ac:dyDescent="0.3">
      <c r="A4752">
        <v>23</v>
      </c>
      <c r="B4752">
        <v>4</v>
      </c>
      <c r="C4752">
        <v>73</v>
      </c>
      <c r="D4752" s="7">
        <f t="shared" si="74"/>
        <v>0.96</v>
      </c>
      <c r="E4752" s="8" t="str">
        <f>VLOOKUP(D4752,'AD PREDITOS'!$AA$3:$AC$9,3,TRUE)</f>
        <v>AD4</v>
      </c>
    </row>
    <row r="4753" spans="1:5" x14ac:dyDescent="0.3">
      <c r="A4753">
        <v>22</v>
      </c>
      <c r="B4753">
        <v>5</v>
      </c>
      <c r="C4753">
        <v>73</v>
      </c>
      <c r="D4753" s="7">
        <f t="shared" si="74"/>
        <v>0.95</v>
      </c>
      <c r="E4753" s="8" t="str">
        <f>VLOOKUP(D4753,'AD PREDITOS'!$AA$3:$AC$9,3,TRUE)</f>
        <v>AD4</v>
      </c>
    </row>
    <row r="4754" spans="1:5" x14ac:dyDescent="0.3">
      <c r="A4754">
        <v>21</v>
      </c>
      <c r="B4754">
        <v>6</v>
      </c>
      <c r="C4754">
        <v>73</v>
      </c>
      <c r="D4754" s="7">
        <f t="shared" si="74"/>
        <v>0.94</v>
      </c>
      <c r="E4754" s="8" t="str">
        <f>VLOOKUP(D4754,'AD PREDITOS'!$AA$3:$AC$9,3,TRUE)</f>
        <v>AD4</v>
      </c>
    </row>
    <row r="4755" spans="1:5" x14ac:dyDescent="0.3">
      <c r="A4755">
        <v>20</v>
      </c>
      <c r="B4755">
        <v>7</v>
      </c>
      <c r="C4755">
        <v>73</v>
      </c>
      <c r="D4755" s="7">
        <f t="shared" si="74"/>
        <v>0.93</v>
      </c>
      <c r="E4755" s="8" t="str">
        <f>VLOOKUP(D4755,'AD PREDITOS'!$AA$3:$AC$9,3,TRUE)</f>
        <v>AD4</v>
      </c>
    </row>
    <row r="4756" spans="1:5" x14ac:dyDescent="0.3">
      <c r="A4756">
        <v>19</v>
      </c>
      <c r="B4756">
        <v>8</v>
      </c>
      <c r="C4756">
        <v>73</v>
      </c>
      <c r="D4756" s="7">
        <f t="shared" si="74"/>
        <v>0.92</v>
      </c>
      <c r="E4756" s="8" t="str">
        <f>VLOOKUP(D4756,'AD PREDITOS'!$AA$3:$AC$9,3,TRUE)</f>
        <v>AD4</v>
      </c>
    </row>
    <row r="4757" spans="1:5" x14ac:dyDescent="0.3">
      <c r="A4757">
        <v>18</v>
      </c>
      <c r="B4757">
        <v>9</v>
      </c>
      <c r="C4757">
        <v>73</v>
      </c>
      <c r="D4757" s="7">
        <f t="shared" si="74"/>
        <v>0.91</v>
      </c>
      <c r="E4757" s="8" t="str">
        <f>VLOOKUP(D4757,'AD PREDITOS'!$AA$3:$AC$9,3,TRUE)</f>
        <v>AD4</v>
      </c>
    </row>
    <row r="4758" spans="1:5" x14ac:dyDescent="0.3">
      <c r="A4758">
        <v>17</v>
      </c>
      <c r="B4758">
        <v>10</v>
      </c>
      <c r="C4758">
        <v>73</v>
      </c>
      <c r="D4758" s="7">
        <f t="shared" si="74"/>
        <v>0.91</v>
      </c>
      <c r="E4758" s="8" t="str">
        <f>VLOOKUP(D4758,'AD PREDITOS'!$AA$3:$AC$9,3,TRUE)</f>
        <v>AD4</v>
      </c>
    </row>
    <row r="4759" spans="1:5" x14ac:dyDescent="0.3">
      <c r="A4759">
        <v>16</v>
      </c>
      <c r="B4759">
        <v>11</v>
      </c>
      <c r="C4759">
        <v>73</v>
      </c>
      <c r="D4759" s="7">
        <f t="shared" si="74"/>
        <v>0.9</v>
      </c>
      <c r="E4759" s="8" t="str">
        <f>VLOOKUP(D4759,'AD PREDITOS'!$AA$3:$AC$9,3,TRUE)</f>
        <v>AD4</v>
      </c>
    </row>
    <row r="4760" spans="1:5" x14ac:dyDescent="0.3">
      <c r="A4760">
        <v>15</v>
      </c>
      <c r="B4760">
        <v>12</v>
      </c>
      <c r="C4760">
        <v>73</v>
      </c>
      <c r="D4760" s="7">
        <f t="shared" si="74"/>
        <v>0.9</v>
      </c>
      <c r="E4760" s="8" t="str">
        <f>VLOOKUP(D4760,'AD PREDITOS'!$AA$3:$AC$9,3,TRUE)</f>
        <v>AD4</v>
      </c>
    </row>
    <row r="4761" spans="1:5" x14ac:dyDescent="0.3">
      <c r="A4761">
        <v>14</v>
      </c>
      <c r="B4761">
        <v>13</v>
      </c>
      <c r="C4761">
        <v>73</v>
      </c>
      <c r="D4761" s="7">
        <f t="shared" si="74"/>
        <v>0.9</v>
      </c>
      <c r="E4761" s="8" t="str">
        <f>VLOOKUP(D4761,'AD PREDITOS'!$AA$3:$AC$9,3,TRUE)</f>
        <v>AD4</v>
      </c>
    </row>
    <row r="4762" spans="1:5" x14ac:dyDescent="0.3">
      <c r="A4762">
        <v>13</v>
      </c>
      <c r="B4762">
        <v>14</v>
      </c>
      <c r="C4762">
        <v>73</v>
      </c>
      <c r="D4762" s="7">
        <f t="shared" si="74"/>
        <v>0.9</v>
      </c>
      <c r="E4762" s="8" t="str">
        <f>VLOOKUP(D4762,'AD PREDITOS'!$AA$3:$AC$9,3,TRUE)</f>
        <v>AD4</v>
      </c>
    </row>
    <row r="4763" spans="1:5" x14ac:dyDescent="0.3">
      <c r="A4763">
        <v>12</v>
      </c>
      <c r="B4763">
        <v>15</v>
      </c>
      <c r="C4763">
        <v>73</v>
      </c>
      <c r="D4763" s="7">
        <f t="shared" si="74"/>
        <v>0.91</v>
      </c>
      <c r="E4763" s="8" t="str">
        <f>VLOOKUP(D4763,'AD PREDITOS'!$AA$3:$AC$9,3,TRUE)</f>
        <v>AD4</v>
      </c>
    </row>
    <row r="4764" spans="1:5" x14ac:dyDescent="0.3">
      <c r="A4764">
        <v>11</v>
      </c>
      <c r="B4764">
        <v>16</v>
      </c>
      <c r="C4764">
        <v>73</v>
      </c>
      <c r="D4764" s="7">
        <f t="shared" si="74"/>
        <v>0.91</v>
      </c>
      <c r="E4764" s="8" t="str">
        <f>VLOOKUP(D4764,'AD PREDITOS'!$AA$3:$AC$9,3,TRUE)</f>
        <v>AD4</v>
      </c>
    </row>
    <row r="4765" spans="1:5" x14ac:dyDescent="0.3">
      <c r="A4765">
        <v>10</v>
      </c>
      <c r="B4765">
        <v>17</v>
      </c>
      <c r="C4765">
        <v>73</v>
      </c>
      <c r="D4765" s="7">
        <f t="shared" si="74"/>
        <v>0.92</v>
      </c>
      <c r="E4765" s="8" t="str">
        <f>VLOOKUP(D4765,'AD PREDITOS'!$AA$3:$AC$9,3,TRUE)</f>
        <v>AD4</v>
      </c>
    </row>
    <row r="4766" spans="1:5" x14ac:dyDescent="0.3">
      <c r="A4766">
        <v>9</v>
      </c>
      <c r="B4766">
        <v>18</v>
      </c>
      <c r="C4766">
        <v>73</v>
      </c>
      <c r="D4766" s="7">
        <f t="shared" si="74"/>
        <v>0.92</v>
      </c>
      <c r="E4766" s="8" t="str">
        <f>VLOOKUP(D4766,'AD PREDITOS'!$AA$3:$AC$9,3,TRUE)</f>
        <v>AD4</v>
      </c>
    </row>
    <row r="4767" spans="1:5" x14ac:dyDescent="0.3">
      <c r="A4767">
        <v>8</v>
      </c>
      <c r="B4767">
        <v>19</v>
      </c>
      <c r="C4767">
        <v>73</v>
      </c>
      <c r="D4767" s="7">
        <f t="shared" si="74"/>
        <v>0.93</v>
      </c>
      <c r="E4767" s="8" t="str">
        <f>VLOOKUP(D4767,'AD PREDITOS'!$AA$3:$AC$9,3,TRUE)</f>
        <v>AD4</v>
      </c>
    </row>
    <row r="4768" spans="1:5" x14ac:dyDescent="0.3">
      <c r="A4768">
        <v>7</v>
      </c>
      <c r="B4768">
        <v>20</v>
      </c>
      <c r="C4768">
        <v>73</v>
      </c>
      <c r="D4768" s="7">
        <f t="shared" si="74"/>
        <v>0.94</v>
      </c>
      <c r="E4768" s="8" t="str">
        <f>VLOOKUP(D4768,'AD PREDITOS'!$AA$3:$AC$9,3,TRUE)</f>
        <v>AD4</v>
      </c>
    </row>
    <row r="4769" spans="1:5" x14ac:dyDescent="0.3">
      <c r="A4769">
        <v>6</v>
      </c>
      <c r="B4769">
        <v>21</v>
      </c>
      <c r="C4769">
        <v>73</v>
      </c>
      <c r="D4769" s="7">
        <f t="shared" si="74"/>
        <v>0.96</v>
      </c>
      <c r="E4769" s="8" t="str">
        <f>VLOOKUP(D4769,'AD PREDITOS'!$AA$3:$AC$9,3,TRUE)</f>
        <v>AD4</v>
      </c>
    </row>
    <row r="4770" spans="1:5" x14ac:dyDescent="0.3">
      <c r="A4770">
        <v>5</v>
      </c>
      <c r="B4770">
        <v>22</v>
      </c>
      <c r="C4770">
        <v>73</v>
      </c>
      <c r="D4770" s="7">
        <f t="shared" si="74"/>
        <v>0.97</v>
      </c>
      <c r="E4770" s="8" t="str">
        <f>VLOOKUP(D4770,'AD PREDITOS'!$AA$3:$AC$9,3,TRUE)</f>
        <v>AD4</v>
      </c>
    </row>
    <row r="4771" spans="1:5" x14ac:dyDescent="0.3">
      <c r="A4771">
        <v>4</v>
      </c>
      <c r="B4771">
        <v>23</v>
      </c>
      <c r="C4771">
        <v>73</v>
      </c>
      <c r="D4771" s="7">
        <f t="shared" si="74"/>
        <v>0.98</v>
      </c>
      <c r="E4771" s="8" t="str">
        <f>VLOOKUP(D4771,'AD PREDITOS'!$AA$3:$AC$9,3,TRUE)</f>
        <v>AD4</v>
      </c>
    </row>
    <row r="4772" spans="1:5" x14ac:dyDescent="0.3">
      <c r="A4772">
        <v>3</v>
      </c>
      <c r="B4772">
        <v>24</v>
      </c>
      <c r="C4772">
        <v>73</v>
      </c>
      <c r="D4772" s="7">
        <f t="shared" si="74"/>
        <v>1</v>
      </c>
      <c r="E4772" s="8" t="str">
        <f>VLOOKUP(D4772,'AD PREDITOS'!$AA$3:$AC$9,3,TRUE)</f>
        <v>AD4</v>
      </c>
    </row>
    <row r="4773" spans="1:5" x14ac:dyDescent="0.3">
      <c r="A4773">
        <v>2</v>
      </c>
      <c r="B4773">
        <v>25</v>
      </c>
      <c r="C4773">
        <v>73</v>
      </c>
      <c r="D4773" s="7">
        <f t="shared" si="74"/>
        <v>1.02</v>
      </c>
      <c r="E4773" s="8" t="str">
        <f>VLOOKUP(D4773,'AD PREDITOS'!$AA$3:$AC$9,3,TRUE)</f>
        <v>AD4</v>
      </c>
    </row>
    <row r="4774" spans="1:5" x14ac:dyDescent="0.3">
      <c r="A4774">
        <v>1</v>
      </c>
      <c r="B4774">
        <v>26</v>
      </c>
      <c r="C4774">
        <v>73</v>
      </c>
      <c r="D4774" s="7">
        <f t="shared" si="74"/>
        <v>1.04</v>
      </c>
      <c r="E4774" s="8" t="str">
        <f>VLOOKUP(D4774,'AD PREDITOS'!$AA$3:$AC$9,3,TRUE)</f>
        <v>AD4</v>
      </c>
    </row>
    <row r="4775" spans="1:5" x14ac:dyDescent="0.3">
      <c r="A4775">
        <v>0</v>
      </c>
      <c r="B4775">
        <v>27</v>
      </c>
      <c r="C4775">
        <v>73</v>
      </c>
      <c r="D4775" s="7">
        <f t="shared" si="74"/>
        <v>1.06</v>
      </c>
      <c r="E4775" s="8" t="str">
        <f>VLOOKUP(D4775,'AD PREDITOS'!$AA$3:$AC$9,3,TRUE)</f>
        <v>AD5</v>
      </c>
    </row>
    <row r="4776" spans="1:5" x14ac:dyDescent="0.3">
      <c r="A4776">
        <v>26</v>
      </c>
      <c r="B4776">
        <v>0</v>
      </c>
      <c r="C4776">
        <v>74</v>
      </c>
      <c r="D4776" s="7">
        <f t="shared" si="74"/>
        <v>1.01</v>
      </c>
      <c r="E4776" s="8" t="str">
        <f>VLOOKUP(D4776,'AD PREDITOS'!$AA$3:$AC$9,3,TRUE)</f>
        <v>AD4</v>
      </c>
    </row>
    <row r="4777" spans="1:5" x14ac:dyDescent="0.3">
      <c r="A4777">
        <v>25</v>
      </c>
      <c r="B4777">
        <v>1</v>
      </c>
      <c r="C4777">
        <v>74</v>
      </c>
      <c r="D4777" s="7">
        <f t="shared" si="74"/>
        <v>0.99</v>
      </c>
      <c r="E4777" s="8" t="str">
        <f>VLOOKUP(D4777,'AD PREDITOS'!$AA$3:$AC$9,3,TRUE)</f>
        <v>AD4</v>
      </c>
    </row>
    <row r="4778" spans="1:5" x14ac:dyDescent="0.3">
      <c r="A4778">
        <v>24</v>
      </c>
      <c r="B4778">
        <v>2</v>
      </c>
      <c r="C4778">
        <v>74</v>
      </c>
      <c r="D4778" s="7">
        <f t="shared" si="74"/>
        <v>0.97</v>
      </c>
      <c r="E4778" s="8" t="str">
        <f>VLOOKUP(D4778,'AD PREDITOS'!$AA$3:$AC$9,3,TRUE)</f>
        <v>AD4</v>
      </c>
    </row>
    <row r="4779" spans="1:5" x14ac:dyDescent="0.3">
      <c r="A4779">
        <v>23</v>
      </c>
      <c r="B4779">
        <v>3</v>
      </c>
      <c r="C4779">
        <v>74</v>
      </c>
      <c r="D4779" s="7">
        <f t="shared" si="74"/>
        <v>0.96</v>
      </c>
      <c r="E4779" s="8" t="str">
        <f>VLOOKUP(D4779,'AD PREDITOS'!$AA$3:$AC$9,3,TRUE)</f>
        <v>AD4</v>
      </c>
    </row>
    <row r="4780" spans="1:5" x14ac:dyDescent="0.3">
      <c r="A4780">
        <v>22</v>
      </c>
      <c r="B4780">
        <v>4</v>
      </c>
      <c r="C4780">
        <v>74</v>
      </c>
      <c r="D4780" s="7">
        <f t="shared" si="74"/>
        <v>0.94</v>
      </c>
      <c r="E4780" s="8" t="str">
        <f>VLOOKUP(D4780,'AD PREDITOS'!$AA$3:$AC$9,3,TRUE)</f>
        <v>AD4</v>
      </c>
    </row>
    <row r="4781" spans="1:5" x14ac:dyDescent="0.3">
      <c r="A4781">
        <v>21</v>
      </c>
      <c r="B4781">
        <v>5</v>
      </c>
      <c r="C4781">
        <v>74</v>
      </c>
      <c r="D4781" s="7">
        <f t="shared" si="74"/>
        <v>0.93</v>
      </c>
      <c r="E4781" s="8" t="str">
        <f>VLOOKUP(D4781,'AD PREDITOS'!$AA$3:$AC$9,3,TRUE)</f>
        <v>AD4</v>
      </c>
    </row>
    <row r="4782" spans="1:5" x14ac:dyDescent="0.3">
      <c r="A4782">
        <v>20</v>
      </c>
      <c r="B4782">
        <v>6</v>
      </c>
      <c r="C4782">
        <v>74</v>
      </c>
      <c r="D4782" s="7">
        <f t="shared" si="74"/>
        <v>0.92</v>
      </c>
      <c r="E4782" s="8" t="str">
        <f>VLOOKUP(D4782,'AD PREDITOS'!$AA$3:$AC$9,3,TRUE)</f>
        <v>AD4</v>
      </c>
    </row>
    <row r="4783" spans="1:5" x14ac:dyDescent="0.3">
      <c r="A4783">
        <v>19</v>
      </c>
      <c r="B4783">
        <v>7</v>
      </c>
      <c r="C4783">
        <v>74</v>
      </c>
      <c r="D4783" s="7">
        <f t="shared" si="74"/>
        <v>0.91</v>
      </c>
      <c r="E4783" s="8" t="str">
        <f>VLOOKUP(D4783,'AD PREDITOS'!$AA$3:$AC$9,3,TRUE)</f>
        <v>AD4</v>
      </c>
    </row>
    <row r="4784" spans="1:5" x14ac:dyDescent="0.3">
      <c r="A4784">
        <v>18</v>
      </c>
      <c r="B4784">
        <v>8</v>
      </c>
      <c r="C4784">
        <v>74</v>
      </c>
      <c r="D4784" s="7">
        <f t="shared" si="74"/>
        <v>0.9</v>
      </c>
      <c r="E4784" s="8" t="str">
        <f>VLOOKUP(D4784,'AD PREDITOS'!$AA$3:$AC$9,3,TRUE)</f>
        <v>AD4</v>
      </c>
    </row>
    <row r="4785" spans="1:5" x14ac:dyDescent="0.3">
      <c r="A4785">
        <v>17</v>
      </c>
      <c r="B4785">
        <v>9</v>
      </c>
      <c r="C4785">
        <v>74</v>
      </c>
      <c r="D4785" s="7">
        <f t="shared" si="74"/>
        <v>0.9</v>
      </c>
      <c r="E4785" s="8" t="str">
        <f>VLOOKUP(D4785,'AD PREDITOS'!$AA$3:$AC$9,3,TRUE)</f>
        <v>AD4</v>
      </c>
    </row>
    <row r="4786" spans="1:5" x14ac:dyDescent="0.3">
      <c r="A4786">
        <v>16</v>
      </c>
      <c r="B4786">
        <v>10</v>
      </c>
      <c r="C4786">
        <v>74</v>
      </c>
      <c r="D4786" s="7">
        <f t="shared" si="74"/>
        <v>0.89</v>
      </c>
      <c r="E4786" s="8" t="str">
        <f>VLOOKUP(D4786,'AD PREDITOS'!$AA$3:$AC$9,3,TRUE)</f>
        <v>AD4</v>
      </c>
    </row>
    <row r="4787" spans="1:5" x14ac:dyDescent="0.3">
      <c r="A4787">
        <v>15</v>
      </c>
      <c r="B4787">
        <v>11</v>
      </c>
      <c r="C4787">
        <v>74</v>
      </c>
      <c r="D4787" s="7">
        <f t="shared" si="74"/>
        <v>0.89</v>
      </c>
      <c r="E4787" s="8" t="str">
        <f>VLOOKUP(D4787,'AD PREDITOS'!$AA$3:$AC$9,3,TRUE)</f>
        <v>AD4</v>
      </c>
    </row>
    <row r="4788" spans="1:5" x14ac:dyDescent="0.3">
      <c r="A4788">
        <v>14</v>
      </c>
      <c r="B4788">
        <v>12</v>
      </c>
      <c r="C4788">
        <v>74</v>
      </c>
      <c r="D4788" s="7">
        <f t="shared" si="74"/>
        <v>0.89</v>
      </c>
      <c r="E4788" s="8" t="str">
        <f>VLOOKUP(D4788,'AD PREDITOS'!$AA$3:$AC$9,3,TRUE)</f>
        <v>AD4</v>
      </c>
    </row>
    <row r="4789" spans="1:5" x14ac:dyDescent="0.3">
      <c r="A4789">
        <v>13</v>
      </c>
      <c r="B4789">
        <v>13</v>
      </c>
      <c r="C4789">
        <v>74</v>
      </c>
      <c r="D4789" s="7">
        <f t="shared" si="74"/>
        <v>0.89</v>
      </c>
      <c r="E4789" s="8" t="str">
        <f>VLOOKUP(D4789,'AD PREDITOS'!$AA$3:$AC$9,3,TRUE)</f>
        <v>AD4</v>
      </c>
    </row>
    <row r="4790" spans="1:5" x14ac:dyDescent="0.3">
      <c r="A4790">
        <v>12</v>
      </c>
      <c r="B4790">
        <v>14</v>
      </c>
      <c r="C4790">
        <v>74</v>
      </c>
      <c r="D4790" s="7">
        <f t="shared" si="74"/>
        <v>0.89</v>
      </c>
      <c r="E4790" s="8" t="str">
        <f>VLOOKUP(D4790,'AD PREDITOS'!$AA$3:$AC$9,3,TRUE)</f>
        <v>AD4</v>
      </c>
    </row>
    <row r="4791" spans="1:5" x14ac:dyDescent="0.3">
      <c r="A4791">
        <v>11</v>
      </c>
      <c r="B4791">
        <v>15</v>
      </c>
      <c r="C4791">
        <v>74</v>
      </c>
      <c r="D4791" s="7">
        <f t="shared" si="74"/>
        <v>0.89</v>
      </c>
      <c r="E4791" s="8" t="str">
        <f>VLOOKUP(D4791,'AD PREDITOS'!$AA$3:$AC$9,3,TRUE)</f>
        <v>AD4</v>
      </c>
    </row>
    <row r="4792" spans="1:5" x14ac:dyDescent="0.3">
      <c r="A4792">
        <v>10</v>
      </c>
      <c r="B4792">
        <v>16</v>
      </c>
      <c r="C4792">
        <v>74</v>
      </c>
      <c r="D4792" s="7">
        <f t="shared" si="74"/>
        <v>0.9</v>
      </c>
      <c r="E4792" s="8" t="str">
        <f>VLOOKUP(D4792,'AD PREDITOS'!$AA$3:$AC$9,3,TRUE)</f>
        <v>AD4</v>
      </c>
    </row>
    <row r="4793" spans="1:5" x14ac:dyDescent="0.3">
      <c r="A4793">
        <v>9</v>
      </c>
      <c r="B4793">
        <v>17</v>
      </c>
      <c r="C4793">
        <v>74</v>
      </c>
      <c r="D4793" s="7">
        <f t="shared" si="74"/>
        <v>0.91</v>
      </c>
      <c r="E4793" s="8" t="str">
        <f>VLOOKUP(D4793,'AD PREDITOS'!$AA$3:$AC$9,3,TRUE)</f>
        <v>AD4</v>
      </c>
    </row>
    <row r="4794" spans="1:5" x14ac:dyDescent="0.3">
      <c r="A4794">
        <v>8</v>
      </c>
      <c r="B4794">
        <v>18</v>
      </c>
      <c r="C4794">
        <v>74</v>
      </c>
      <c r="D4794" s="7">
        <f t="shared" si="74"/>
        <v>0.91</v>
      </c>
      <c r="E4794" s="8" t="str">
        <f>VLOOKUP(D4794,'AD PREDITOS'!$AA$3:$AC$9,3,TRUE)</f>
        <v>AD4</v>
      </c>
    </row>
    <row r="4795" spans="1:5" x14ac:dyDescent="0.3">
      <c r="A4795">
        <v>7</v>
      </c>
      <c r="B4795">
        <v>19</v>
      </c>
      <c r="C4795">
        <v>74</v>
      </c>
      <c r="D4795" s="7">
        <f t="shared" si="74"/>
        <v>0.92</v>
      </c>
      <c r="E4795" s="8" t="str">
        <f>VLOOKUP(D4795,'AD PREDITOS'!$AA$3:$AC$9,3,TRUE)</f>
        <v>AD4</v>
      </c>
    </row>
    <row r="4796" spans="1:5" x14ac:dyDescent="0.3">
      <c r="A4796">
        <v>6</v>
      </c>
      <c r="B4796">
        <v>20</v>
      </c>
      <c r="C4796">
        <v>74</v>
      </c>
      <c r="D4796" s="7">
        <f t="shared" si="74"/>
        <v>0.93</v>
      </c>
      <c r="E4796" s="8" t="str">
        <f>VLOOKUP(D4796,'AD PREDITOS'!$AA$3:$AC$9,3,TRUE)</f>
        <v>AD4</v>
      </c>
    </row>
    <row r="4797" spans="1:5" x14ac:dyDescent="0.3">
      <c r="A4797">
        <v>5</v>
      </c>
      <c r="B4797">
        <v>21</v>
      </c>
      <c r="C4797">
        <v>74</v>
      </c>
      <c r="D4797" s="7">
        <f t="shared" si="74"/>
        <v>0.95</v>
      </c>
      <c r="E4797" s="8" t="str">
        <f>VLOOKUP(D4797,'AD PREDITOS'!$AA$3:$AC$9,3,TRUE)</f>
        <v>AD4</v>
      </c>
    </row>
    <row r="4798" spans="1:5" x14ac:dyDescent="0.3">
      <c r="A4798">
        <v>4</v>
      </c>
      <c r="B4798">
        <v>22</v>
      </c>
      <c r="C4798">
        <v>74</v>
      </c>
      <c r="D4798" s="7">
        <f t="shared" si="74"/>
        <v>0.96</v>
      </c>
      <c r="E4798" s="8" t="str">
        <f>VLOOKUP(D4798,'AD PREDITOS'!$AA$3:$AC$9,3,TRUE)</f>
        <v>AD4</v>
      </c>
    </row>
    <row r="4799" spans="1:5" x14ac:dyDescent="0.3">
      <c r="A4799">
        <v>3</v>
      </c>
      <c r="B4799">
        <v>23</v>
      </c>
      <c r="C4799">
        <v>74</v>
      </c>
      <c r="D4799" s="7">
        <f t="shared" si="74"/>
        <v>0.98</v>
      </c>
      <c r="E4799" s="8" t="str">
        <f>VLOOKUP(D4799,'AD PREDITOS'!$AA$3:$AC$9,3,TRUE)</f>
        <v>AD4</v>
      </c>
    </row>
    <row r="4800" spans="1:5" x14ac:dyDescent="0.3">
      <c r="A4800">
        <v>2</v>
      </c>
      <c r="B4800">
        <v>24</v>
      </c>
      <c r="C4800">
        <v>74</v>
      </c>
      <c r="D4800" s="7">
        <f t="shared" si="74"/>
        <v>0.99</v>
      </c>
      <c r="E4800" s="8" t="str">
        <f>VLOOKUP(D4800,'AD PREDITOS'!$AA$3:$AC$9,3,TRUE)</f>
        <v>AD4</v>
      </c>
    </row>
    <row r="4801" spans="1:5" x14ac:dyDescent="0.3">
      <c r="A4801">
        <v>1</v>
      </c>
      <c r="B4801">
        <v>25</v>
      </c>
      <c r="C4801">
        <v>74</v>
      </c>
      <c r="D4801" s="7">
        <f t="shared" si="74"/>
        <v>1.01</v>
      </c>
      <c r="E4801" s="8" t="str">
        <f>VLOOKUP(D4801,'AD PREDITOS'!$AA$3:$AC$9,3,TRUE)</f>
        <v>AD4</v>
      </c>
    </row>
    <row r="4802" spans="1:5" x14ac:dyDescent="0.3">
      <c r="A4802">
        <v>0</v>
      </c>
      <c r="B4802">
        <v>26</v>
      </c>
      <c r="C4802">
        <v>74</v>
      </c>
      <c r="D4802" s="7">
        <f t="shared" si="74"/>
        <v>1.04</v>
      </c>
      <c r="E4802" s="8" t="str">
        <f>VLOOKUP(D4802,'AD PREDITOS'!$AA$3:$AC$9,3,TRUE)</f>
        <v>AD4</v>
      </c>
    </row>
    <row r="4803" spans="1:5" x14ac:dyDescent="0.3">
      <c r="A4803">
        <v>25</v>
      </c>
      <c r="B4803">
        <v>0</v>
      </c>
      <c r="C4803">
        <v>75</v>
      </c>
      <c r="D4803" s="7">
        <f t="shared" si="74"/>
        <v>0.99</v>
      </c>
      <c r="E4803" s="8" t="str">
        <f>VLOOKUP(D4803,'AD PREDITOS'!$AA$3:$AC$9,3,TRUE)</f>
        <v>AD4</v>
      </c>
    </row>
    <row r="4804" spans="1:5" x14ac:dyDescent="0.3">
      <c r="A4804">
        <v>24</v>
      </c>
      <c r="B4804">
        <v>1</v>
      </c>
      <c r="C4804">
        <v>75</v>
      </c>
      <c r="D4804" s="7">
        <f t="shared" ref="D4804:D4867" si="75">ROUND(((1+(0.3591*((-0.02128887*A4804)+(-0.01005814*B4804)+(-0.01901894*C4804)+(0.0001171219*A4804*B4804)+(0.0002073924*A4804*C4804)+(0.00006118707*B4804*C4804)+(-0.000006373789*A4804*B4804*C4804))))^2.78474)*10,2)</f>
        <v>0.97</v>
      </c>
      <c r="E4804" s="8" t="str">
        <f>VLOOKUP(D4804,'AD PREDITOS'!$AA$3:$AC$9,3,TRUE)</f>
        <v>AD4</v>
      </c>
    </row>
    <row r="4805" spans="1:5" x14ac:dyDescent="0.3">
      <c r="A4805">
        <v>23</v>
      </c>
      <c r="B4805">
        <v>2</v>
      </c>
      <c r="C4805">
        <v>75</v>
      </c>
      <c r="D4805" s="7">
        <f t="shared" si="75"/>
        <v>0.96</v>
      </c>
      <c r="E4805" s="8" t="str">
        <f>VLOOKUP(D4805,'AD PREDITOS'!$AA$3:$AC$9,3,TRUE)</f>
        <v>AD4</v>
      </c>
    </row>
    <row r="4806" spans="1:5" x14ac:dyDescent="0.3">
      <c r="A4806">
        <v>22</v>
      </c>
      <c r="B4806">
        <v>3</v>
      </c>
      <c r="C4806">
        <v>75</v>
      </c>
      <c r="D4806" s="7">
        <f t="shared" si="75"/>
        <v>0.94</v>
      </c>
      <c r="E4806" s="8" t="str">
        <f>VLOOKUP(D4806,'AD PREDITOS'!$AA$3:$AC$9,3,TRUE)</f>
        <v>AD4</v>
      </c>
    </row>
    <row r="4807" spans="1:5" x14ac:dyDescent="0.3">
      <c r="A4807">
        <v>21</v>
      </c>
      <c r="B4807">
        <v>4</v>
      </c>
      <c r="C4807">
        <v>75</v>
      </c>
      <c r="D4807" s="7">
        <f t="shared" si="75"/>
        <v>0.93</v>
      </c>
      <c r="E4807" s="8" t="str">
        <f>VLOOKUP(D4807,'AD PREDITOS'!$AA$3:$AC$9,3,TRUE)</f>
        <v>AD4</v>
      </c>
    </row>
    <row r="4808" spans="1:5" x14ac:dyDescent="0.3">
      <c r="A4808">
        <v>20</v>
      </c>
      <c r="B4808">
        <v>5</v>
      </c>
      <c r="C4808">
        <v>75</v>
      </c>
      <c r="D4808" s="7">
        <f t="shared" si="75"/>
        <v>0.92</v>
      </c>
      <c r="E4808" s="8" t="str">
        <f>VLOOKUP(D4808,'AD PREDITOS'!$AA$3:$AC$9,3,TRUE)</f>
        <v>AD4</v>
      </c>
    </row>
    <row r="4809" spans="1:5" x14ac:dyDescent="0.3">
      <c r="A4809">
        <v>19</v>
      </c>
      <c r="B4809">
        <v>6</v>
      </c>
      <c r="C4809">
        <v>75</v>
      </c>
      <c r="D4809" s="7">
        <f t="shared" si="75"/>
        <v>0.91</v>
      </c>
      <c r="E4809" s="8" t="str">
        <f>VLOOKUP(D4809,'AD PREDITOS'!$AA$3:$AC$9,3,TRUE)</f>
        <v>AD4</v>
      </c>
    </row>
    <row r="4810" spans="1:5" x14ac:dyDescent="0.3">
      <c r="A4810">
        <v>18</v>
      </c>
      <c r="B4810">
        <v>7</v>
      </c>
      <c r="C4810">
        <v>75</v>
      </c>
      <c r="D4810" s="7">
        <f t="shared" si="75"/>
        <v>0.9</v>
      </c>
      <c r="E4810" s="8" t="str">
        <f>VLOOKUP(D4810,'AD PREDITOS'!$AA$3:$AC$9,3,TRUE)</f>
        <v>AD4</v>
      </c>
    </row>
    <row r="4811" spans="1:5" x14ac:dyDescent="0.3">
      <c r="A4811">
        <v>17</v>
      </c>
      <c r="B4811">
        <v>8</v>
      </c>
      <c r="C4811">
        <v>75</v>
      </c>
      <c r="D4811" s="7">
        <f t="shared" si="75"/>
        <v>0.89</v>
      </c>
      <c r="E4811" s="8" t="str">
        <f>VLOOKUP(D4811,'AD PREDITOS'!$AA$3:$AC$9,3,TRUE)</f>
        <v>AD4</v>
      </c>
    </row>
    <row r="4812" spans="1:5" x14ac:dyDescent="0.3">
      <c r="A4812">
        <v>16</v>
      </c>
      <c r="B4812">
        <v>9</v>
      </c>
      <c r="C4812">
        <v>75</v>
      </c>
      <c r="D4812" s="7">
        <f t="shared" si="75"/>
        <v>0.88</v>
      </c>
      <c r="E4812" s="8" t="str">
        <f>VLOOKUP(D4812,'AD PREDITOS'!$AA$3:$AC$9,3,TRUE)</f>
        <v>AD4</v>
      </c>
    </row>
    <row r="4813" spans="1:5" x14ac:dyDescent="0.3">
      <c r="A4813">
        <v>15</v>
      </c>
      <c r="B4813">
        <v>10</v>
      </c>
      <c r="C4813">
        <v>75</v>
      </c>
      <c r="D4813" s="7">
        <f t="shared" si="75"/>
        <v>0.88</v>
      </c>
      <c r="E4813" s="8" t="str">
        <f>VLOOKUP(D4813,'AD PREDITOS'!$AA$3:$AC$9,3,TRUE)</f>
        <v>AD4</v>
      </c>
    </row>
    <row r="4814" spans="1:5" x14ac:dyDescent="0.3">
      <c r="A4814">
        <v>14</v>
      </c>
      <c r="B4814">
        <v>11</v>
      </c>
      <c r="C4814">
        <v>75</v>
      </c>
      <c r="D4814" s="7">
        <f t="shared" si="75"/>
        <v>0.88</v>
      </c>
      <c r="E4814" s="8" t="str">
        <f>VLOOKUP(D4814,'AD PREDITOS'!$AA$3:$AC$9,3,TRUE)</f>
        <v>AD4</v>
      </c>
    </row>
    <row r="4815" spans="1:5" x14ac:dyDescent="0.3">
      <c r="A4815">
        <v>13</v>
      </c>
      <c r="B4815">
        <v>12</v>
      </c>
      <c r="C4815">
        <v>75</v>
      </c>
      <c r="D4815" s="7">
        <f t="shared" si="75"/>
        <v>0.88</v>
      </c>
      <c r="E4815" s="8" t="str">
        <f>VLOOKUP(D4815,'AD PREDITOS'!$AA$3:$AC$9,3,TRUE)</f>
        <v>AD4</v>
      </c>
    </row>
    <row r="4816" spans="1:5" x14ac:dyDescent="0.3">
      <c r="A4816">
        <v>12</v>
      </c>
      <c r="B4816">
        <v>13</v>
      </c>
      <c r="C4816">
        <v>75</v>
      </c>
      <c r="D4816" s="7">
        <f t="shared" si="75"/>
        <v>0.88</v>
      </c>
      <c r="E4816" s="8" t="str">
        <f>VLOOKUP(D4816,'AD PREDITOS'!$AA$3:$AC$9,3,TRUE)</f>
        <v>AD4</v>
      </c>
    </row>
    <row r="4817" spans="1:5" x14ac:dyDescent="0.3">
      <c r="A4817">
        <v>11</v>
      </c>
      <c r="B4817">
        <v>14</v>
      </c>
      <c r="C4817">
        <v>75</v>
      </c>
      <c r="D4817" s="7">
        <f t="shared" si="75"/>
        <v>0.88</v>
      </c>
      <c r="E4817" s="8" t="str">
        <f>VLOOKUP(D4817,'AD PREDITOS'!$AA$3:$AC$9,3,TRUE)</f>
        <v>AD4</v>
      </c>
    </row>
    <row r="4818" spans="1:5" x14ac:dyDescent="0.3">
      <c r="A4818">
        <v>10</v>
      </c>
      <c r="B4818">
        <v>15</v>
      </c>
      <c r="C4818">
        <v>75</v>
      </c>
      <c r="D4818" s="7">
        <f t="shared" si="75"/>
        <v>0.88</v>
      </c>
      <c r="E4818" s="8" t="str">
        <f>VLOOKUP(D4818,'AD PREDITOS'!$AA$3:$AC$9,3,TRUE)</f>
        <v>AD4</v>
      </c>
    </row>
    <row r="4819" spans="1:5" x14ac:dyDescent="0.3">
      <c r="A4819">
        <v>9</v>
      </c>
      <c r="B4819">
        <v>16</v>
      </c>
      <c r="C4819">
        <v>75</v>
      </c>
      <c r="D4819" s="7">
        <f t="shared" si="75"/>
        <v>0.89</v>
      </c>
      <c r="E4819" s="8" t="str">
        <f>VLOOKUP(D4819,'AD PREDITOS'!$AA$3:$AC$9,3,TRUE)</f>
        <v>AD4</v>
      </c>
    </row>
    <row r="4820" spans="1:5" x14ac:dyDescent="0.3">
      <c r="A4820">
        <v>8</v>
      </c>
      <c r="B4820">
        <v>17</v>
      </c>
      <c r="C4820">
        <v>75</v>
      </c>
      <c r="D4820" s="7">
        <f t="shared" si="75"/>
        <v>0.89</v>
      </c>
      <c r="E4820" s="8" t="str">
        <f>VLOOKUP(D4820,'AD PREDITOS'!$AA$3:$AC$9,3,TRUE)</f>
        <v>AD4</v>
      </c>
    </row>
    <row r="4821" spans="1:5" x14ac:dyDescent="0.3">
      <c r="A4821">
        <v>7</v>
      </c>
      <c r="B4821">
        <v>18</v>
      </c>
      <c r="C4821">
        <v>75</v>
      </c>
      <c r="D4821" s="7">
        <f t="shared" si="75"/>
        <v>0.9</v>
      </c>
      <c r="E4821" s="8" t="str">
        <f>VLOOKUP(D4821,'AD PREDITOS'!$AA$3:$AC$9,3,TRUE)</f>
        <v>AD4</v>
      </c>
    </row>
    <row r="4822" spans="1:5" x14ac:dyDescent="0.3">
      <c r="A4822">
        <v>6</v>
      </c>
      <c r="B4822">
        <v>19</v>
      </c>
      <c r="C4822">
        <v>75</v>
      </c>
      <c r="D4822" s="7">
        <f t="shared" si="75"/>
        <v>0.91</v>
      </c>
      <c r="E4822" s="8" t="str">
        <f>VLOOKUP(D4822,'AD PREDITOS'!$AA$3:$AC$9,3,TRUE)</f>
        <v>AD4</v>
      </c>
    </row>
    <row r="4823" spans="1:5" x14ac:dyDescent="0.3">
      <c r="A4823">
        <v>5</v>
      </c>
      <c r="B4823">
        <v>20</v>
      </c>
      <c r="C4823">
        <v>75</v>
      </c>
      <c r="D4823" s="7">
        <f t="shared" si="75"/>
        <v>0.92</v>
      </c>
      <c r="E4823" s="8" t="str">
        <f>VLOOKUP(D4823,'AD PREDITOS'!$AA$3:$AC$9,3,TRUE)</f>
        <v>AD4</v>
      </c>
    </row>
    <row r="4824" spans="1:5" x14ac:dyDescent="0.3">
      <c r="A4824">
        <v>4</v>
      </c>
      <c r="B4824">
        <v>21</v>
      </c>
      <c r="C4824">
        <v>75</v>
      </c>
      <c r="D4824" s="7">
        <f t="shared" si="75"/>
        <v>0.94</v>
      </c>
      <c r="E4824" s="8" t="str">
        <f>VLOOKUP(D4824,'AD PREDITOS'!$AA$3:$AC$9,3,TRUE)</f>
        <v>AD4</v>
      </c>
    </row>
    <row r="4825" spans="1:5" x14ac:dyDescent="0.3">
      <c r="A4825">
        <v>3</v>
      </c>
      <c r="B4825">
        <v>22</v>
      </c>
      <c r="C4825">
        <v>75</v>
      </c>
      <c r="D4825" s="7">
        <f t="shared" si="75"/>
        <v>0.95</v>
      </c>
      <c r="E4825" s="8" t="str">
        <f>VLOOKUP(D4825,'AD PREDITOS'!$AA$3:$AC$9,3,TRUE)</f>
        <v>AD4</v>
      </c>
    </row>
    <row r="4826" spans="1:5" x14ac:dyDescent="0.3">
      <c r="A4826">
        <v>2</v>
      </c>
      <c r="B4826">
        <v>23</v>
      </c>
      <c r="C4826">
        <v>75</v>
      </c>
      <c r="D4826" s="7">
        <f t="shared" si="75"/>
        <v>0.97</v>
      </c>
      <c r="E4826" s="8" t="str">
        <f>VLOOKUP(D4826,'AD PREDITOS'!$AA$3:$AC$9,3,TRUE)</f>
        <v>AD4</v>
      </c>
    </row>
    <row r="4827" spans="1:5" x14ac:dyDescent="0.3">
      <c r="A4827">
        <v>1</v>
      </c>
      <c r="B4827">
        <v>24</v>
      </c>
      <c r="C4827">
        <v>75</v>
      </c>
      <c r="D4827" s="7">
        <f t="shared" si="75"/>
        <v>0.99</v>
      </c>
      <c r="E4827" s="8" t="str">
        <f>VLOOKUP(D4827,'AD PREDITOS'!$AA$3:$AC$9,3,TRUE)</f>
        <v>AD4</v>
      </c>
    </row>
    <row r="4828" spans="1:5" x14ac:dyDescent="0.3">
      <c r="A4828">
        <v>0</v>
      </c>
      <c r="B4828">
        <v>25</v>
      </c>
      <c r="C4828">
        <v>75</v>
      </c>
      <c r="D4828" s="7">
        <f t="shared" si="75"/>
        <v>1.01</v>
      </c>
      <c r="E4828" s="8" t="str">
        <f>VLOOKUP(D4828,'AD PREDITOS'!$AA$3:$AC$9,3,TRUE)</f>
        <v>AD4</v>
      </c>
    </row>
    <row r="4829" spans="1:5" x14ac:dyDescent="0.3">
      <c r="A4829">
        <v>24</v>
      </c>
      <c r="B4829">
        <v>0</v>
      </c>
      <c r="C4829">
        <v>76</v>
      </c>
      <c r="D4829" s="7">
        <f t="shared" si="75"/>
        <v>0.97</v>
      </c>
      <c r="E4829" s="8" t="str">
        <f>VLOOKUP(D4829,'AD PREDITOS'!$AA$3:$AC$9,3,TRUE)</f>
        <v>AD4</v>
      </c>
    </row>
    <row r="4830" spans="1:5" x14ac:dyDescent="0.3">
      <c r="A4830">
        <v>23</v>
      </c>
      <c r="B4830">
        <v>1</v>
      </c>
      <c r="C4830">
        <v>76</v>
      </c>
      <c r="D4830" s="7">
        <f t="shared" si="75"/>
        <v>0.96</v>
      </c>
      <c r="E4830" s="8" t="str">
        <f>VLOOKUP(D4830,'AD PREDITOS'!$AA$3:$AC$9,3,TRUE)</f>
        <v>AD4</v>
      </c>
    </row>
    <row r="4831" spans="1:5" x14ac:dyDescent="0.3">
      <c r="A4831">
        <v>22</v>
      </c>
      <c r="B4831">
        <v>2</v>
      </c>
      <c r="C4831">
        <v>76</v>
      </c>
      <c r="D4831" s="7">
        <f t="shared" si="75"/>
        <v>0.94</v>
      </c>
      <c r="E4831" s="8" t="str">
        <f>VLOOKUP(D4831,'AD PREDITOS'!$AA$3:$AC$9,3,TRUE)</f>
        <v>AD4</v>
      </c>
    </row>
    <row r="4832" spans="1:5" x14ac:dyDescent="0.3">
      <c r="A4832">
        <v>21</v>
      </c>
      <c r="B4832">
        <v>3</v>
      </c>
      <c r="C4832">
        <v>76</v>
      </c>
      <c r="D4832" s="7">
        <f t="shared" si="75"/>
        <v>0.92</v>
      </c>
      <c r="E4832" s="8" t="str">
        <f>VLOOKUP(D4832,'AD PREDITOS'!$AA$3:$AC$9,3,TRUE)</f>
        <v>AD4</v>
      </c>
    </row>
    <row r="4833" spans="1:5" x14ac:dyDescent="0.3">
      <c r="A4833">
        <v>20</v>
      </c>
      <c r="B4833">
        <v>4</v>
      </c>
      <c r="C4833">
        <v>76</v>
      </c>
      <c r="D4833" s="7">
        <f t="shared" si="75"/>
        <v>0.91</v>
      </c>
      <c r="E4833" s="8" t="str">
        <f>VLOOKUP(D4833,'AD PREDITOS'!$AA$3:$AC$9,3,TRUE)</f>
        <v>AD4</v>
      </c>
    </row>
    <row r="4834" spans="1:5" x14ac:dyDescent="0.3">
      <c r="A4834">
        <v>19</v>
      </c>
      <c r="B4834">
        <v>5</v>
      </c>
      <c r="C4834">
        <v>76</v>
      </c>
      <c r="D4834" s="7">
        <f t="shared" si="75"/>
        <v>0.9</v>
      </c>
      <c r="E4834" s="8" t="str">
        <f>VLOOKUP(D4834,'AD PREDITOS'!$AA$3:$AC$9,3,TRUE)</f>
        <v>AD4</v>
      </c>
    </row>
    <row r="4835" spans="1:5" x14ac:dyDescent="0.3">
      <c r="A4835">
        <v>18</v>
      </c>
      <c r="B4835">
        <v>6</v>
      </c>
      <c r="C4835">
        <v>76</v>
      </c>
      <c r="D4835" s="7">
        <f t="shared" si="75"/>
        <v>0.89</v>
      </c>
      <c r="E4835" s="8" t="str">
        <f>VLOOKUP(D4835,'AD PREDITOS'!$AA$3:$AC$9,3,TRUE)</f>
        <v>AD4</v>
      </c>
    </row>
    <row r="4836" spans="1:5" x14ac:dyDescent="0.3">
      <c r="A4836">
        <v>17</v>
      </c>
      <c r="B4836">
        <v>7</v>
      </c>
      <c r="C4836">
        <v>76</v>
      </c>
      <c r="D4836" s="7">
        <f t="shared" si="75"/>
        <v>0.88</v>
      </c>
      <c r="E4836" s="8" t="str">
        <f>VLOOKUP(D4836,'AD PREDITOS'!$AA$3:$AC$9,3,TRUE)</f>
        <v>AD4</v>
      </c>
    </row>
    <row r="4837" spans="1:5" x14ac:dyDescent="0.3">
      <c r="A4837">
        <v>16</v>
      </c>
      <c r="B4837">
        <v>8</v>
      </c>
      <c r="C4837">
        <v>76</v>
      </c>
      <c r="D4837" s="7">
        <f t="shared" si="75"/>
        <v>0.87</v>
      </c>
      <c r="E4837" s="8" t="str">
        <f>VLOOKUP(D4837,'AD PREDITOS'!$AA$3:$AC$9,3,TRUE)</f>
        <v>AD4</v>
      </c>
    </row>
    <row r="4838" spans="1:5" x14ac:dyDescent="0.3">
      <c r="A4838">
        <v>15</v>
      </c>
      <c r="B4838">
        <v>9</v>
      </c>
      <c r="C4838">
        <v>76</v>
      </c>
      <c r="D4838" s="7">
        <f t="shared" si="75"/>
        <v>0.87</v>
      </c>
      <c r="E4838" s="8" t="str">
        <f>VLOOKUP(D4838,'AD PREDITOS'!$AA$3:$AC$9,3,TRUE)</f>
        <v>AD4</v>
      </c>
    </row>
    <row r="4839" spans="1:5" x14ac:dyDescent="0.3">
      <c r="A4839">
        <v>14</v>
      </c>
      <c r="B4839">
        <v>10</v>
      </c>
      <c r="C4839">
        <v>76</v>
      </c>
      <c r="D4839" s="7">
        <f t="shared" si="75"/>
        <v>0.87</v>
      </c>
      <c r="E4839" s="8" t="str">
        <f>VLOOKUP(D4839,'AD PREDITOS'!$AA$3:$AC$9,3,TRUE)</f>
        <v>AD4</v>
      </c>
    </row>
    <row r="4840" spans="1:5" x14ac:dyDescent="0.3">
      <c r="A4840">
        <v>13</v>
      </c>
      <c r="B4840">
        <v>11</v>
      </c>
      <c r="C4840">
        <v>76</v>
      </c>
      <c r="D4840" s="7">
        <f t="shared" si="75"/>
        <v>0.86</v>
      </c>
      <c r="E4840" s="8" t="str">
        <f>VLOOKUP(D4840,'AD PREDITOS'!$AA$3:$AC$9,3,TRUE)</f>
        <v>AD4</v>
      </c>
    </row>
    <row r="4841" spans="1:5" x14ac:dyDescent="0.3">
      <c r="A4841">
        <v>12</v>
      </c>
      <c r="B4841">
        <v>12</v>
      </c>
      <c r="C4841">
        <v>76</v>
      </c>
      <c r="D4841" s="7">
        <f t="shared" si="75"/>
        <v>0.86</v>
      </c>
      <c r="E4841" s="8" t="str">
        <f>VLOOKUP(D4841,'AD PREDITOS'!$AA$3:$AC$9,3,TRUE)</f>
        <v>AD4</v>
      </c>
    </row>
    <row r="4842" spans="1:5" x14ac:dyDescent="0.3">
      <c r="A4842">
        <v>11</v>
      </c>
      <c r="B4842">
        <v>13</v>
      </c>
      <c r="C4842">
        <v>76</v>
      </c>
      <c r="D4842" s="7">
        <f t="shared" si="75"/>
        <v>0.86</v>
      </c>
      <c r="E4842" s="8" t="str">
        <f>VLOOKUP(D4842,'AD PREDITOS'!$AA$3:$AC$9,3,TRUE)</f>
        <v>AD4</v>
      </c>
    </row>
    <row r="4843" spans="1:5" x14ac:dyDescent="0.3">
      <c r="A4843">
        <v>10</v>
      </c>
      <c r="B4843">
        <v>14</v>
      </c>
      <c r="C4843">
        <v>76</v>
      </c>
      <c r="D4843" s="7">
        <f t="shared" si="75"/>
        <v>0.87</v>
      </c>
      <c r="E4843" s="8" t="str">
        <f>VLOOKUP(D4843,'AD PREDITOS'!$AA$3:$AC$9,3,TRUE)</f>
        <v>AD4</v>
      </c>
    </row>
    <row r="4844" spans="1:5" x14ac:dyDescent="0.3">
      <c r="A4844">
        <v>9</v>
      </c>
      <c r="B4844">
        <v>15</v>
      </c>
      <c r="C4844">
        <v>76</v>
      </c>
      <c r="D4844" s="7">
        <f t="shared" si="75"/>
        <v>0.87</v>
      </c>
      <c r="E4844" s="8" t="str">
        <f>VLOOKUP(D4844,'AD PREDITOS'!$AA$3:$AC$9,3,TRUE)</f>
        <v>AD4</v>
      </c>
    </row>
    <row r="4845" spans="1:5" x14ac:dyDescent="0.3">
      <c r="A4845">
        <v>8</v>
      </c>
      <c r="B4845">
        <v>16</v>
      </c>
      <c r="C4845">
        <v>76</v>
      </c>
      <c r="D4845" s="7">
        <f t="shared" si="75"/>
        <v>0.88</v>
      </c>
      <c r="E4845" s="8" t="str">
        <f>VLOOKUP(D4845,'AD PREDITOS'!$AA$3:$AC$9,3,TRUE)</f>
        <v>AD4</v>
      </c>
    </row>
    <row r="4846" spans="1:5" x14ac:dyDescent="0.3">
      <c r="A4846">
        <v>7</v>
      </c>
      <c r="B4846">
        <v>17</v>
      </c>
      <c r="C4846">
        <v>76</v>
      </c>
      <c r="D4846" s="7">
        <f t="shared" si="75"/>
        <v>0.88</v>
      </c>
      <c r="E4846" s="8" t="str">
        <f>VLOOKUP(D4846,'AD PREDITOS'!$AA$3:$AC$9,3,TRUE)</f>
        <v>AD4</v>
      </c>
    </row>
    <row r="4847" spans="1:5" x14ac:dyDescent="0.3">
      <c r="A4847">
        <v>6</v>
      </c>
      <c r="B4847">
        <v>18</v>
      </c>
      <c r="C4847">
        <v>76</v>
      </c>
      <c r="D4847" s="7">
        <f t="shared" si="75"/>
        <v>0.89</v>
      </c>
      <c r="E4847" s="8" t="str">
        <f>VLOOKUP(D4847,'AD PREDITOS'!$AA$3:$AC$9,3,TRUE)</f>
        <v>AD4</v>
      </c>
    </row>
    <row r="4848" spans="1:5" x14ac:dyDescent="0.3">
      <c r="A4848">
        <v>5</v>
      </c>
      <c r="B4848">
        <v>19</v>
      </c>
      <c r="C4848">
        <v>76</v>
      </c>
      <c r="D4848" s="7">
        <f t="shared" si="75"/>
        <v>0.9</v>
      </c>
      <c r="E4848" s="8" t="str">
        <f>VLOOKUP(D4848,'AD PREDITOS'!$AA$3:$AC$9,3,TRUE)</f>
        <v>AD4</v>
      </c>
    </row>
    <row r="4849" spans="1:5" x14ac:dyDescent="0.3">
      <c r="A4849">
        <v>4</v>
      </c>
      <c r="B4849">
        <v>20</v>
      </c>
      <c r="C4849">
        <v>76</v>
      </c>
      <c r="D4849" s="7">
        <f t="shared" si="75"/>
        <v>0.91</v>
      </c>
      <c r="E4849" s="8" t="str">
        <f>VLOOKUP(D4849,'AD PREDITOS'!$AA$3:$AC$9,3,TRUE)</f>
        <v>AD4</v>
      </c>
    </row>
    <row r="4850" spans="1:5" x14ac:dyDescent="0.3">
      <c r="A4850">
        <v>3</v>
      </c>
      <c r="B4850">
        <v>21</v>
      </c>
      <c r="C4850">
        <v>76</v>
      </c>
      <c r="D4850" s="7">
        <f t="shared" si="75"/>
        <v>0.93</v>
      </c>
      <c r="E4850" s="8" t="str">
        <f>VLOOKUP(D4850,'AD PREDITOS'!$AA$3:$AC$9,3,TRUE)</f>
        <v>AD4</v>
      </c>
    </row>
    <row r="4851" spans="1:5" x14ac:dyDescent="0.3">
      <c r="A4851">
        <v>2</v>
      </c>
      <c r="B4851">
        <v>22</v>
      </c>
      <c r="C4851">
        <v>76</v>
      </c>
      <c r="D4851" s="7">
        <f t="shared" si="75"/>
        <v>0.94</v>
      </c>
      <c r="E4851" s="8" t="str">
        <f>VLOOKUP(D4851,'AD PREDITOS'!$AA$3:$AC$9,3,TRUE)</f>
        <v>AD4</v>
      </c>
    </row>
    <row r="4852" spans="1:5" x14ac:dyDescent="0.3">
      <c r="A4852">
        <v>1</v>
      </c>
      <c r="B4852">
        <v>23</v>
      </c>
      <c r="C4852">
        <v>76</v>
      </c>
      <c r="D4852" s="7">
        <f t="shared" si="75"/>
        <v>0.96</v>
      </c>
      <c r="E4852" s="8" t="str">
        <f>VLOOKUP(D4852,'AD PREDITOS'!$AA$3:$AC$9,3,TRUE)</f>
        <v>AD4</v>
      </c>
    </row>
    <row r="4853" spans="1:5" x14ac:dyDescent="0.3">
      <c r="A4853">
        <v>0</v>
      </c>
      <c r="B4853">
        <v>24</v>
      </c>
      <c r="C4853">
        <v>76</v>
      </c>
      <c r="D4853" s="7">
        <f t="shared" si="75"/>
        <v>0.98</v>
      </c>
      <c r="E4853" s="8" t="str">
        <f>VLOOKUP(D4853,'AD PREDITOS'!$AA$3:$AC$9,3,TRUE)</f>
        <v>AD4</v>
      </c>
    </row>
    <row r="4854" spans="1:5" x14ac:dyDescent="0.3">
      <c r="A4854">
        <v>23</v>
      </c>
      <c r="B4854">
        <v>0</v>
      </c>
      <c r="C4854">
        <v>77</v>
      </c>
      <c r="D4854" s="7">
        <f t="shared" si="75"/>
        <v>0.95</v>
      </c>
      <c r="E4854" s="8" t="str">
        <f>VLOOKUP(D4854,'AD PREDITOS'!$AA$3:$AC$9,3,TRUE)</f>
        <v>AD4</v>
      </c>
    </row>
    <row r="4855" spans="1:5" x14ac:dyDescent="0.3">
      <c r="A4855">
        <v>22</v>
      </c>
      <c r="B4855">
        <v>1</v>
      </c>
      <c r="C4855">
        <v>77</v>
      </c>
      <c r="D4855" s="7">
        <f t="shared" si="75"/>
        <v>0.94</v>
      </c>
      <c r="E4855" s="8" t="str">
        <f>VLOOKUP(D4855,'AD PREDITOS'!$AA$3:$AC$9,3,TRUE)</f>
        <v>AD4</v>
      </c>
    </row>
    <row r="4856" spans="1:5" x14ac:dyDescent="0.3">
      <c r="A4856">
        <v>21</v>
      </c>
      <c r="B4856">
        <v>2</v>
      </c>
      <c r="C4856">
        <v>77</v>
      </c>
      <c r="D4856" s="7">
        <f t="shared" si="75"/>
        <v>0.92</v>
      </c>
      <c r="E4856" s="8" t="str">
        <f>VLOOKUP(D4856,'AD PREDITOS'!$AA$3:$AC$9,3,TRUE)</f>
        <v>AD4</v>
      </c>
    </row>
    <row r="4857" spans="1:5" x14ac:dyDescent="0.3">
      <c r="A4857">
        <v>20</v>
      </c>
      <c r="B4857">
        <v>3</v>
      </c>
      <c r="C4857">
        <v>77</v>
      </c>
      <c r="D4857" s="7">
        <f t="shared" si="75"/>
        <v>0.91</v>
      </c>
      <c r="E4857" s="8" t="str">
        <f>VLOOKUP(D4857,'AD PREDITOS'!$AA$3:$AC$9,3,TRUE)</f>
        <v>AD4</v>
      </c>
    </row>
    <row r="4858" spans="1:5" x14ac:dyDescent="0.3">
      <c r="A4858">
        <v>19</v>
      </c>
      <c r="B4858">
        <v>4</v>
      </c>
      <c r="C4858">
        <v>77</v>
      </c>
      <c r="D4858" s="7">
        <f t="shared" si="75"/>
        <v>0.89</v>
      </c>
      <c r="E4858" s="8" t="str">
        <f>VLOOKUP(D4858,'AD PREDITOS'!$AA$3:$AC$9,3,TRUE)</f>
        <v>AD4</v>
      </c>
    </row>
    <row r="4859" spans="1:5" x14ac:dyDescent="0.3">
      <c r="A4859">
        <v>18</v>
      </c>
      <c r="B4859">
        <v>5</v>
      </c>
      <c r="C4859">
        <v>77</v>
      </c>
      <c r="D4859" s="7">
        <f t="shared" si="75"/>
        <v>0.88</v>
      </c>
      <c r="E4859" s="8" t="str">
        <f>VLOOKUP(D4859,'AD PREDITOS'!$AA$3:$AC$9,3,TRUE)</f>
        <v>AD4</v>
      </c>
    </row>
    <row r="4860" spans="1:5" x14ac:dyDescent="0.3">
      <c r="A4860">
        <v>17</v>
      </c>
      <c r="B4860">
        <v>6</v>
      </c>
      <c r="C4860">
        <v>77</v>
      </c>
      <c r="D4860" s="7">
        <f t="shared" si="75"/>
        <v>0.87</v>
      </c>
      <c r="E4860" s="8" t="str">
        <f>VLOOKUP(D4860,'AD PREDITOS'!$AA$3:$AC$9,3,TRUE)</f>
        <v>AD4</v>
      </c>
    </row>
    <row r="4861" spans="1:5" x14ac:dyDescent="0.3">
      <c r="A4861">
        <v>16</v>
      </c>
      <c r="B4861">
        <v>7</v>
      </c>
      <c r="C4861">
        <v>77</v>
      </c>
      <c r="D4861" s="7">
        <f t="shared" si="75"/>
        <v>0.86</v>
      </c>
      <c r="E4861" s="8" t="str">
        <f>VLOOKUP(D4861,'AD PREDITOS'!$AA$3:$AC$9,3,TRUE)</f>
        <v>AD4</v>
      </c>
    </row>
    <row r="4862" spans="1:5" x14ac:dyDescent="0.3">
      <c r="A4862">
        <v>15</v>
      </c>
      <c r="B4862">
        <v>8</v>
      </c>
      <c r="C4862">
        <v>77</v>
      </c>
      <c r="D4862" s="7">
        <f t="shared" si="75"/>
        <v>0.86</v>
      </c>
      <c r="E4862" s="8" t="str">
        <f>VLOOKUP(D4862,'AD PREDITOS'!$AA$3:$AC$9,3,TRUE)</f>
        <v>AD4</v>
      </c>
    </row>
    <row r="4863" spans="1:5" x14ac:dyDescent="0.3">
      <c r="A4863">
        <v>14</v>
      </c>
      <c r="B4863">
        <v>9</v>
      </c>
      <c r="C4863">
        <v>77</v>
      </c>
      <c r="D4863" s="7">
        <f t="shared" si="75"/>
        <v>0.85</v>
      </c>
      <c r="E4863" s="8" t="str">
        <f>VLOOKUP(D4863,'AD PREDITOS'!$AA$3:$AC$9,3,TRUE)</f>
        <v>AD4</v>
      </c>
    </row>
    <row r="4864" spans="1:5" x14ac:dyDescent="0.3">
      <c r="A4864">
        <v>13</v>
      </c>
      <c r="B4864">
        <v>10</v>
      </c>
      <c r="C4864">
        <v>77</v>
      </c>
      <c r="D4864" s="7">
        <f t="shared" si="75"/>
        <v>0.85</v>
      </c>
      <c r="E4864" s="8" t="str">
        <f>VLOOKUP(D4864,'AD PREDITOS'!$AA$3:$AC$9,3,TRUE)</f>
        <v>AD4</v>
      </c>
    </row>
    <row r="4865" spans="1:5" x14ac:dyDescent="0.3">
      <c r="A4865">
        <v>12</v>
      </c>
      <c r="B4865">
        <v>11</v>
      </c>
      <c r="C4865">
        <v>77</v>
      </c>
      <c r="D4865" s="7">
        <f t="shared" si="75"/>
        <v>0.85</v>
      </c>
      <c r="E4865" s="8" t="str">
        <f>VLOOKUP(D4865,'AD PREDITOS'!$AA$3:$AC$9,3,TRUE)</f>
        <v>AD4</v>
      </c>
    </row>
    <row r="4866" spans="1:5" x14ac:dyDescent="0.3">
      <c r="A4866">
        <v>11</v>
      </c>
      <c r="B4866">
        <v>12</v>
      </c>
      <c r="C4866">
        <v>77</v>
      </c>
      <c r="D4866" s="7">
        <f t="shared" si="75"/>
        <v>0.85</v>
      </c>
      <c r="E4866" s="8" t="str">
        <f>VLOOKUP(D4866,'AD PREDITOS'!$AA$3:$AC$9,3,TRUE)</f>
        <v>AD4</v>
      </c>
    </row>
    <row r="4867" spans="1:5" x14ac:dyDescent="0.3">
      <c r="A4867">
        <v>10</v>
      </c>
      <c r="B4867">
        <v>13</v>
      </c>
      <c r="C4867">
        <v>77</v>
      </c>
      <c r="D4867" s="7">
        <f t="shared" si="75"/>
        <v>0.85</v>
      </c>
      <c r="E4867" s="8" t="str">
        <f>VLOOKUP(D4867,'AD PREDITOS'!$AA$3:$AC$9,3,TRUE)</f>
        <v>AD4</v>
      </c>
    </row>
    <row r="4868" spans="1:5" x14ac:dyDescent="0.3">
      <c r="A4868">
        <v>9</v>
      </c>
      <c r="B4868">
        <v>14</v>
      </c>
      <c r="C4868">
        <v>77</v>
      </c>
      <c r="D4868" s="7">
        <f t="shared" ref="D4868:D4931" si="76">ROUND(((1+(0.3591*((-0.02128887*A4868)+(-0.01005814*B4868)+(-0.01901894*C4868)+(0.0001171219*A4868*B4868)+(0.0002073924*A4868*C4868)+(0.00006118707*B4868*C4868)+(-0.000006373789*A4868*B4868*C4868))))^2.78474)*10,2)</f>
        <v>0.85</v>
      </c>
      <c r="E4868" s="8" t="str">
        <f>VLOOKUP(D4868,'AD PREDITOS'!$AA$3:$AC$9,3,TRUE)</f>
        <v>AD4</v>
      </c>
    </row>
    <row r="4869" spans="1:5" x14ac:dyDescent="0.3">
      <c r="A4869">
        <v>8</v>
      </c>
      <c r="B4869">
        <v>15</v>
      </c>
      <c r="C4869">
        <v>77</v>
      </c>
      <c r="D4869" s="7">
        <f t="shared" si="76"/>
        <v>0.86</v>
      </c>
      <c r="E4869" s="8" t="str">
        <f>VLOOKUP(D4869,'AD PREDITOS'!$AA$3:$AC$9,3,TRUE)</f>
        <v>AD4</v>
      </c>
    </row>
    <row r="4870" spans="1:5" x14ac:dyDescent="0.3">
      <c r="A4870">
        <v>7</v>
      </c>
      <c r="B4870">
        <v>16</v>
      </c>
      <c r="C4870">
        <v>77</v>
      </c>
      <c r="D4870" s="7">
        <f t="shared" si="76"/>
        <v>0.86</v>
      </c>
      <c r="E4870" s="8" t="str">
        <f>VLOOKUP(D4870,'AD PREDITOS'!$AA$3:$AC$9,3,TRUE)</f>
        <v>AD4</v>
      </c>
    </row>
    <row r="4871" spans="1:5" x14ac:dyDescent="0.3">
      <c r="A4871">
        <v>6</v>
      </c>
      <c r="B4871">
        <v>17</v>
      </c>
      <c r="C4871">
        <v>77</v>
      </c>
      <c r="D4871" s="7">
        <f t="shared" si="76"/>
        <v>0.87</v>
      </c>
      <c r="E4871" s="8" t="str">
        <f>VLOOKUP(D4871,'AD PREDITOS'!$AA$3:$AC$9,3,TRUE)</f>
        <v>AD4</v>
      </c>
    </row>
    <row r="4872" spans="1:5" x14ac:dyDescent="0.3">
      <c r="A4872">
        <v>5</v>
      </c>
      <c r="B4872">
        <v>18</v>
      </c>
      <c r="C4872">
        <v>77</v>
      </c>
      <c r="D4872" s="7">
        <f t="shared" si="76"/>
        <v>0.88</v>
      </c>
      <c r="E4872" s="8" t="str">
        <f>VLOOKUP(D4872,'AD PREDITOS'!$AA$3:$AC$9,3,TRUE)</f>
        <v>AD4</v>
      </c>
    </row>
    <row r="4873" spans="1:5" x14ac:dyDescent="0.3">
      <c r="A4873">
        <v>4</v>
      </c>
      <c r="B4873">
        <v>19</v>
      </c>
      <c r="C4873">
        <v>77</v>
      </c>
      <c r="D4873" s="7">
        <f t="shared" si="76"/>
        <v>0.89</v>
      </c>
      <c r="E4873" s="8" t="str">
        <f>VLOOKUP(D4873,'AD PREDITOS'!$AA$3:$AC$9,3,TRUE)</f>
        <v>AD4</v>
      </c>
    </row>
    <row r="4874" spans="1:5" x14ac:dyDescent="0.3">
      <c r="A4874">
        <v>3</v>
      </c>
      <c r="B4874">
        <v>20</v>
      </c>
      <c r="C4874">
        <v>77</v>
      </c>
      <c r="D4874" s="7">
        <f t="shared" si="76"/>
        <v>0.9</v>
      </c>
      <c r="E4874" s="8" t="str">
        <f>VLOOKUP(D4874,'AD PREDITOS'!$AA$3:$AC$9,3,TRUE)</f>
        <v>AD4</v>
      </c>
    </row>
    <row r="4875" spans="1:5" x14ac:dyDescent="0.3">
      <c r="A4875">
        <v>2</v>
      </c>
      <c r="B4875">
        <v>21</v>
      </c>
      <c r="C4875">
        <v>77</v>
      </c>
      <c r="D4875" s="7">
        <f t="shared" si="76"/>
        <v>0.92</v>
      </c>
      <c r="E4875" s="8" t="str">
        <f>VLOOKUP(D4875,'AD PREDITOS'!$AA$3:$AC$9,3,TRUE)</f>
        <v>AD4</v>
      </c>
    </row>
    <row r="4876" spans="1:5" x14ac:dyDescent="0.3">
      <c r="A4876">
        <v>1</v>
      </c>
      <c r="B4876">
        <v>22</v>
      </c>
      <c r="C4876">
        <v>77</v>
      </c>
      <c r="D4876" s="7">
        <f t="shared" si="76"/>
        <v>0.94</v>
      </c>
      <c r="E4876" s="8" t="str">
        <f>VLOOKUP(D4876,'AD PREDITOS'!$AA$3:$AC$9,3,TRUE)</f>
        <v>AD4</v>
      </c>
    </row>
    <row r="4877" spans="1:5" x14ac:dyDescent="0.3">
      <c r="A4877">
        <v>0</v>
      </c>
      <c r="B4877">
        <v>23</v>
      </c>
      <c r="C4877">
        <v>77</v>
      </c>
      <c r="D4877" s="7">
        <f t="shared" si="76"/>
        <v>0.95</v>
      </c>
      <c r="E4877" s="8" t="str">
        <f>VLOOKUP(D4877,'AD PREDITOS'!$AA$3:$AC$9,3,TRUE)</f>
        <v>AD4</v>
      </c>
    </row>
    <row r="4878" spans="1:5" x14ac:dyDescent="0.3">
      <c r="A4878">
        <v>22</v>
      </c>
      <c r="B4878">
        <v>0</v>
      </c>
      <c r="C4878">
        <v>78</v>
      </c>
      <c r="D4878" s="7">
        <f t="shared" si="76"/>
        <v>0.93</v>
      </c>
      <c r="E4878" s="8" t="str">
        <f>VLOOKUP(D4878,'AD PREDITOS'!$AA$3:$AC$9,3,TRUE)</f>
        <v>AD4</v>
      </c>
    </row>
    <row r="4879" spans="1:5" x14ac:dyDescent="0.3">
      <c r="A4879">
        <v>21</v>
      </c>
      <c r="B4879">
        <v>1</v>
      </c>
      <c r="C4879">
        <v>78</v>
      </c>
      <c r="D4879" s="7">
        <f t="shared" si="76"/>
        <v>0.92</v>
      </c>
      <c r="E4879" s="8" t="str">
        <f>VLOOKUP(D4879,'AD PREDITOS'!$AA$3:$AC$9,3,TRUE)</f>
        <v>AD4</v>
      </c>
    </row>
    <row r="4880" spans="1:5" x14ac:dyDescent="0.3">
      <c r="A4880">
        <v>20</v>
      </c>
      <c r="B4880">
        <v>2</v>
      </c>
      <c r="C4880">
        <v>78</v>
      </c>
      <c r="D4880" s="7">
        <f t="shared" si="76"/>
        <v>0.9</v>
      </c>
      <c r="E4880" s="8" t="str">
        <f>VLOOKUP(D4880,'AD PREDITOS'!$AA$3:$AC$9,3,TRUE)</f>
        <v>AD4</v>
      </c>
    </row>
    <row r="4881" spans="1:5" x14ac:dyDescent="0.3">
      <c r="A4881">
        <v>19</v>
      </c>
      <c r="B4881">
        <v>3</v>
      </c>
      <c r="C4881">
        <v>78</v>
      </c>
      <c r="D4881" s="7">
        <f t="shared" si="76"/>
        <v>0.89</v>
      </c>
      <c r="E4881" s="8" t="str">
        <f>VLOOKUP(D4881,'AD PREDITOS'!$AA$3:$AC$9,3,TRUE)</f>
        <v>AD4</v>
      </c>
    </row>
    <row r="4882" spans="1:5" x14ac:dyDescent="0.3">
      <c r="A4882">
        <v>18</v>
      </c>
      <c r="B4882">
        <v>4</v>
      </c>
      <c r="C4882">
        <v>78</v>
      </c>
      <c r="D4882" s="7">
        <f t="shared" si="76"/>
        <v>0.87</v>
      </c>
      <c r="E4882" s="8" t="str">
        <f>VLOOKUP(D4882,'AD PREDITOS'!$AA$3:$AC$9,3,TRUE)</f>
        <v>AD4</v>
      </c>
    </row>
    <row r="4883" spans="1:5" x14ac:dyDescent="0.3">
      <c r="A4883">
        <v>17</v>
      </c>
      <c r="B4883">
        <v>5</v>
      </c>
      <c r="C4883">
        <v>78</v>
      </c>
      <c r="D4883" s="7">
        <f t="shared" si="76"/>
        <v>0.86</v>
      </c>
      <c r="E4883" s="8" t="str">
        <f>VLOOKUP(D4883,'AD PREDITOS'!$AA$3:$AC$9,3,TRUE)</f>
        <v>AD4</v>
      </c>
    </row>
    <row r="4884" spans="1:5" x14ac:dyDescent="0.3">
      <c r="A4884">
        <v>16</v>
      </c>
      <c r="B4884">
        <v>6</v>
      </c>
      <c r="C4884">
        <v>78</v>
      </c>
      <c r="D4884" s="7">
        <f t="shared" si="76"/>
        <v>0.85</v>
      </c>
      <c r="E4884" s="8" t="str">
        <f>VLOOKUP(D4884,'AD PREDITOS'!$AA$3:$AC$9,3,TRUE)</f>
        <v>AD4</v>
      </c>
    </row>
    <row r="4885" spans="1:5" x14ac:dyDescent="0.3">
      <c r="A4885">
        <v>15</v>
      </c>
      <c r="B4885">
        <v>7</v>
      </c>
      <c r="C4885">
        <v>78</v>
      </c>
      <c r="D4885" s="7">
        <f t="shared" si="76"/>
        <v>0.85</v>
      </c>
      <c r="E4885" s="8" t="str">
        <f>VLOOKUP(D4885,'AD PREDITOS'!$AA$3:$AC$9,3,TRUE)</f>
        <v>AD4</v>
      </c>
    </row>
    <row r="4886" spans="1:5" x14ac:dyDescent="0.3">
      <c r="A4886">
        <v>14</v>
      </c>
      <c r="B4886">
        <v>8</v>
      </c>
      <c r="C4886">
        <v>78</v>
      </c>
      <c r="D4886" s="7">
        <f t="shared" si="76"/>
        <v>0.84</v>
      </c>
      <c r="E4886" s="8" t="str">
        <f>VLOOKUP(D4886,'AD PREDITOS'!$AA$3:$AC$9,3,TRUE)</f>
        <v>AD4</v>
      </c>
    </row>
    <row r="4887" spans="1:5" x14ac:dyDescent="0.3">
      <c r="A4887">
        <v>13</v>
      </c>
      <c r="B4887">
        <v>9</v>
      </c>
      <c r="C4887">
        <v>78</v>
      </c>
      <c r="D4887" s="7">
        <f t="shared" si="76"/>
        <v>0.84</v>
      </c>
      <c r="E4887" s="8" t="str">
        <f>VLOOKUP(D4887,'AD PREDITOS'!$AA$3:$AC$9,3,TRUE)</f>
        <v>AD4</v>
      </c>
    </row>
    <row r="4888" spans="1:5" x14ac:dyDescent="0.3">
      <c r="A4888">
        <v>12</v>
      </c>
      <c r="B4888">
        <v>10</v>
      </c>
      <c r="C4888">
        <v>78</v>
      </c>
      <c r="D4888" s="7">
        <f t="shared" si="76"/>
        <v>0.83</v>
      </c>
      <c r="E4888" s="8" t="str">
        <f>VLOOKUP(D4888,'AD PREDITOS'!$AA$3:$AC$9,3,TRUE)</f>
        <v>AD4</v>
      </c>
    </row>
    <row r="4889" spans="1:5" x14ac:dyDescent="0.3">
      <c r="A4889">
        <v>11</v>
      </c>
      <c r="B4889">
        <v>11</v>
      </c>
      <c r="C4889">
        <v>78</v>
      </c>
      <c r="D4889" s="7">
        <f t="shared" si="76"/>
        <v>0.83</v>
      </c>
      <c r="E4889" s="8" t="str">
        <f>VLOOKUP(D4889,'AD PREDITOS'!$AA$3:$AC$9,3,TRUE)</f>
        <v>AD4</v>
      </c>
    </row>
    <row r="4890" spans="1:5" x14ac:dyDescent="0.3">
      <c r="A4890">
        <v>10</v>
      </c>
      <c r="B4890">
        <v>12</v>
      </c>
      <c r="C4890">
        <v>78</v>
      </c>
      <c r="D4890" s="7">
        <f t="shared" si="76"/>
        <v>0.83</v>
      </c>
      <c r="E4890" s="8" t="str">
        <f>VLOOKUP(D4890,'AD PREDITOS'!$AA$3:$AC$9,3,TRUE)</f>
        <v>AD4</v>
      </c>
    </row>
    <row r="4891" spans="1:5" x14ac:dyDescent="0.3">
      <c r="A4891">
        <v>9</v>
      </c>
      <c r="B4891">
        <v>13</v>
      </c>
      <c r="C4891">
        <v>78</v>
      </c>
      <c r="D4891" s="7">
        <f t="shared" si="76"/>
        <v>0.84</v>
      </c>
      <c r="E4891" s="8" t="str">
        <f>VLOOKUP(D4891,'AD PREDITOS'!$AA$3:$AC$9,3,TRUE)</f>
        <v>AD4</v>
      </c>
    </row>
    <row r="4892" spans="1:5" x14ac:dyDescent="0.3">
      <c r="A4892">
        <v>8</v>
      </c>
      <c r="B4892">
        <v>14</v>
      </c>
      <c r="C4892">
        <v>78</v>
      </c>
      <c r="D4892" s="7">
        <f t="shared" si="76"/>
        <v>0.84</v>
      </c>
      <c r="E4892" s="8" t="str">
        <f>VLOOKUP(D4892,'AD PREDITOS'!$AA$3:$AC$9,3,TRUE)</f>
        <v>AD4</v>
      </c>
    </row>
    <row r="4893" spans="1:5" x14ac:dyDescent="0.3">
      <c r="A4893">
        <v>7</v>
      </c>
      <c r="B4893">
        <v>15</v>
      </c>
      <c r="C4893">
        <v>78</v>
      </c>
      <c r="D4893" s="7">
        <f t="shared" si="76"/>
        <v>0.84</v>
      </c>
      <c r="E4893" s="8" t="str">
        <f>VLOOKUP(D4893,'AD PREDITOS'!$AA$3:$AC$9,3,TRUE)</f>
        <v>AD4</v>
      </c>
    </row>
    <row r="4894" spans="1:5" x14ac:dyDescent="0.3">
      <c r="A4894">
        <v>6</v>
      </c>
      <c r="B4894">
        <v>16</v>
      </c>
      <c r="C4894">
        <v>78</v>
      </c>
      <c r="D4894" s="7">
        <f t="shared" si="76"/>
        <v>0.85</v>
      </c>
      <c r="E4894" s="8" t="str">
        <f>VLOOKUP(D4894,'AD PREDITOS'!$AA$3:$AC$9,3,TRUE)</f>
        <v>AD4</v>
      </c>
    </row>
    <row r="4895" spans="1:5" x14ac:dyDescent="0.3">
      <c r="A4895">
        <v>5</v>
      </c>
      <c r="B4895">
        <v>17</v>
      </c>
      <c r="C4895">
        <v>78</v>
      </c>
      <c r="D4895" s="7">
        <f t="shared" si="76"/>
        <v>0.86</v>
      </c>
      <c r="E4895" s="8" t="str">
        <f>VLOOKUP(D4895,'AD PREDITOS'!$AA$3:$AC$9,3,TRUE)</f>
        <v>AD4</v>
      </c>
    </row>
    <row r="4896" spans="1:5" x14ac:dyDescent="0.3">
      <c r="A4896">
        <v>4</v>
      </c>
      <c r="B4896">
        <v>18</v>
      </c>
      <c r="C4896">
        <v>78</v>
      </c>
      <c r="D4896" s="7">
        <f t="shared" si="76"/>
        <v>0.87</v>
      </c>
      <c r="E4896" s="8" t="str">
        <f>VLOOKUP(D4896,'AD PREDITOS'!$AA$3:$AC$9,3,TRUE)</f>
        <v>AD4</v>
      </c>
    </row>
    <row r="4897" spans="1:5" x14ac:dyDescent="0.3">
      <c r="A4897">
        <v>3</v>
      </c>
      <c r="B4897">
        <v>19</v>
      </c>
      <c r="C4897">
        <v>78</v>
      </c>
      <c r="D4897" s="7">
        <f t="shared" si="76"/>
        <v>0.88</v>
      </c>
      <c r="E4897" s="8" t="str">
        <f>VLOOKUP(D4897,'AD PREDITOS'!$AA$3:$AC$9,3,TRUE)</f>
        <v>AD4</v>
      </c>
    </row>
    <row r="4898" spans="1:5" x14ac:dyDescent="0.3">
      <c r="A4898">
        <v>2</v>
      </c>
      <c r="B4898">
        <v>20</v>
      </c>
      <c r="C4898">
        <v>78</v>
      </c>
      <c r="D4898" s="7">
        <f t="shared" si="76"/>
        <v>0.89</v>
      </c>
      <c r="E4898" s="8" t="str">
        <f>VLOOKUP(D4898,'AD PREDITOS'!$AA$3:$AC$9,3,TRUE)</f>
        <v>AD4</v>
      </c>
    </row>
    <row r="4899" spans="1:5" x14ac:dyDescent="0.3">
      <c r="A4899">
        <v>1</v>
      </c>
      <c r="B4899">
        <v>21</v>
      </c>
      <c r="C4899">
        <v>78</v>
      </c>
      <c r="D4899" s="7">
        <f t="shared" si="76"/>
        <v>0.91</v>
      </c>
      <c r="E4899" s="8" t="str">
        <f>VLOOKUP(D4899,'AD PREDITOS'!$AA$3:$AC$9,3,TRUE)</f>
        <v>AD4</v>
      </c>
    </row>
    <row r="4900" spans="1:5" x14ac:dyDescent="0.3">
      <c r="A4900">
        <v>0</v>
      </c>
      <c r="B4900">
        <v>22</v>
      </c>
      <c r="C4900">
        <v>78</v>
      </c>
      <c r="D4900" s="7">
        <f t="shared" si="76"/>
        <v>0.93</v>
      </c>
      <c r="E4900" s="8" t="str">
        <f>VLOOKUP(D4900,'AD PREDITOS'!$AA$3:$AC$9,3,TRUE)</f>
        <v>AD4</v>
      </c>
    </row>
    <row r="4901" spans="1:5" x14ac:dyDescent="0.3">
      <c r="A4901">
        <v>21</v>
      </c>
      <c r="B4901">
        <v>0</v>
      </c>
      <c r="C4901">
        <v>79</v>
      </c>
      <c r="D4901" s="7">
        <f t="shared" si="76"/>
        <v>0.91</v>
      </c>
      <c r="E4901" s="8" t="str">
        <f>VLOOKUP(D4901,'AD PREDITOS'!$AA$3:$AC$9,3,TRUE)</f>
        <v>AD4</v>
      </c>
    </row>
    <row r="4902" spans="1:5" x14ac:dyDescent="0.3">
      <c r="A4902">
        <v>20</v>
      </c>
      <c r="B4902">
        <v>1</v>
      </c>
      <c r="C4902">
        <v>79</v>
      </c>
      <c r="D4902" s="7">
        <f t="shared" si="76"/>
        <v>0.9</v>
      </c>
      <c r="E4902" s="8" t="str">
        <f>VLOOKUP(D4902,'AD PREDITOS'!$AA$3:$AC$9,3,TRUE)</f>
        <v>AD4</v>
      </c>
    </row>
    <row r="4903" spans="1:5" x14ac:dyDescent="0.3">
      <c r="A4903">
        <v>19</v>
      </c>
      <c r="B4903">
        <v>2</v>
      </c>
      <c r="C4903">
        <v>79</v>
      </c>
      <c r="D4903" s="7">
        <f t="shared" si="76"/>
        <v>0.88</v>
      </c>
      <c r="E4903" s="8" t="str">
        <f>VLOOKUP(D4903,'AD PREDITOS'!$AA$3:$AC$9,3,TRUE)</f>
        <v>AD4</v>
      </c>
    </row>
    <row r="4904" spans="1:5" x14ac:dyDescent="0.3">
      <c r="A4904">
        <v>18</v>
      </c>
      <c r="B4904">
        <v>3</v>
      </c>
      <c r="C4904">
        <v>79</v>
      </c>
      <c r="D4904" s="7">
        <f t="shared" si="76"/>
        <v>0.87</v>
      </c>
      <c r="E4904" s="8" t="str">
        <f>VLOOKUP(D4904,'AD PREDITOS'!$AA$3:$AC$9,3,TRUE)</f>
        <v>AD4</v>
      </c>
    </row>
    <row r="4905" spans="1:5" x14ac:dyDescent="0.3">
      <c r="A4905">
        <v>17</v>
      </c>
      <c r="B4905">
        <v>4</v>
      </c>
      <c r="C4905">
        <v>79</v>
      </c>
      <c r="D4905" s="7">
        <f t="shared" si="76"/>
        <v>0.86</v>
      </c>
      <c r="E4905" s="8" t="str">
        <f>VLOOKUP(D4905,'AD PREDITOS'!$AA$3:$AC$9,3,TRUE)</f>
        <v>AD4</v>
      </c>
    </row>
    <row r="4906" spans="1:5" x14ac:dyDescent="0.3">
      <c r="A4906">
        <v>16</v>
      </c>
      <c r="B4906">
        <v>5</v>
      </c>
      <c r="C4906">
        <v>79</v>
      </c>
      <c r="D4906" s="7">
        <f t="shared" si="76"/>
        <v>0.85</v>
      </c>
      <c r="E4906" s="8" t="str">
        <f>VLOOKUP(D4906,'AD PREDITOS'!$AA$3:$AC$9,3,TRUE)</f>
        <v>AD4</v>
      </c>
    </row>
    <row r="4907" spans="1:5" x14ac:dyDescent="0.3">
      <c r="A4907">
        <v>15</v>
      </c>
      <c r="B4907">
        <v>6</v>
      </c>
      <c r="C4907">
        <v>79</v>
      </c>
      <c r="D4907" s="7">
        <f t="shared" si="76"/>
        <v>0.84</v>
      </c>
      <c r="E4907" s="8" t="str">
        <f>VLOOKUP(D4907,'AD PREDITOS'!$AA$3:$AC$9,3,TRUE)</f>
        <v>AD4</v>
      </c>
    </row>
    <row r="4908" spans="1:5" x14ac:dyDescent="0.3">
      <c r="A4908">
        <v>14</v>
      </c>
      <c r="B4908">
        <v>7</v>
      </c>
      <c r="C4908">
        <v>79</v>
      </c>
      <c r="D4908" s="7">
        <f t="shared" si="76"/>
        <v>0.83</v>
      </c>
      <c r="E4908" s="8" t="str">
        <f>VLOOKUP(D4908,'AD PREDITOS'!$AA$3:$AC$9,3,TRUE)</f>
        <v>AD4</v>
      </c>
    </row>
    <row r="4909" spans="1:5" x14ac:dyDescent="0.3">
      <c r="A4909">
        <v>13</v>
      </c>
      <c r="B4909">
        <v>8</v>
      </c>
      <c r="C4909">
        <v>79</v>
      </c>
      <c r="D4909" s="7">
        <f t="shared" si="76"/>
        <v>0.82</v>
      </c>
      <c r="E4909" s="8" t="str">
        <f>VLOOKUP(D4909,'AD PREDITOS'!$AA$3:$AC$9,3,TRUE)</f>
        <v>AD4</v>
      </c>
    </row>
    <row r="4910" spans="1:5" x14ac:dyDescent="0.3">
      <c r="A4910">
        <v>12</v>
      </c>
      <c r="B4910">
        <v>9</v>
      </c>
      <c r="C4910">
        <v>79</v>
      </c>
      <c r="D4910" s="7">
        <f t="shared" si="76"/>
        <v>0.82</v>
      </c>
      <c r="E4910" s="8" t="str">
        <f>VLOOKUP(D4910,'AD PREDITOS'!$AA$3:$AC$9,3,TRUE)</f>
        <v>AD4</v>
      </c>
    </row>
    <row r="4911" spans="1:5" x14ac:dyDescent="0.3">
      <c r="A4911">
        <v>11</v>
      </c>
      <c r="B4911">
        <v>10</v>
      </c>
      <c r="C4911">
        <v>79</v>
      </c>
      <c r="D4911" s="7">
        <f t="shared" si="76"/>
        <v>0.82</v>
      </c>
      <c r="E4911" s="8" t="str">
        <f>VLOOKUP(D4911,'AD PREDITOS'!$AA$3:$AC$9,3,TRUE)</f>
        <v>AD4</v>
      </c>
    </row>
    <row r="4912" spans="1:5" x14ac:dyDescent="0.3">
      <c r="A4912">
        <v>10</v>
      </c>
      <c r="B4912">
        <v>11</v>
      </c>
      <c r="C4912">
        <v>79</v>
      </c>
      <c r="D4912" s="7">
        <f t="shared" si="76"/>
        <v>0.82</v>
      </c>
      <c r="E4912" s="8" t="str">
        <f>VLOOKUP(D4912,'AD PREDITOS'!$AA$3:$AC$9,3,TRUE)</f>
        <v>AD4</v>
      </c>
    </row>
    <row r="4913" spans="1:5" x14ac:dyDescent="0.3">
      <c r="A4913">
        <v>9</v>
      </c>
      <c r="B4913">
        <v>12</v>
      </c>
      <c r="C4913">
        <v>79</v>
      </c>
      <c r="D4913" s="7">
        <f t="shared" si="76"/>
        <v>0.82</v>
      </c>
      <c r="E4913" s="8" t="str">
        <f>VLOOKUP(D4913,'AD PREDITOS'!$AA$3:$AC$9,3,TRUE)</f>
        <v>AD4</v>
      </c>
    </row>
    <row r="4914" spans="1:5" x14ac:dyDescent="0.3">
      <c r="A4914">
        <v>8</v>
      </c>
      <c r="B4914">
        <v>13</v>
      </c>
      <c r="C4914">
        <v>79</v>
      </c>
      <c r="D4914" s="7">
        <f t="shared" si="76"/>
        <v>0.82</v>
      </c>
      <c r="E4914" s="8" t="str">
        <f>VLOOKUP(D4914,'AD PREDITOS'!$AA$3:$AC$9,3,TRUE)</f>
        <v>AD4</v>
      </c>
    </row>
    <row r="4915" spans="1:5" x14ac:dyDescent="0.3">
      <c r="A4915">
        <v>7</v>
      </c>
      <c r="B4915">
        <v>14</v>
      </c>
      <c r="C4915">
        <v>79</v>
      </c>
      <c r="D4915" s="7">
        <f t="shared" si="76"/>
        <v>0.83</v>
      </c>
      <c r="E4915" s="8" t="str">
        <f>VLOOKUP(D4915,'AD PREDITOS'!$AA$3:$AC$9,3,TRUE)</f>
        <v>AD4</v>
      </c>
    </row>
    <row r="4916" spans="1:5" x14ac:dyDescent="0.3">
      <c r="A4916">
        <v>6</v>
      </c>
      <c r="B4916">
        <v>15</v>
      </c>
      <c r="C4916">
        <v>79</v>
      </c>
      <c r="D4916" s="7">
        <f t="shared" si="76"/>
        <v>0.83</v>
      </c>
      <c r="E4916" s="8" t="str">
        <f>VLOOKUP(D4916,'AD PREDITOS'!$AA$3:$AC$9,3,TRUE)</f>
        <v>AD4</v>
      </c>
    </row>
    <row r="4917" spans="1:5" x14ac:dyDescent="0.3">
      <c r="A4917">
        <v>5</v>
      </c>
      <c r="B4917">
        <v>16</v>
      </c>
      <c r="C4917">
        <v>79</v>
      </c>
      <c r="D4917" s="7">
        <f t="shared" si="76"/>
        <v>0.84</v>
      </c>
      <c r="E4917" s="8" t="str">
        <f>VLOOKUP(D4917,'AD PREDITOS'!$AA$3:$AC$9,3,TRUE)</f>
        <v>AD4</v>
      </c>
    </row>
    <row r="4918" spans="1:5" x14ac:dyDescent="0.3">
      <c r="A4918">
        <v>4</v>
      </c>
      <c r="B4918">
        <v>17</v>
      </c>
      <c r="C4918">
        <v>79</v>
      </c>
      <c r="D4918" s="7">
        <f t="shared" si="76"/>
        <v>0.85</v>
      </c>
      <c r="E4918" s="8" t="str">
        <f>VLOOKUP(D4918,'AD PREDITOS'!$AA$3:$AC$9,3,TRUE)</f>
        <v>AD4</v>
      </c>
    </row>
    <row r="4919" spans="1:5" x14ac:dyDescent="0.3">
      <c r="A4919">
        <v>3</v>
      </c>
      <c r="B4919">
        <v>18</v>
      </c>
      <c r="C4919">
        <v>79</v>
      </c>
      <c r="D4919" s="7">
        <f t="shared" si="76"/>
        <v>0.86</v>
      </c>
      <c r="E4919" s="8" t="str">
        <f>VLOOKUP(D4919,'AD PREDITOS'!$AA$3:$AC$9,3,TRUE)</f>
        <v>AD4</v>
      </c>
    </row>
    <row r="4920" spans="1:5" x14ac:dyDescent="0.3">
      <c r="A4920">
        <v>2</v>
      </c>
      <c r="B4920">
        <v>19</v>
      </c>
      <c r="C4920">
        <v>79</v>
      </c>
      <c r="D4920" s="7">
        <f t="shared" si="76"/>
        <v>0.87</v>
      </c>
      <c r="E4920" s="8" t="str">
        <f>VLOOKUP(D4920,'AD PREDITOS'!$AA$3:$AC$9,3,TRUE)</f>
        <v>AD4</v>
      </c>
    </row>
    <row r="4921" spans="1:5" x14ac:dyDescent="0.3">
      <c r="A4921">
        <v>1</v>
      </c>
      <c r="B4921">
        <v>20</v>
      </c>
      <c r="C4921">
        <v>79</v>
      </c>
      <c r="D4921" s="7">
        <f t="shared" si="76"/>
        <v>0.88</v>
      </c>
      <c r="E4921" s="8" t="str">
        <f>VLOOKUP(D4921,'AD PREDITOS'!$AA$3:$AC$9,3,TRUE)</f>
        <v>AD4</v>
      </c>
    </row>
    <row r="4922" spans="1:5" x14ac:dyDescent="0.3">
      <c r="A4922">
        <v>0</v>
      </c>
      <c r="B4922">
        <v>21</v>
      </c>
      <c r="C4922">
        <v>79</v>
      </c>
      <c r="D4922" s="7">
        <f t="shared" si="76"/>
        <v>0.9</v>
      </c>
      <c r="E4922" s="8" t="str">
        <f>VLOOKUP(D4922,'AD PREDITOS'!$AA$3:$AC$9,3,TRUE)</f>
        <v>AD4</v>
      </c>
    </row>
    <row r="4923" spans="1:5" x14ac:dyDescent="0.3">
      <c r="A4923">
        <v>20</v>
      </c>
      <c r="B4923">
        <v>0</v>
      </c>
      <c r="C4923">
        <v>80</v>
      </c>
      <c r="D4923" s="7">
        <f t="shared" si="76"/>
        <v>0.89</v>
      </c>
      <c r="E4923" s="8" t="str">
        <f>VLOOKUP(D4923,'AD PREDITOS'!$AA$3:$AC$9,3,TRUE)</f>
        <v>AD4</v>
      </c>
    </row>
    <row r="4924" spans="1:5" x14ac:dyDescent="0.3">
      <c r="A4924">
        <v>19</v>
      </c>
      <c r="B4924">
        <v>1</v>
      </c>
      <c r="C4924">
        <v>80</v>
      </c>
      <c r="D4924" s="7">
        <f t="shared" si="76"/>
        <v>0.88</v>
      </c>
      <c r="E4924" s="8" t="str">
        <f>VLOOKUP(D4924,'AD PREDITOS'!$AA$3:$AC$9,3,TRUE)</f>
        <v>AD4</v>
      </c>
    </row>
    <row r="4925" spans="1:5" x14ac:dyDescent="0.3">
      <c r="A4925">
        <v>18</v>
      </c>
      <c r="B4925">
        <v>2</v>
      </c>
      <c r="C4925">
        <v>80</v>
      </c>
      <c r="D4925" s="7">
        <f t="shared" si="76"/>
        <v>0.86</v>
      </c>
      <c r="E4925" s="8" t="str">
        <f>VLOOKUP(D4925,'AD PREDITOS'!$AA$3:$AC$9,3,TRUE)</f>
        <v>AD4</v>
      </c>
    </row>
    <row r="4926" spans="1:5" x14ac:dyDescent="0.3">
      <c r="A4926">
        <v>17</v>
      </c>
      <c r="B4926">
        <v>3</v>
      </c>
      <c r="C4926">
        <v>80</v>
      </c>
      <c r="D4926" s="7">
        <f t="shared" si="76"/>
        <v>0.85</v>
      </c>
      <c r="E4926" s="8" t="str">
        <f>VLOOKUP(D4926,'AD PREDITOS'!$AA$3:$AC$9,3,TRUE)</f>
        <v>AD4</v>
      </c>
    </row>
    <row r="4927" spans="1:5" x14ac:dyDescent="0.3">
      <c r="A4927">
        <v>16</v>
      </c>
      <c r="B4927">
        <v>4</v>
      </c>
      <c r="C4927">
        <v>80</v>
      </c>
      <c r="D4927" s="7">
        <f t="shared" si="76"/>
        <v>0.84</v>
      </c>
      <c r="E4927" s="8" t="str">
        <f>VLOOKUP(D4927,'AD PREDITOS'!$AA$3:$AC$9,3,TRUE)</f>
        <v>AD4</v>
      </c>
    </row>
    <row r="4928" spans="1:5" x14ac:dyDescent="0.3">
      <c r="A4928">
        <v>15</v>
      </c>
      <c r="B4928">
        <v>5</v>
      </c>
      <c r="C4928">
        <v>80</v>
      </c>
      <c r="D4928" s="7">
        <f t="shared" si="76"/>
        <v>0.83</v>
      </c>
      <c r="E4928" s="8" t="str">
        <f>VLOOKUP(D4928,'AD PREDITOS'!$AA$3:$AC$9,3,TRUE)</f>
        <v>AD4</v>
      </c>
    </row>
    <row r="4929" spans="1:5" x14ac:dyDescent="0.3">
      <c r="A4929">
        <v>14</v>
      </c>
      <c r="B4929">
        <v>6</v>
      </c>
      <c r="C4929">
        <v>80</v>
      </c>
      <c r="D4929" s="7">
        <f t="shared" si="76"/>
        <v>0.82</v>
      </c>
      <c r="E4929" s="8" t="str">
        <f>VLOOKUP(D4929,'AD PREDITOS'!$AA$3:$AC$9,3,TRUE)</f>
        <v>AD4</v>
      </c>
    </row>
    <row r="4930" spans="1:5" x14ac:dyDescent="0.3">
      <c r="A4930">
        <v>13</v>
      </c>
      <c r="B4930">
        <v>7</v>
      </c>
      <c r="C4930">
        <v>80</v>
      </c>
      <c r="D4930" s="7">
        <f t="shared" si="76"/>
        <v>0.81</v>
      </c>
      <c r="E4930" s="8" t="str">
        <f>VLOOKUP(D4930,'AD PREDITOS'!$AA$3:$AC$9,3,TRUE)</f>
        <v>AD4</v>
      </c>
    </row>
    <row r="4931" spans="1:5" x14ac:dyDescent="0.3">
      <c r="A4931">
        <v>12</v>
      </c>
      <c r="B4931">
        <v>8</v>
      </c>
      <c r="C4931">
        <v>80</v>
      </c>
      <c r="D4931" s="7">
        <f t="shared" si="76"/>
        <v>0.81</v>
      </c>
      <c r="E4931" s="8" t="str">
        <f>VLOOKUP(D4931,'AD PREDITOS'!$AA$3:$AC$9,3,TRUE)</f>
        <v>AD4</v>
      </c>
    </row>
    <row r="4932" spans="1:5" x14ac:dyDescent="0.3">
      <c r="A4932">
        <v>11</v>
      </c>
      <c r="B4932">
        <v>9</v>
      </c>
      <c r="C4932">
        <v>80</v>
      </c>
      <c r="D4932" s="7">
        <f t="shared" ref="D4932:D4995" si="77">ROUND(((1+(0.3591*((-0.02128887*A4932)+(-0.01005814*B4932)+(-0.01901894*C4932)+(0.0001171219*A4932*B4932)+(0.0002073924*A4932*C4932)+(0.00006118707*B4932*C4932)+(-0.000006373789*A4932*B4932*C4932))))^2.78474)*10,2)</f>
        <v>0.8</v>
      </c>
      <c r="E4932" s="8" t="str">
        <f>VLOOKUP(D4932,'AD PREDITOS'!$AA$3:$AC$9,3,TRUE)</f>
        <v>AD4</v>
      </c>
    </row>
    <row r="4933" spans="1:5" x14ac:dyDescent="0.3">
      <c r="A4933">
        <v>10</v>
      </c>
      <c r="B4933">
        <v>10</v>
      </c>
      <c r="C4933">
        <v>80</v>
      </c>
      <c r="D4933" s="7">
        <f t="shared" si="77"/>
        <v>0.8</v>
      </c>
      <c r="E4933" s="8" t="str">
        <f>VLOOKUP(D4933,'AD PREDITOS'!$AA$3:$AC$9,3,TRUE)</f>
        <v>AD4</v>
      </c>
    </row>
    <row r="4934" spans="1:5" x14ac:dyDescent="0.3">
      <c r="A4934">
        <v>9</v>
      </c>
      <c r="B4934">
        <v>11</v>
      </c>
      <c r="C4934">
        <v>80</v>
      </c>
      <c r="D4934" s="7">
        <f t="shared" si="77"/>
        <v>0.8</v>
      </c>
      <c r="E4934" s="8" t="str">
        <f>VLOOKUP(D4934,'AD PREDITOS'!$AA$3:$AC$9,3,TRUE)</f>
        <v>AD4</v>
      </c>
    </row>
    <row r="4935" spans="1:5" x14ac:dyDescent="0.3">
      <c r="A4935">
        <v>8</v>
      </c>
      <c r="B4935">
        <v>12</v>
      </c>
      <c r="C4935">
        <v>80</v>
      </c>
      <c r="D4935" s="7">
        <f t="shared" si="77"/>
        <v>0.8</v>
      </c>
      <c r="E4935" s="8" t="str">
        <f>VLOOKUP(D4935,'AD PREDITOS'!$AA$3:$AC$9,3,TRUE)</f>
        <v>AD4</v>
      </c>
    </row>
    <row r="4936" spans="1:5" x14ac:dyDescent="0.3">
      <c r="A4936">
        <v>7</v>
      </c>
      <c r="B4936">
        <v>13</v>
      </c>
      <c r="C4936">
        <v>80</v>
      </c>
      <c r="D4936" s="7">
        <f t="shared" si="77"/>
        <v>0.81</v>
      </c>
      <c r="E4936" s="8" t="str">
        <f>VLOOKUP(D4936,'AD PREDITOS'!$AA$3:$AC$9,3,TRUE)</f>
        <v>AD4</v>
      </c>
    </row>
    <row r="4937" spans="1:5" x14ac:dyDescent="0.3">
      <c r="A4937">
        <v>6</v>
      </c>
      <c r="B4937">
        <v>14</v>
      </c>
      <c r="C4937">
        <v>80</v>
      </c>
      <c r="D4937" s="7">
        <f t="shared" si="77"/>
        <v>0.81</v>
      </c>
      <c r="E4937" s="8" t="str">
        <f>VLOOKUP(D4937,'AD PREDITOS'!$AA$3:$AC$9,3,TRUE)</f>
        <v>AD4</v>
      </c>
    </row>
    <row r="4938" spans="1:5" x14ac:dyDescent="0.3">
      <c r="A4938">
        <v>5</v>
      </c>
      <c r="B4938">
        <v>15</v>
      </c>
      <c r="C4938">
        <v>80</v>
      </c>
      <c r="D4938" s="7">
        <f t="shared" si="77"/>
        <v>0.82</v>
      </c>
      <c r="E4938" s="8" t="str">
        <f>VLOOKUP(D4938,'AD PREDITOS'!$AA$3:$AC$9,3,TRUE)</f>
        <v>AD4</v>
      </c>
    </row>
    <row r="4939" spans="1:5" x14ac:dyDescent="0.3">
      <c r="A4939">
        <v>4</v>
      </c>
      <c r="B4939">
        <v>16</v>
      </c>
      <c r="C4939">
        <v>80</v>
      </c>
      <c r="D4939" s="7">
        <f t="shared" si="77"/>
        <v>0.82</v>
      </c>
      <c r="E4939" s="8" t="str">
        <f>VLOOKUP(D4939,'AD PREDITOS'!$AA$3:$AC$9,3,TRUE)</f>
        <v>AD4</v>
      </c>
    </row>
    <row r="4940" spans="1:5" x14ac:dyDescent="0.3">
      <c r="A4940">
        <v>3</v>
      </c>
      <c r="B4940">
        <v>17</v>
      </c>
      <c r="C4940">
        <v>80</v>
      </c>
      <c r="D4940" s="7">
        <f t="shared" si="77"/>
        <v>0.83</v>
      </c>
      <c r="E4940" s="8" t="str">
        <f>VLOOKUP(D4940,'AD PREDITOS'!$AA$3:$AC$9,3,TRUE)</f>
        <v>AD4</v>
      </c>
    </row>
    <row r="4941" spans="1:5" x14ac:dyDescent="0.3">
      <c r="A4941">
        <v>2</v>
      </c>
      <c r="B4941">
        <v>18</v>
      </c>
      <c r="C4941">
        <v>80</v>
      </c>
      <c r="D4941" s="7">
        <f t="shared" si="77"/>
        <v>0.85</v>
      </c>
      <c r="E4941" s="8" t="str">
        <f>VLOOKUP(D4941,'AD PREDITOS'!$AA$3:$AC$9,3,TRUE)</f>
        <v>AD4</v>
      </c>
    </row>
    <row r="4942" spans="1:5" x14ac:dyDescent="0.3">
      <c r="A4942">
        <v>1</v>
      </c>
      <c r="B4942">
        <v>19</v>
      </c>
      <c r="C4942">
        <v>80</v>
      </c>
      <c r="D4942" s="7">
        <f t="shared" si="77"/>
        <v>0.86</v>
      </c>
      <c r="E4942" s="8" t="str">
        <f>VLOOKUP(D4942,'AD PREDITOS'!$AA$3:$AC$9,3,TRUE)</f>
        <v>AD4</v>
      </c>
    </row>
    <row r="4943" spans="1:5" x14ac:dyDescent="0.3">
      <c r="A4943">
        <v>0</v>
      </c>
      <c r="B4943">
        <v>20</v>
      </c>
      <c r="C4943">
        <v>80</v>
      </c>
      <c r="D4943" s="7">
        <f t="shared" si="77"/>
        <v>0.87</v>
      </c>
      <c r="E4943" s="8" t="str">
        <f>VLOOKUP(D4943,'AD PREDITOS'!$AA$3:$AC$9,3,TRUE)</f>
        <v>AD4</v>
      </c>
    </row>
    <row r="4944" spans="1:5" x14ac:dyDescent="0.3">
      <c r="A4944">
        <v>19</v>
      </c>
      <c r="B4944">
        <v>0</v>
      </c>
      <c r="C4944">
        <v>81</v>
      </c>
      <c r="D4944" s="7">
        <f t="shared" si="77"/>
        <v>0.87</v>
      </c>
      <c r="E4944" s="8" t="str">
        <f>VLOOKUP(D4944,'AD PREDITOS'!$AA$3:$AC$9,3,TRUE)</f>
        <v>AD4</v>
      </c>
    </row>
    <row r="4945" spans="1:5" x14ac:dyDescent="0.3">
      <c r="A4945">
        <v>18</v>
      </c>
      <c r="B4945">
        <v>1</v>
      </c>
      <c r="C4945">
        <v>81</v>
      </c>
      <c r="D4945" s="7">
        <f t="shared" si="77"/>
        <v>0.85</v>
      </c>
      <c r="E4945" s="8" t="str">
        <f>VLOOKUP(D4945,'AD PREDITOS'!$AA$3:$AC$9,3,TRUE)</f>
        <v>AD4</v>
      </c>
    </row>
    <row r="4946" spans="1:5" x14ac:dyDescent="0.3">
      <c r="A4946">
        <v>17</v>
      </c>
      <c r="B4946">
        <v>2</v>
      </c>
      <c r="C4946">
        <v>81</v>
      </c>
      <c r="D4946" s="7">
        <f t="shared" si="77"/>
        <v>0.84</v>
      </c>
      <c r="E4946" s="8" t="str">
        <f>VLOOKUP(D4946,'AD PREDITOS'!$AA$3:$AC$9,3,TRUE)</f>
        <v>AD4</v>
      </c>
    </row>
    <row r="4947" spans="1:5" x14ac:dyDescent="0.3">
      <c r="A4947">
        <v>16</v>
      </c>
      <c r="B4947">
        <v>3</v>
      </c>
      <c r="C4947">
        <v>81</v>
      </c>
      <c r="D4947" s="7">
        <f t="shared" si="77"/>
        <v>0.83</v>
      </c>
      <c r="E4947" s="8" t="str">
        <f>VLOOKUP(D4947,'AD PREDITOS'!$AA$3:$AC$9,3,TRUE)</f>
        <v>AD4</v>
      </c>
    </row>
    <row r="4948" spans="1:5" x14ac:dyDescent="0.3">
      <c r="A4948">
        <v>15</v>
      </c>
      <c r="B4948">
        <v>4</v>
      </c>
      <c r="C4948">
        <v>81</v>
      </c>
      <c r="D4948" s="7">
        <f t="shared" si="77"/>
        <v>0.82</v>
      </c>
      <c r="E4948" s="8" t="str">
        <f>VLOOKUP(D4948,'AD PREDITOS'!$AA$3:$AC$9,3,TRUE)</f>
        <v>AD4</v>
      </c>
    </row>
    <row r="4949" spans="1:5" x14ac:dyDescent="0.3">
      <c r="A4949">
        <v>14</v>
      </c>
      <c r="B4949">
        <v>5</v>
      </c>
      <c r="C4949">
        <v>81</v>
      </c>
      <c r="D4949" s="7">
        <f t="shared" si="77"/>
        <v>0.81</v>
      </c>
      <c r="E4949" s="8" t="str">
        <f>VLOOKUP(D4949,'AD PREDITOS'!$AA$3:$AC$9,3,TRUE)</f>
        <v>AD4</v>
      </c>
    </row>
    <row r="4950" spans="1:5" x14ac:dyDescent="0.3">
      <c r="A4950">
        <v>13</v>
      </c>
      <c r="B4950">
        <v>6</v>
      </c>
      <c r="C4950">
        <v>81</v>
      </c>
      <c r="D4950" s="7">
        <f t="shared" si="77"/>
        <v>0.8</v>
      </c>
      <c r="E4950" s="8" t="str">
        <f>VLOOKUP(D4950,'AD PREDITOS'!$AA$3:$AC$9,3,TRUE)</f>
        <v>AD4</v>
      </c>
    </row>
    <row r="4951" spans="1:5" x14ac:dyDescent="0.3">
      <c r="A4951">
        <v>12</v>
      </c>
      <c r="B4951">
        <v>7</v>
      </c>
      <c r="C4951">
        <v>81</v>
      </c>
      <c r="D4951" s="7">
        <f t="shared" si="77"/>
        <v>0.79</v>
      </c>
      <c r="E4951" s="8" t="str">
        <f>VLOOKUP(D4951,'AD PREDITOS'!$AA$3:$AC$9,3,TRUE)</f>
        <v>AD3</v>
      </c>
    </row>
    <row r="4952" spans="1:5" x14ac:dyDescent="0.3">
      <c r="A4952">
        <v>11</v>
      </c>
      <c r="B4952">
        <v>8</v>
      </c>
      <c r="C4952">
        <v>81</v>
      </c>
      <c r="D4952" s="7">
        <f t="shared" si="77"/>
        <v>0.79</v>
      </c>
      <c r="E4952" s="8" t="str">
        <f>VLOOKUP(D4952,'AD PREDITOS'!$AA$3:$AC$9,3,TRUE)</f>
        <v>AD3</v>
      </c>
    </row>
    <row r="4953" spans="1:5" x14ac:dyDescent="0.3">
      <c r="A4953">
        <v>10</v>
      </c>
      <c r="B4953">
        <v>9</v>
      </c>
      <c r="C4953">
        <v>81</v>
      </c>
      <c r="D4953" s="7">
        <f t="shared" si="77"/>
        <v>0.79</v>
      </c>
      <c r="E4953" s="8" t="str">
        <f>VLOOKUP(D4953,'AD PREDITOS'!$AA$3:$AC$9,3,TRUE)</f>
        <v>AD3</v>
      </c>
    </row>
    <row r="4954" spans="1:5" x14ac:dyDescent="0.3">
      <c r="A4954">
        <v>9</v>
      </c>
      <c r="B4954">
        <v>10</v>
      </c>
      <c r="C4954">
        <v>81</v>
      </c>
      <c r="D4954" s="7">
        <f t="shared" si="77"/>
        <v>0.79</v>
      </c>
      <c r="E4954" s="8" t="str">
        <f>VLOOKUP(D4954,'AD PREDITOS'!$AA$3:$AC$9,3,TRUE)</f>
        <v>AD3</v>
      </c>
    </row>
    <row r="4955" spans="1:5" x14ac:dyDescent="0.3">
      <c r="A4955">
        <v>8</v>
      </c>
      <c r="B4955">
        <v>11</v>
      </c>
      <c r="C4955">
        <v>81</v>
      </c>
      <c r="D4955" s="7">
        <f t="shared" si="77"/>
        <v>0.79</v>
      </c>
      <c r="E4955" s="8" t="str">
        <f>VLOOKUP(D4955,'AD PREDITOS'!$AA$3:$AC$9,3,TRUE)</f>
        <v>AD3</v>
      </c>
    </row>
    <row r="4956" spans="1:5" x14ac:dyDescent="0.3">
      <c r="A4956">
        <v>7</v>
      </c>
      <c r="B4956">
        <v>12</v>
      </c>
      <c r="C4956">
        <v>81</v>
      </c>
      <c r="D4956" s="7">
        <f t="shared" si="77"/>
        <v>0.79</v>
      </c>
      <c r="E4956" s="8" t="str">
        <f>VLOOKUP(D4956,'AD PREDITOS'!$AA$3:$AC$9,3,TRUE)</f>
        <v>AD3</v>
      </c>
    </row>
    <row r="4957" spans="1:5" x14ac:dyDescent="0.3">
      <c r="A4957">
        <v>6</v>
      </c>
      <c r="B4957">
        <v>13</v>
      </c>
      <c r="C4957">
        <v>81</v>
      </c>
      <c r="D4957" s="7">
        <f t="shared" si="77"/>
        <v>0.79</v>
      </c>
      <c r="E4957" s="8" t="str">
        <f>VLOOKUP(D4957,'AD PREDITOS'!$AA$3:$AC$9,3,TRUE)</f>
        <v>AD3</v>
      </c>
    </row>
    <row r="4958" spans="1:5" x14ac:dyDescent="0.3">
      <c r="A4958">
        <v>5</v>
      </c>
      <c r="B4958">
        <v>14</v>
      </c>
      <c r="C4958">
        <v>81</v>
      </c>
      <c r="D4958" s="7">
        <f t="shared" si="77"/>
        <v>0.8</v>
      </c>
      <c r="E4958" s="8" t="str">
        <f>VLOOKUP(D4958,'AD PREDITOS'!$AA$3:$AC$9,3,TRUE)</f>
        <v>AD4</v>
      </c>
    </row>
    <row r="4959" spans="1:5" x14ac:dyDescent="0.3">
      <c r="A4959">
        <v>4</v>
      </c>
      <c r="B4959">
        <v>15</v>
      </c>
      <c r="C4959">
        <v>81</v>
      </c>
      <c r="D4959" s="7">
        <f t="shared" si="77"/>
        <v>0.8</v>
      </c>
      <c r="E4959" s="8" t="str">
        <f>VLOOKUP(D4959,'AD PREDITOS'!$AA$3:$AC$9,3,TRUE)</f>
        <v>AD4</v>
      </c>
    </row>
    <row r="4960" spans="1:5" x14ac:dyDescent="0.3">
      <c r="A4960">
        <v>3</v>
      </c>
      <c r="B4960">
        <v>16</v>
      </c>
      <c r="C4960">
        <v>81</v>
      </c>
      <c r="D4960" s="7">
        <f t="shared" si="77"/>
        <v>0.81</v>
      </c>
      <c r="E4960" s="8" t="str">
        <f>VLOOKUP(D4960,'AD PREDITOS'!$AA$3:$AC$9,3,TRUE)</f>
        <v>AD4</v>
      </c>
    </row>
    <row r="4961" spans="1:5" x14ac:dyDescent="0.3">
      <c r="A4961">
        <v>2</v>
      </c>
      <c r="B4961">
        <v>17</v>
      </c>
      <c r="C4961">
        <v>81</v>
      </c>
      <c r="D4961" s="7">
        <f t="shared" si="77"/>
        <v>0.82</v>
      </c>
      <c r="E4961" s="8" t="str">
        <f>VLOOKUP(D4961,'AD PREDITOS'!$AA$3:$AC$9,3,TRUE)</f>
        <v>AD4</v>
      </c>
    </row>
    <row r="4962" spans="1:5" x14ac:dyDescent="0.3">
      <c r="A4962">
        <v>1</v>
      </c>
      <c r="B4962">
        <v>18</v>
      </c>
      <c r="C4962">
        <v>81</v>
      </c>
      <c r="D4962" s="7">
        <f t="shared" si="77"/>
        <v>0.83</v>
      </c>
      <c r="E4962" s="8" t="str">
        <f>VLOOKUP(D4962,'AD PREDITOS'!$AA$3:$AC$9,3,TRUE)</f>
        <v>AD4</v>
      </c>
    </row>
    <row r="4963" spans="1:5" x14ac:dyDescent="0.3">
      <c r="A4963">
        <v>0</v>
      </c>
      <c r="B4963">
        <v>19</v>
      </c>
      <c r="C4963">
        <v>81</v>
      </c>
      <c r="D4963" s="7">
        <f t="shared" si="77"/>
        <v>0.85</v>
      </c>
      <c r="E4963" s="8" t="str">
        <f>VLOOKUP(D4963,'AD PREDITOS'!$AA$3:$AC$9,3,TRUE)</f>
        <v>AD4</v>
      </c>
    </row>
    <row r="4964" spans="1:5" x14ac:dyDescent="0.3">
      <c r="A4964">
        <v>18</v>
      </c>
      <c r="B4964">
        <v>0</v>
      </c>
      <c r="C4964">
        <v>82</v>
      </c>
      <c r="D4964" s="7">
        <f t="shared" si="77"/>
        <v>0.85</v>
      </c>
      <c r="E4964" s="8" t="str">
        <f>VLOOKUP(D4964,'AD PREDITOS'!$AA$3:$AC$9,3,TRUE)</f>
        <v>AD4</v>
      </c>
    </row>
    <row r="4965" spans="1:5" x14ac:dyDescent="0.3">
      <c r="A4965">
        <v>17</v>
      </c>
      <c r="B4965">
        <v>1</v>
      </c>
      <c r="C4965">
        <v>82</v>
      </c>
      <c r="D4965" s="7">
        <f t="shared" si="77"/>
        <v>0.83</v>
      </c>
      <c r="E4965" s="8" t="str">
        <f>VLOOKUP(D4965,'AD PREDITOS'!$AA$3:$AC$9,3,TRUE)</f>
        <v>AD4</v>
      </c>
    </row>
    <row r="4966" spans="1:5" x14ac:dyDescent="0.3">
      <c r="A4966">
        <v>16</v>
      </c>
      <c r="B4966">
        <v>2</v>
      </c>
      <c r="C4966">
        <v>82</v>
      </c>
      <c r="D4966" s="7">
        <f t="shared" si="77"/>
        <v>0.82</v>
      </c>
      <c r="E4966" s="8" t="str">
        <f>VLOOKUP(D4966,'AD PREDITOS'!$AA$3:$AC$9,3,TRUE)</f>
        <v>AD4</v>
      </c>
    </row>
    <row r="4967" spans="1:5" x14ac:dyDescent="0.3">
      <c r="A4967">
        <v>15</v>
      </c>
      <c r="B4967">
        <v>3</v>
      </c>
      <c r="C4967">
        <v>82</v>
      </c>
      <c r="D4967" s="7">
        <f t="shared" si="77"/>
        <v>0.81</v>
      </c>
      <c r="E4967" s="8" t="str">
        <f>VLOOKUP(D4967,'AD PREDITOS'!$AA$3:$AC$9,3,TRUE)</f>
        <v>AD4</v>
      </c>
    </row>
    <row r="4968" spans="1:5" x14ac:dyDescent="0.3">
      <c r="A4968">
        <v>14</v>
      </c>
      <c r="B4968">
        <v>4</v>
      </c>
      <c r="C4968">
        <v>82</v>
      </c>
      <c r="D4968" s="7">
        <f t="shared" si="77"/>
        <v>0.8</v>
      </c>
      <c r="E4968" s="8" t="str">
        <f>VLOOKUP(D4968,'AD PREDITOS'!$AA$3:$AC$9,3,TRUE)</f>
        <v>AD4</v>
      </c>
    </row>
    <row r="4969" spans="1:5" x14ac:dyDescent="0.3">
      <c r="A4969">
        <v>13</v>
      </c>
      <c r="B4969">
        <v>5</v>
      </c>
      <c r="C4969">
        <v>82</v>
      </c>
      <c r="D4969" s="7">
        <f t="shared" si="77"/>
        <v>0.79</v>
      </c>
      <c r="E4969" s="8" t="str">
        <f>VLOOKUP(D4969,'AD PREDITOS'!$AA$3:$AC$9,3,TRUE)</f>
        <v>AD3</v>
      </c>
    </row>
    <row r="4970" spans="1:5" x14ac:dyDescent="0.3">
      <c r="A4970">
        <v>12</v>
      </c>
      <c r="B4970">
        <v>6</v>
      </c>
      <c r="C4970">
        <v>82</v>
      </c>
      <c r="D4970" s="7">
        <f t="shared" si="77"/>
        <v>0.78</v>
      </c>
      <c r="E4970" s="8" t="str">
        <f>VLOOKUP(D4970,'AD PREDITOS'!$AA$3:$AC$9,3,TRUE)</f>
        <v>AD3</v>
      </c>
    </row>
    <row r="4971" spans="1:5" x14ac:dyDescent="0.3">
      <c r="A4971">
        <v>11</v>
      </c>
      <c r="B4971">
        <v>7</v>
      </c>
      <c r="C4971">
        <v>82</v>
      </c>
      <c r="D4971" s="7">
        <f t="shared" si="77"/>
        <v>0.78</v>
      </c>
      <c r="E4971" s="8" t="str">
        <f>VLOOKUP(D4971,'AD PREDITOS'!$AA$3:$AC$9,3,TRUE)</f>
        <v>AD3</v>
      </c>
    </row>
    <row r="4972" spans="1:5" x14ac:dyDescent="0.3">
      <c r="A4972">
        <v>10</v>
      </c>
      <c r="B4972">
        <v>8</v>
      </c>
      <c r="C4972">
        <v>82</v>
      </c>
      <c r="D4972" s="7">
        <f t="shared" si="77"/>
        <v>0.77</v>
      </c>
      <c r="E4972" s="8" t="str">
        <f>VLOOKUP(D4972,'AD PREDITOS'!$AA$3:$AC$9,3,TRUE)</f>
        <v>AD3</v>
      </c>
    </row>
    <row r="4973" spans="1:5" x14ac:dyDescent="0.3">
      <c r="A4973">
        <v>9</v>
      </c>
      <c r="B4973">
        <v>9</v>
      </c>
      <c r="C4973">
        <v>82</v>
      </c>
      <c r="D4973" s="7">
        <f t="shared" si="77"/>
        <v>0.77</v>
      </c>
      <c r="E4973" s="8" t="str">
        <f>VLOOKUP(D4973,'AD PREDITOS'!$AA$3:$AC$9,3,TRUE)</f>
        <v>AD3</v>
      </c>
    </row>
    <row r="4974" spans="1:5" x14ac:dyDescent="0.3">
      <c r="A4974">
        <v>8</v>
      </c>
      <c r="B4974">
        <v>10</v>
      </c>
      <c r="C4974">
        <v>82</v>
      </c>
      <c r="D4974" s="7">
        <f t="shared" si="77"/>
        <v>0.77</v>
      </c>
      <c r="E4974" s="8" t="str">
        <f>VLOOKUP(D4974,'AD PREDITOS'!$AA$3:$AC$9,3,TRUE)</f>
        <v>AD3</v>
      </c>
    </row>
    <row r="4975" spans="1:5" x14ac:dyDescent="0.3">
      <c r="A4975">
        <v>7</v>
      </c>
      <c r="B4975">
        <v>11</v>
      </c>
      <c r="C4975">
        <v>82</v>
      </c>
      <c r="D4975" s="7">
        <f t="shared" si="77"/>
        <v>0.77</v>
      </c>
      <c r="E4975" s="8" t="str">
        <f>VLOOKUP(D4975,'AD PREDITOS'!$AA$3:$AC$9,3,TRUE)</f>
        <v>AD3</v>
      </c>
    </row>
    <row r="4976" spans="1:5" x14ac:dyDescent="0.3">
      <c r="A4976">
        <v>6</v>
      </c>
      <c r="B4976">
        <v>12</v>
      </c>
      <c r="C4976">
        <v>82</v>
      </c>
      <c r="D4976" s="7">
        <f t="shared" si="77"/>
        <v>0.77</v>
      </c>
      <c r="E4976" s="8" t="str">
        <f>VLOOKUP(D4976,'AD PREDITOS'!$AA$3:$AC$9,3,TRUE)</f>
        <v>AD3</v>
      </c>
    </row>
    <row r="4977" spans="1:5" x14ac:dyDescent="0.3">
      <c r="A4977">
        <v>5</v>
      </c>
      <c r="B4977">
        <v>13</v>
      </c>
      <c r="C4977">
        <v>82</v>
      </c>
      <c r="D4977" s="7">
        <f t="shared" si="77"/>
        <v>0.78</v>
      </c>
      <c r="E4977" s="8" t="str">
        <f>VLOOKUP(D4977,'AD PREDITOS'!$AA$3:$AC$9,3,TRUE)</f>
        <v>AD3</v>
      </c>
    </row>
    <row r="4978" spans="1:5" x14ac:dyDescent="0.3">
      <c r="A4978">
        <v>4</v>
      </c>
      <c r="B4978">
        <v>14</v>
      </c>
      <c r="C4978">
        <v>82</v>
      </c>
      <c r="D4978" s="7">
        <f t="shared" si="77"/>
        <v>0.78</v>
      </c>
      <c r="E4978" s="8" t="str">
        <f>VLOOKUP(D4978,'AD PREDITOS'!$AA$3:$AC$9,3,TRUE)</f>
        <v>AD3</v>
      </c>
    </row>
    <row r="4979" spans="1:5" x14ac:dyDescent="0.3">
      <c r="A4979">
        <v>3</v>
      </c>
      <c r="B4979">
        <v>15</v>
      </c>
      <c r="C4979">
        <v>82</v>
      </c>
      <c r="D4979" s="7">
        <f t="shared" si="77"/>
        <v>0.79</v>
      </c>
      <c r="E4979" s="8" t="str">
        <f>VLOOKUP(D4979,'AD PREDITOS'!$AA$3:$AC$9,3,TRUE)</f>
        <v>AD3</v>
      </c>
    </row>
    <row r="4980" spans="1:5" x14ac:dyDescent="0.3">
      <c r="A4980">
        <v>2</v>
      </c>
      <c r="B4980">
        <v>16</v>
      </c>
      <c r="C4980">
        <v>82</v>
      </c>
      <c r="D4980" s="7">
        <f t="shared" si="77"/>
        <v>0.8</v>
      </c>
      <c r="E4980" s="8" t="str">
        <f>VLOOKUP(D4980,'AD PREDITOS'!$AA$3:$AC$9,3,TRUE)</f>
        <v>AD4</v>
      </c>
    </row>
    <row r="4981" spans="1:5" x14ac:dyDescent="0.3">
      <c r="A4981">
        <v>1</v>
      </c>
      <c r="B4981">
        <v>17</v>
      </c>
      <c r="C4981">
        <v>82</v>
      </c>
      <c r="D4981" s="7">
        <f t="shared" si="77"/>
        <v>0.81</v>
      </c>
      <c r="E4981" s="8" t="str">
        <f>VLOOKUP(D4981,'AD PREDITOS'!$AA$3:$AC$9,3,TRUE)</f>
        <v>AD4</v>
      </c>
    </row>
    <row r="4982" spans="1:5" x14ac:dyDescent="0.3">
      <c r="A4982">
        <v>0</v>
      </c>
      <c r="B4982">
        <v>18</v>
      </c>
      <c r="C4982">
        <v>82</v>
      </c>
      <c r="D4982" s="7">
        <f t="shared" si="77"/>
        <v>0.82</v>
      </c>
      <c r="E4982" s="8" t="str">
        <f>VLOOKUP(D4982,'AD PREDITOS'!$AA$3:$AC$9,3,TRUE)</f>
        <v>AD4</v>
      </c>
    </row>
    <row r="4983" spans="1:5" x14ac:dyDescent="0.3">
      <c r="A4983">
        <v>17</v>
      </c>
      <c r="B4983">
        <v>0</v>
      </c>
      <c r="C4983">
        <v>83</v>
      </c>
      <c r="D4983" s="7">
        <f t="shared" si="77"/>
        <v>0.83</v>
      </c>
      <c r="E4983" s="8" t="str">
        <f>VLOOKUP(D4983,'AD PREDITOS'!$AA$3:$AC$9,3,TRUE)</f>
        <v>AD4</v>
      </c>
    </row>
    <row r="4984" spans="1:5" x14ac:dyDescent="0.3">
      <c r="A4984">
        <v>16</v>
      </c>
      <c r="B4984">
        <v>1</v>
      </c>
      <c r="C4984">
        <v>83</v>
      </c>
      <c r="D4984" s="7">
        <f t="shared" si="77"/>
        <v>0.81</v>
      </c>
      <c r="E4984" s="8" t="str">
        <f>VLOOKUP(D4984,'AD PREDITOS'!$AA$3:$AC$9,3,TRUE)</f>
        <v>AD4</v>
      </c>
    </row>
    <row r="4985" spans="1:5" x14ac:dyDescent="0.3">
      <c r="A4985">
        <v>15</v>
      </c>
      <c r="B4985">
        <v>2</v>
      </c>
      <c r="C4985">
        <v>83</v>
      </c>
      <c r="D4985" s="7">
        <f t="shared" si="77"/>
        <v>0.8</v>
      </c>
      <c r="E4985" s="8" t="str">
        <f>VLOOKUP(D4985,'AD PREDITOS'!$AA$3:$AC$9,3,TRUE)</f>
        <v>AD4</v>
      </c>
    </row>
    <row r="4986" spans="1:5" x14ac:dyDescent="0.3">
      <c r="A4986">
        <v>14</v>
      </c>
      <c r="B4986">
        <v>3</v>
      </c>
      <c r="C4986">
        <v>83</v>
      </c>
      <c r="D4986" s="7">
        <f t="shared" si="77"/>
        <v>0.79</v>
      </c>
      <c r="E4986" s="8" t="str">
        <f>VLOOKUP(D4986,'AD PREDITOS'!$AA$3:$AC$9,3,TRUE)</f>
        <v>AD3</v>
      </c>
    </row>
    <row r="4987" spans="1:5" x14ac:dyDescent="0.3">
      <c r="A4987">
        <v>13</v>
      </c>
      <c r="B4987">
        <v>4</v>
      </c>
      <c r="C4987">
        <v>83</v>
      </c>
      <c r="D4987" s="7">
        <f t="shared" si="77"/>
        <v>0.78</v>
      </c>
      <c r="E4987" s="8" t="str">
        <f>VLOOKUP(D4987,'AD PREDITOS'!$AA$3:$AC$9,3,TRUE)</f>
        <v>AD3</v>
      </c>
    </row>
    <row r="4988" spans="1:5" x14ac:dyDescent="0.3">
      <c r="A4988">
        <v>12</v>
      </c>
      <c r="B4988">
        <v>5</v>
      </c>
      <c r="C4988">
        <v>83</v>
      </c>
      <c r="D4988" s="7">
        <f t="shared" si="77"/>
        <v>0.77</v>
      </c>
      <c r="E4988" s="8" t="str">
        <f>VLOOKUP(D4988,'AD PREDITOS'!$AA$3:$AC$9,3,TRUE)</f>
        <v>AD3</v>
      </c>
    </row>
    <row r="4989" spans="1:5" x14ac:dyDescent="0.3">
      <c r="A4989">
        <v>11</v>
      </c>
      <c r="B4989">
        <v>6</v>
      </c>
      <c r="C4989">
        <v>83</v>
      </c>
      <c r="D4989" s="7">
        <f t="shared" si="77"/>
        <v>0.76</v>
      </c>
      <c r="E4989" s="8" t="str">
        <f>VLOOKUP(D4989,'AD PREDITOS'!$AA$3:$AC$9,3,TRUE)</f>
        <v>AD3</v>
      </c>
    </row>
    <row r="4990" spans="1:5" x14ac:dyDescent="0.3">
      <c r="A4990">
        <v>10</v>
      </c>
      <c r="B4990">
        <v>7</v>
      </c>
      <c r="C4990">
        <v>83</v>
      </c>
      <c r="D4990" s="7">
        <f t="shared" si="77"/>
        <v>0.76</v>
      </c>
      <c r="E4990" s="8" t="str">
        <f>VLOOKUP(D4990,'AD PREDITOS'!$AA$3:$AC$9,3,TRUE)</f>
        <v>AD3</v>
      </c>
    </row>
    <row r="4991" spans="1:5" x14ac:dyDescent="0.3">
      <c r="A4991">
        <v>9</v>
      </c>
      <c r="B4991">
        <v>8</v>
      </c>
      <c r="C4991">
        <v>83</v>
      </c>
      <c r="D4991" s="7">
        <f t="shared" si="77"/>
        <v>0.75</v>
      </c>
      <c r="E4991" s="8" t="str">
        <f>VLOOKUP(D4991,'AD PREDITOS'!$AA$3:$AC$9,3,TRUE)</f>
        <v>AD3</v>
      </c>
    </row>
    <row r="4992" spans="1:5" x14ac:dyDescent="0.3">
      <c r="A4992">
        <v>8</v>
      </c>
      <c r="B4992">
        <v>9</v>
      </c>
      <c r="C4992">
        <v>83</v>
      </c>
      <c r="D4992" s="7">
        <f t="shared" si="77"/>
        <v>0.75</v>
      </c>
      <c r="E4992" s="8" t="str">
        <f>VLOOKUP(D4992,'AD PREDITOS'!$AA$3:$AC$9,3,TRUE)</f>
        <v>AD3</v>
      </c>
    </row>
    <row r="4993" spans="1:5" x14ac:dyDescent="0.3">
      <c r="A4993">
        <v>7</v>
      </c>
      <c r="B4993">
        <v>10</v>
      </c>
      <c r="C4993">
        <v>83</v>
      </c>
      <c r="D4993" s="7">
        <f t="shared" si="77"/>
        <v>0.75</v>
      </c>
      <c r="E4993" s="8" t="str">
        <f>VLOOKUP(D4993,'AD PREDITOS'!$AA$3:$AC$9,3,TRUE)</f>
        <v>AD3</v>
      </c>
    </row>
    <row r="4994" spans="1:5" x14ac:dyDescent="0.3">
      <c r="A4994">
        <v>6</v>
      </c>
      <c r="B4994">
        <v>11</v>
      </c>
      <c r="C4994">
        <v>83</v>
      </c>
      <c r="D4994" s="7">
        <f t="shared" si="77"/>
        <v>0.75</v>
      </c>
      <c r="E4994" s="8" t="str">
        <f>VLOOKUP(D4994,'AD PREDITOS'!$AA$3:$AC$9,3,TRUE)</f>
        <v>AD3</v>
      </c>
    </row>
    <row r="4995" spans="1:5" x14ac:dyDescent="0.3">
      <c r="A4995">
        <v>5</v>
      </c>
      <c r="B4995">
        <v>12</v>
      </c>
      <c r="C4995">
        <v>83</v>
      </c>
      <c r="D4995" s="7">
        <f t="shared" si="77"/>
        <v>0.76</v>
      </c>
      <c r="E4995" s="8" t="str">
        <f>VLOOKUP(D4995,'AD PREDITOS'!$AA$3:$AC$9,3,TRUE)</f>
        <v>AD3</v>
      </c>
    </row>
    <row r="4996" spans="1:5" x14ac:dyDescent="0.3">
      <c r="A4996">
        <v>4</v>
      </c>
      <c r="B4996">
        <v>13</v>
      </c>
      <c r="C4996">
        <v>83</v>
      </c>
      <c r="D4996" s="7">
        <f t="shared" ref="D4996:D5059" si="78">ROUND(((1+(0.3591*((-0.02128887*A4996)+(-0.01005814*B4996)+(-0.01901894*C4996)+(0.0001171219*A4996*B4996)+(0.0002073924*A4996*C4996)+(0.00006118707*B4996*C4996)+(-0.000006373789*A4996*B4996*C4996))))^2.78474)*10,2)</f>
        <v>0.76</v>
      </c>
      <c r="E4996" s="8" t="str">
        <f>VLOOKUP(D4996,'AD PREDITOS'!$AA$3:$AC$9,3,TRUE)</f>
        <v>AD3</v>
      </c>
    </row>
    <row r="4997" spans="1:5" x14ac:dyDescent="0.3">
      <c r="A4997">
        <v>3</v>
      </c>
      <c r="B4997">
        <v>14</v>
      </c>
      <c r="C4997">
        <v>83</v>
      </c>
      <c r="D4997" s="7">
        <f t="shared" si="78"/>
        <v>0.77</v>
      </c>
      <c r="E4997" s="8" t="str">
        <f>VLOOKUP(D4997,'AD PREDITOS'!$AA$3:$AC$9,3,TRUE)</f>
        <v>AD3</v>
      </c>
    </row>
    <row r="4998" spans="1:5" x14ac:dyDescent="0.3">
      <c r="A4998">
        <v>2</v>
      </c>
      <c r="B4998">
        <v>15</v>
      </c>
      <c r="C4998">
        <v>83</v>
      </c>
      <c r="D4998" s="7">
        <f t="shared" si="78"/>
        <v>0.77</v>
      </c>
      <c r="E4998" s="8" t="str">
        <f>VLOOKUP(D4998,'AD PREDITOS'!$AA$3:$AC$9,3,TRUE)</f>
        <v>AD3</v>
      </c>
    </row>
    <row r="4999" spans="1:5" x14ac:dyDescent="0.3">
      <c r="A4999">
        <v>1</v>
      </c>
      <c r="B4999">
        <v>16</v>
      </c>
      <c r="C4999">
        <v>83</v>
      </c>
      <c r="D4999" s="7">
        <f t="shared" si="78"/>
        <v>0.78</v>
      </c>
      <c r="E4999" s="8" t="str">
        <f>VLOOKUP(D4999,'AD PREDITOS'!$AA$3:$AC$9,3,TRUE)</f>
        <v>AD3</v>
      </c>
    </row>
    <row r="5000" spans="1:5" x14ac:dyDescent="0.3">
      <c r="A5000">
        <v>0</v>
      </c>
      <c r="B5000">
        <v>17</v>
      </c>
      <c r="C5000">
        <v>83</v>
      </c>
      <c r="D5000" s="7">
        <f t="shared" si="78"/>
        <v>0.79</v>
      </c>
      <c r="E5000" s="8" t="str">
        <f>VLOOKUP(D5000,'AD PREDITOS'!$AA$3:$AC$9,3,TRUE)</f>
        <v>AD3</v>
      </c>
    </row>
    <row r="5001" spans="1:5" x14ac:dyDescent="0.3">
      <c r="A5001">
        <v>16</v>
      </c>
      <c r="B5001">
        <v>0</v>
      </c>
      <c r="C5001">
        <v>84</v>
      </c>
      <c r="D5001" s="7">
        <f t="shared" si="78"/>
        <v>0.8</v>
      </c>
      <c r="E5001" s="8" t="str">
        <f>VLOOKUP(D5001,'AD PREDITOS'!$AA$3:$AC$9,3,TRUE)</f>
        <v>AD4</v>
      </c>
    </row>
    <row r="5002" spans="1:5" x14ac:dyDescent="0.3">
      <c r="A5002">
        <v>15</v>
      </c>
      <c r="B5002">
        <v>1</v>
      </c>
      <c r="C5002">
        <v>84</v>
      </c>
      <c r="D5002" s="7">
        <f t="shared" si="78"/>
        <v>0.79</v>
      </c>
      <c r="E5002" s="8" t="str">
        <f>VLOOKUP(D5002,'AD PREDITOS'!$AA$3:$AC$9,3,TRUE)</f>
        <v>AD3</v>
      </c>
    </row>
    <row r="5003" spans="1:5" x14ac:dyDescent="0.3">
      <c r="A5003">
        <v>14</v>
      </c>
      <c r="B5003">
        <v>2</v>
      </c>
      <c r="C5003">
        <v>84</v>
      </c>
      <c r="D5003" s="7">
        <f t="shared" si="78"/>
        <v>0.77</v>
      </c>
      <c r="E5003" s="8" t="str">
        <f>VLOOKUP(D5003,'AD PREDITOS'!$AA$3:$AC$9,3,TRUE)</f>
        <v>AD3</v>
      </c>
    </row>
    <row r="5004" spans="1:5" x14ac:dyDescent="0.3">
      <c r="A5004">
        <v>13</v>
      </c>
      <c r="B5004">
        <v>3</v>
      </c>
      <c r="C5004">
        <v>84</v>
      </c>
      <c r="D5004" s="7">
        <f t="shared" si="78"/>
        <v>0.76</v>
      </c>
      <c r="E5004" s="8" t="str">
        <f>VLOOKUP(D5004,'AD PREDITOS'!$AA$3:$AC$9,3,TRUE)</f>
        <v>AD3</v>
      </c>
    </row>
    <row r="5005" spans="1:5" x14ac:dyDescent="0.3">
      <c r="A5005">
        <v>12</v>
      </c>
      <c r="B5005">
        <v>4</v>
      </c>
      <c r="C5005">
        <v>84</v>
      </c>
      <c r="D5005" s="7">
        <f t="shared" si="78"/>
        <v>0.75</v>
      </c>
      <c r="E5005" s="8" t="str">
        <f>VLOOKUP(D5005,'AD PREDITOS'!$AA$3:$AC$9,3,TRUE)</f>
        <v>AD3</v>
      </c>
    </row>
    <row r="5006" spans="1:5" x14ac:dyDescent="0.3">
      <c r="A5006">
        <v>11</v>
      </c>
      <c r="B5006">
        <v>5</v>
      </c>
      <c r="C5006">
        <v>84</v>
      </c>
      <c r="D5006" s="7">
        <f t="shared" si="78"/>
        <v>0.75</v>
      </c>
      <c r="E5006" s="8" t="str">
        <f>VLOOKUP(D5006,'AD PREDITOS'!$AA$3:$AC$9,3,TRUE)</f>
        <v>AD3</v>
      </c>
    </row>
    <row r="5007" spans="1:5" x14ac:dyDescent="0.3">
      <c r="A5007">
        <v>10</v>
      </c>
      <c r="B5007">
        <v>6</v>
      </c>
      <c r="C5007">
        <v>84</v>
      </c>
      <c r="D5007" s="7">
        <f t="shared" si="78"/>
        <v>0.74</v>
      </c>
      <c r="E5007" s="8" t="str">
        <f>VLOOKUP(D5007,'AD PREDITOS'!$AA$3:$AC$9,3,TRUE)</f>
        <v>AD3</v>
      </c>
    </row>
    <row r="5008" spans="1:5" x14ac:dyDescent="0.3">
      <c r="A5008">
        <v>9</v>
      </c>
      <c r="B5008">
        <v>7</v>
      </c>
      <c r="C5008">
        <v>84</v>
      </c>
      <c r="D5008" s="7">
        <f t="shared" si="78"/>
        <v>0.74</v>
      </c>
      <c r="E5008" s="8" t="str">
        <f>VLOOKUP(D5008,'AD PREDITOS'!$AA$3:$AC$9,3,TRUE)</f>
        <v>AD3</v>
      </c>
    </row>
    <row r="5009" spans="1:5" x14ac:dyDescent="0.3">
      <c r="A5009">
        <v>8</v>
      </c>
      <c r="B5009">
        <v>8</v>
      </c>
      <c r="C5009">
        <v>84</v>
      </c>
      <c r="D5009" s="7">
        <f t="shared" si="78"/>
        <v>0.73</v>
      </c>
      <c r="E5009" s="8" t="str">
        <f>VLOOKUP(D5009,'AD PREDITOS'!$AA$3:$AC$9,3,TRUE)</f>
        <v>AD3</v>
      </c>
    </row>
    <row r="5010" spans="1:5" x14ac:dyDescent="0.3">
      <c r="A5010">
        <v>7</v>
      </c>
      <c r="B5010">
        <v>9</v>
      </c>
      <c r="C5010">
        <v>84</v>
      </c>
      <c r="D5010" s="7">
        <f t="shared" si="78"/>
        <v>0.73</v>
      </c>
      <c r="E5010" s="8" t="str">
        <f>VLOOKUP(D5010,'AD PREDITOS'!$AA$3:$AC$9,3,TRUE)</f>
        <v>AD3</v>
      </c>
    </row>
    <row r="5011" spans="1:5" x14ac:dyDescent="0.3">
      <c r="A5011">
        <v>6</v>
      </c>
      <c r="B5011">
        <v>10</v>
      </c>
      <c r="C5011">
        <v>84</v>
      </c>
      <c r="D5011" s="7">
        <f t="shared" si="78"/>
        <v>0.73</v>
      </c>
      <c r="E5011" s="8" t="str">
        <f>VLOOKUP(D5011,'AD PREDITOS'!$AA$3:$AC$9,3,TRUE)</f>
        <v>AD3</v>
      </c>
    </row>
    <row r="5012" spans="1:5" x14ac:dyDescent="0.3">
      <c r="A5012">
        <v>5</v>
      </c>
      <c r="B5012">
        <v>11</v>
      </c>
      <c r="C5012">
        <v>84</v>
      </c>
      <c r="D5012" s="7">
        <f t="shared" si="78"/>
        <v>0.74</v>
      </c>
      <c r="E5012" s="8" t="str">
        <f>VLOOKUP(D5012,'AD PREDITOS'!$AA$3:$AC$9,3,TRUE)</f>
        <v>AD3</v>
      </c>
    </row>
    <row r="5013" spans="1:5" x14ac:dyDescent="0.3">
      <c r="A5013">
        <v>4</v>
      </c>
      <c r="B5013">
        <v>12</v>
      </c>
      <c r="C5013">
        <v>84</v>
      </c>
      <c r="D5013" s="7">
        <f t="shared" si="78"/>
        <v>0.74</v>
      </c>
      <c r="E5013" s="8" t="str">
        <f>VLOOKUP(D5013,'AD PREDITOS'!$AA$3:$AC$9,3,TRUE)</f>
        <v>AD3</v>
      </c>
    </row>
    <row r="5014" spans="1:5" x14ac:dyDescent="0.3">
      <c r="A5014">
        <v>3</v>
      </c>
      <c r="B5014">
        <v>13</v>
      </c>
      <c r="C5014">
        <v>84</v>
      </c>
      <c r="D5014" s="7">
        <f t="shared" si="78"/>
        <v>0.74</v>
      </c>
      <c r="E5014" s="8" t="str">
        <f>VLOOKUP(D5014,'AD PREDITOS'!$AA$3:$AC$9,3,TRUE)</f>
        <v>AD3</v>
      </c>
    </row>
    <row r="5015" spans="1:5" x14ac:dyDescent="0.3">
      <c r="A5015">
        <v>2</v>
      </c>
      <c r="B5015">
        <v>14</v>
      </c>
      <c r="C5015">
        <v>84</v>
      </c>
      <c r="D5015" s="7">
        <f t="shared" si="78"/>
        <v>0.75</v>
      </c>
      <c r="E5015" s="8" t="str">
        <f>VLOOKUP(D5015,'AD PREDITOS'!$AA$3:$AC$9,3,TRUE)</f>
        <v>AD3</v>
      </c>
    </row>
    <row r="5016" spans="1:5" x14ac:dyDescent="0.3">
      <c r="A5016">
        <v>1</v>
      </c>
      <c r="B5016">
        <v>15</v>
      </c>
      <c r="C5016">
        <v>84</v>
      </c>
      <c r="D5016" s="7">
        <f t="shared" si="78"/>
        <v>0.76</v>
      </c>
      <c r="E5016" s="8" t="str">
        <f>VLOOKUP(D5016,'AD PREDITOS'!$AA$3:$AC$9,3,TRUE)</f>
        <v>AD3</v>
      </c>
    </row>
    <row r="5017" spans="1:5" x14ac:dyDescent="0.3">
      <c r="A5017">
        <v>0</v>
      </c>
      <c r="B5017">
        <v>16</v>
      </c>
      <c r="C5017">
        <v>84</v>
      </c>
      <c r="D5017" s="7">
        <f t="shared" si="78"/>
        <v>0.77</v>
      </c>
      <c r="E5017" s="8" t="str">
        <f>VLOOKUP(D5017,'AD PREDITOS'!$AA$3:$AC$9,3,TRUE)</f>
        <v>AD3</v>
      </c>
    </row>
    <row r="5018" spans="1:5" x14ac:dyDescent="0.3">
      <c r="A5018">
        <v>15</v>
      </c>
      <c r="B5018">
        <v>0</v>
      </c>
      <c r="C5018">
        <v>85</v>
      </c>
      <c r="D5018" s="7">
        <f t="shared" si="78"/>
        <v>0.78</v>
      </c>
      <c r="E5018" s="8" t="str">
        <f>VLOOKUP(D5018,'AD PREDITOS'!$AA$3:$AC$9,3,TRUE)</f>
        <v>AD3</v>
      </c>
    </row>
    <row r="5019" spans="1:5" x14ac:dyDescent="0.3">
      <c r="A5019">
        <v>14</v>
      </c>
      <c r="B5019">
        <v>1</v>
      </c>
      <c r="C5019">
        <v>85</v>
      </c>
      <c r="D5019" s="7">
        <f t="shared" si="78"/>
        <v>0.76</v>
      </c>
      <c r="E5019" s="8" t="str">
        <f>VLOOKUP(D5019,'AD PREDITOS'!$AA$3:$AC$9,3,TRUE)</f>
        <v>AD3</v>
      </c>
    </row>
    <row r="5020" spans="1:5" x14ac:dyDescent="0.3">
      <c r="A5020">
        <v>13</v>
      </c>
      <c r="B5020">
        <v>2</v>
      </c>
      <c r="C5020">
        <v>85</v>
      </c>
      <c r="D5020" s="7">
        <f t="shared" si="78"/>
        <v>0.75</v>
      </c>
      <c r="E5020" s="8" t="str">
        <f>VLOOKUP(D5020,'AD PREDITOS'!$AA$3:$AC$9,3,TRUE)</f>
        <v>AD3</v>
      </c>
    </row>
    <row r="5021" spans="1:5" x14ac:dyDescent="0.3">
      <c r="A5021">
        <v>12</v>
      </c>
      <c r="B5021">
        <v>3</v>
      </c>
      <c r="C5021">
        <v>85</v>
      </c>
      <c r="D5021" s="7">
        <f t="shared" si="78"/>
        <v>0.74</v>
      </c>
      <c r="E5021" s="8" t="str">
        <f>VLOOKUP(D5021,'AD PREDITOS'!$AA$3:$AC$9,3,TRUE)</f>
        <v>AD3</v>
      </c>
    </row>
    <row r="5022" spans="1:5" x14ac:dyDescent="0.3">
      <c r="A5022">
        <v>11</v>
      </c>
      <c r="B5022">
        <v>4</v>
      </c>
      <c r="C5022">
        <v>85</v>
      </c>
      <c r="D5022" s="7">
        <f t="shared" si="78"/>
        <v>0.73</v>
      </c>
      <c r="E5022" s="8" t="str">
        <f>VLOOKUP(D5022,'AD PREDITOS'!$AA$3:$AC$9,3,TRUE)</f>
        <v>AD3</v>
      </c>
    </row>
    <row r="5023" spans="1:5" x14ac:dyDescent="0.3">
      <c r="A5023">
        <v>10</v>
      </c>
      <c r="B5023">
        <v>5</v>
      </c>
      <c r="C5023">
        <v>85</v>
      </c>
      <c r="D5023" s="7">
        <f t="shared" si="78"/>
        <v>0.73</v>
      </c>
      <c r="E5023" s="8" t="str">
        <f>VLOOKUP(D5023,'AD PREDITOS'!$AA$3:$AC$9,3,TRUE)</f>
        <v>AD3</v>
      </c>
    </row>
    <row r="5024" spans="1:5" x14ac:dyDescent="0.3">
      <c r="A5024">
        <v>9</v>
      </c>
      <c r="B5024">
        <v>6</v>
      </c>
      <c r="C5024">
        <v>85</v>
      </c>
      <c r="D5024" s="7">
        <f t="shared" si="78"/>
        <v>0.72</v>
      </c>
      <c r="E5024" s="8" t="str">
        <f>VLOOKUP(D5024,'AD PREDITOS'!$AA$3:$AC$9,3,TRUE)</f>
        <v>AD3</v>
      </c>
    </row>
    <row r="5025" spans="1:5" x14ac:dyDescent="0.3">
      <c r="A5025">
        <v>8</v>
      </c>
      <c r="B5025">
        <v>7</v>
      </c>
      <c r="C5025">
        <v>85</v>
      </c>
      <c r="D5025" s="7">
        <f t="shared" si="78"/>
        <v>0.72</v>
      </c>
      <c r="E5025" s="8" t="str">
        <f>VLOOKUP(D5025,'AD PREDITOS'!$AA$3:$AC$9,3,TRUE)</f>
        <v>AD3</v>
      </c>
    </row>
    <row r="5026" spans="1:5" x14ac:dyDescent="0.3">
      <c r="A5026">
        <v>7</v>
      </c>
      <c r="B5026">
        <v>8</v>
      </c>
      <c r="C5026">
        <v>85</v>
      </c>
      <c r="D5026" s="7">
        <f t="shared" si="78"/>
        <v>0.72</v>
      </c>
      <c r="E5026" s="8" t="str">
        <f>VLOOKUP(D5026,'AD PREDITOS'!$AA$3:$AC$9,3,TRUE)</f>
        <v>AD3</v>
      </c>
    </row>
    <row r="5027" spans="1:5" x14ac:dyDescent="0.3">
      <c r="A5027">
        <v>6</v>
      </c>
      <c r="B5027">
        <v>9</v>
      </c>
      <c r="C5027">
        <v>85</v>
      </c>
      <c r="D5027" s="7">
        <f t="shared" si="78"/>
        <v>0.71</v>
      </c>
      <c r="E5027" s="8" t="str">
        <f>VLOOKUP(D5027,'AD PREDITOS'!$AA$3:$AC$9,3,TRUE)</f>
        <v>AD3</v>
      </c>
    </row>
    <row r="5028" spans="1:5" x14ac:dyDescent="0.3">
      <c r="A5028">
        <v>5</v>
      </c>
      <c r="B5028">
        <v>10</v>
      </c>
      <c r="C5028">
        <v>85</v>
      </c>
      <c r="D5028" s="7">
        <f t="shared" si="78"/>
        <v>0.72</v>
      </c>
      <c r="E5028" s="8" t="str">
        <f>VLOOKUP(D5028,'AD PREDITOS'!$AA$3:$AC$9,3,TRUE)</f>
        <v>AD3</v>
      </c>
    </row>
    <row r="5029" spans="1:5" x14ac:dyDescent="0.3">
      <c r="A5029">
        <v>4</v>
      </c>
      <c r="B5029">
        <v>11</v>
      </c>
      <c r="C5029">
        <v>85</v>
      </c>
      <c r="D5029" s="7">
        <f t="shared" si="78"/>
        <v>0.72</v>
      </c>
      <c r="E5029" s="8" t="str">
        <f>VLOOKUP(D5029,'AD PREDITOS'!$AA$3:$AC$9,3,TRUE)</f>
        <v>AD3</v>
      </c>
    </row>
    <row r="5030" spans="1:5" x14ac:dyDescent="0.3">
      <c r="A5030">
        <v>3</v>
      </c>
      <c r="B5030">
        <v>12</v>
      </c>
      <c r="C5030">
        <v>85</v>
      </c>
      <c r="D5030" s="7">
        <f t="shared" si="78"/>
        <v>0.72</v>
      </c>
      <c r="E5030" s="8" t="str">
        <f>VLOOKUP(D5030,'AD PREDITOS'!$AA$3:$AC$9,3,TRUE)</f>
        <v>AD3</v>
      </c>
    </row>
    <row r="5031" spans="1:5" x14ac:dyDescent="0.3">
      <c r="A5031">
        <v>2</v>
      </c>
      <c r="B5031">
        <v>13</v>
      </c>
      <c r="C5031">
        <v>85</v>
      </c>
      <c r="D5031" s="7">
        <f t="shared" si="78"/>
        <v>0.73</v>
      </c>
      <c r="E5031" s="8" t="str">
        <f>VLOOKUP(D5031,'AD PREDITOS'!$AA$3:$AC$9,3,TRUE)</f>
        <v>AD3</v>
      </c>
    </row>
    <row r="5032" spans="1:5" x14ac:dyDescent="0.3">
      <c r="A5032">
        <v>1</v>
      </c>
      <c r="B5032">
        <v>14</v>
      </c>
      <c r="C5032">
        <v>85</v>
      </c>
      <c r="D5032" s="7">
        <f t="shared" si="78"/>
        <v>0.73</v>
      </c>
      <c r="E5032" s="8" t="str">
        <f>VLOOKUP(D5032,'AD PREDITOS'!$AA$3:$AC$9,3,TRUE)</f>
        <v>AD3</v>
      </c>
    </row>
    <row r="5033" spans="1:5" x14ac:dyDescent="0.3">
      <c r="A5033">
        <v>0</v>
      </c>
      <c r="B5033">
        <v>15</v>
      </c>
      <c r="C5033">
        <v>85</v>
      </c>
      <c r="D5033" s="7">
        <f t="shared" si="78"/>
        <v>0.74</v>
      </c>
      <c r="E5033" s="8" t="str">
        <f>VLOOKUP(D5033,'AD PREDITOS'!$AA$3:$AC$9,3,TRUE)</f>
        <v>AD3</v>
      </c>
    </row>
    <row r="5034" spans="1:5" x14ac:dyDescent="0.3">
      <c r="A5034">
        <v>14</v>
      </c>
      <c r="B5034">
        <v>0</v>
      </c>
      <c r="C5034">
        <v>86</v>
      </c>
      <c r="D5034" s="7">
        <f t="shared" si="78"/>
        <v>0.75</v>
      </c>
      <c r="E5034" s="8" t="str">
        <f>VLOOKUP(D5034,'AD PREDITOS'!$AA$3:$AC$9,3,TRUE)</f>
        <v>AD3</v>
      </c>
    </row>
    <row r="5035" spans="1:5" x14ac:dyDescent="0.3">
      <c r="A5035">
        <v>13</v>
      </c>
      <c r="B5035">
        <v>1</v>
      </c>
      <c r="C5035">
        <v>86</v>
      </c>
      <c r="D5035" s="7">
        <f t="shared" si="78"/>
        <v>0.74</v>
      </c>
      <c r="E5035" s="8" t="str">
        <f>VLOOKUP(D5035,'AD PREDITOS'!$AA$3:$AC$9,3,TRUE)</f>
        <v>AD3</v>
      </c>
    </row>
    <row r="5036" spans="1:5" x14ac:dyDescent="0.3">
      <c r="A5036">
        <v>12</v>
      </c>
      <c r="B5036">
        <v>2</v>
      </c>
      <c r="C5036">
        <v>86</v>
      </c>
      <c r="D5036" s="7">
        <f t="shared" si="78"/>
        <v>0.73</v>
      </c>
      <c r="E5036" s="8" t="str">
        <f>VLOOKUP(D5036,'AD PREDITOS'!$AA$3:$AC$9,3,TRUE)</f>
        <v>AD3</v>
      </c>
    </row>
    <row r="5037" spans="1:5" x14ac:dyDescent="0.3">
      <c r="A5037">
        <v>11</v>
      </c>
      <c r="B5037">
        <v>3</v>
      </c>
      <c r="C5037">
        <v>86</v>
      </c>
      <c r="D5037" s="7">
        <f t="shared" si="78"/>
        <v>0.72</v>
      </c>
      <c r="E5037" s="8" t="str">
        <f>VLOOKUP(D5037,'AD PREDITOS'!$AA$3:$AC$9,3,TRUE)</f>
        <v>AD3</v>
      </c>
    </row>
    <row r="5038" spans="1:5" x14ac:dyDescent="0.3">
      <c r="A5038">
        <v>10</v>
      </c>
      <c r="B5038">
        <v>4</v>
      </c>
      <c r="C5038">
        <v>86</v>
      </c>
      <c r="D5038" s="7">
        <f t="shared" si="78"/>
        <v>0.71</v>
      </c>
      <c r="E5038" s="8" t="str">
        <f>VLOOKUP(D5038,'AD PREDITOS'!$AA$3:$AC$9,3,TRUE)</f>
        <v>AD3</v>
      </c>
    </row>
    <row r="5039" spans="1:5" x14ac:dyDescent="0.3">
      <c r="A5039">
        <v>9</v>
      </c>
      <c r="B5039">
        <v>5</v>
      </c>
      <c r="C5039">
        <v>86</v>
      </c>
      <c r="D5039" s="7">
        <f t="shared" si="78"/>
        <v>0.71</v>
      </c>
      <c r="E5039" s="8" t="str">
        <f>VLOOKUP(D5039,'AD PREDITOS'!$AA$3:$AC$9,3,TRUE)</f>
        <v>AD3</v>
      </c>
    </row>
    <row r="5040" spans="1:5" x14ac:dyDescent="0.3">
      <c r="A5040">
        <v>8</v>
      </c>
      <c r="B5040">
        <v>6</v>
      </c>
      <c r="C5040">
        <v>86</v>
      </c>
      <c r="D5040" s="7">
        <f t="shared" si="78"/>
        <v>0.7</v>
      </c>
      <c r="E5040" s="8" t="str">
        <f>VLOOKUP(D5040,'AD PREDITOS'!$AA$3:$AC$9,3,TRUE)</f>
        <v>AD3</v>
      </c>
    </row>
    <row r="5041" spans="1:5" x14ac:dyDescent="0.3">
      <c r="A5041">
        <v>7</v>
      </c>
      <c r="B5041">
        <v>7</v>
      </c>
      <c r="C5041">
        <v>86</v>
      </c>
      <c r="D5041" s="7">
        <f t="shared" si="78"/>
        <v>0.7</v>
      </c>
      <c r="E5041" s="8" t="str">
        <f>VLOOKUP(D5041,'AD PREDITOS'!$AA$3:$AC$9,3,TRUE)</f>
        <v>AD3</v>
      </c>
    </row>
    <row r="5042" spans="1:5" x14ac:dyDescent="0.3">
      <c r="A5042">
        <v>6</v>
      </c>
      <c r="B5042">
        <v>8</v>
      </c>
      <c r="C5042">
        <v>86</v>
      </c>
      <c r="D5042" s="7">
        <f t="shared" si="78"/>
        <v>0.7</v>
      </c>
      <c r="E5042" s="8" t="str">
        <f>VLOOKUP(D5042,'AD PREDITOS'!$AA$3:$AC$9,3,TRUE)</f>
        <v>AD3</v>
      </c>
    </row>
    <row r="5043" spans="1:5" x14ac:dyDescent="0.3">
      <c r="A5043">
        <v>5</v>
      </c>
      <c r="B5043">
        <v>9</v>
      </c>
      <c r="C5043">
        <v>86</v>
      </c>
      <c r="D5043" s="7">
        <f t="shared" si="78"/>
        <v>0.7</v>
      </c>
      <c r="E5043" s="8" t="str">
        <f>VLOOKUP(D5043,'AD PREDITOS'!$AA$3:$AC$9,3,TRUE)</f>
        <v>AD3</v>
      </c>
    </row>
    <row r="5044" spans="1:5" x14ac:dyDescent="0.3">
      <c r="A5044">
        <v>4</v>
      </c>
      <c r="B5044">
        <v>10</v>
      </c>
      <c r="C5044">
        <v>86</v>
      </c>
      <c r="D5044" s="7">
        <f t="shared" si="78"/>
        <v>0.7</v>
      </c>
      <c r="E5044" s="8" t="str">
        <f>VLOOKUP(D5044,'AD PREDITOS'!$AA$3:$AC$9,3,TRUE)</f>
        <v>AD3</v>
      </c>
    </row>
    <row r="5045" spans="1:5" x14ac:dyDescent="0.3">
      <c r="A5045">
        <v>3</v>
      </c>
      <c r="B5045">
        <v>11</v>
      </c>
      <c r="C5045">
        <v>86</v>
      </c>
      <c r="D5045" s="7">
        <f t="shared" si="78"/>
        <v>0.7</v>
      </c>
      <c r="E5045" s="8" t="str">
        <f>VLOOKUP(D5045,'AD PREDITOS'!$AA$3:$AC$9,3,TRUE)</f>
        <v>AD3</v>
      </c>
    </row>
    <row r="5046" spans="1:5" x14ac:dyDescent="0.3">
      <c r="A5046">
        <v>2</v>
      </c>
      <c r="B5046">
        <v>12</v>
      </c>
      <c r="C5046">
        <v>86</v>
      </c>
      <c r="D5046" s="7">
        <f t="shared" si="78"/>
        <v>0.7</v>
      </c>
      <c r="E5046" s="8" t="str">
        <f>VLOOKUP(D5046,'AD PREDITOS'!$AA$3:$AC$9,3,TRUE)</f>
        <v>AD3</v>
      </c>
    </row>
    <row r="5047" spans="1:5" x14ac:dyDescent="0.3">
      <c r="A5047">
        <v>1</v>
      </c>
      <c r="B5047">
        <v>13</v>
      </c>
      <c r="C5047">
        <v>86</v>
      </c>
      <c r="D5047" s="7">
        <f t="shared" si="78"/>
        <v>0.71</v>
      </c>
      <c r="E5047" s="8" t="str">
        <f>VLOOKUP(D5047,'AD PREDITOS'!$AA$3:$AC$9,3,TRUE)</f>
        <v>AD3</v>
      </c>
    </row>
    <row r="5048" spans="1:5" x14ac:dyDescent="0.3">
      <c r="A5048">
        <v>0</v>
      </c>
      <c r="B5048">
        <v>14</v>
      </c>
      <c r="C5048">
        <v>86</v>
      </c>
      <c r="D5048" s="7">
        <f t="shared" si="78"/>
        <v>0.72</v>
      </c>
      <c r="E5048" s="8" t="str">
        <f>VLOOKUP(D5048,'AD PREDITOS'!$AA$3:$AC$9,3,TRUE)</f>
        <v>AD3</v>
      </c>
    </row>
    <row r="5049" spans="1:5" x14ac:dyDescent="0.3">
      <c r="A5049">
        <v>13</v>
      </c>
      <c r="B5049">
        <v>0</v>
      </c>
      <c r="C5049">
        <v>87</v>
      </c>
      <c r="D5049" s="7">
        <f t="shared" si="78"/>
        <v>0.73</v>
      </c>
      <c r="E5049" s="8" t="str">
        <f>VLOOKUP(D5049,'AD PREDITOS'!$AA$3:$AC$9,3,TRUE)</f>
        <v>AD3</v>
      </c>
    </row>
    <row r="5050" spans="1:5" x14ac:dyDescent="0.3">
      <c r="A5050">
        <v>12</v>
      </c>
      <c r="B5050">
        <v>1</v>
      </c>
      <c r="C5050">
        <v>87</v>
      </c>
      <c r="D5050" s="7">
        <f t="shared" si="78"/>
        <v>0.72</v>
      </c>
      <c r="E5050" s="8" t="str">
        <f>VLOOKUP(D5050,'AD PREDITOS'!$AA$3:$AC$9,3,TRUE)</f>
        <v>AD3</v>
      </c>
    </row>
    <row r="5051" spans="1:5" x14ac:dyDescent="0.3">
      <c r="A5051">
        <v>11</v>
      </c>
      <c r="B5051">
        <v>2</v>
      </c>
      <c r="C5051">
        <v>87</v>
      </c>
      <c r="D5051" s="7">
        <f t="shared" si="78"/>
        <v>0.71</v>
      </c>
      <c r="E5051" s="8" t="str">
        <f>VLOOKUP(D5051,'AD PREDITOS'!$AA$3:$AC$9,3,TRUE)</f>
        <v>AD3</v>
      </c>
    </row>
    <row r="5052" spans="1:5" x14ac:dyDescent="0.3">
      <c r="A5052">
        <v>10</v>
      </c>
      <c r="B5052">
        <v>3</v>
      </c>
      <c r="C5052">
        <v>87</v>
      </c>
      <c r="D5052" s="7">
        <f t="shared" si="78"/>
        <v>0.7</v>
      </c>
      <c r="E5052" s="8" t="str">
        <f>VLOOKUP(D5052,'AD PREDITOS'!$AA$3:$AC$9,3,TRUE)</f>
        <v>AD3</v>
      </c>
    </row>
    <row r="5053" spans="1:5" x14ac:dyDescent="0.3">
      <c r="A5053">
        <v>9</v>
      </c>
      <c r="B5053">
        <v>4</v>
      </c>
      <c r="C5053">
        <v>87</v>
      </c>
      <c r="D5053" s="7">
        <f t="shared" si="78"/>
        <v>0.69</v>
      </c>
      <c r="E5053" s="8" t="str">
        <f>VLOOKUP(D5053,'AD PREDITOS'!$AA$3:$AC$9,3,TRUE)</f>
        <v>AD3</v>
      </c>
    </row>
    <row r="5054" spans="1:5" x14ac:dyDescent="0.3">
      <c r="A5054">
        <v>8</v>
      </c>
      <c r="B5054">
        <v>5</v>
      </c>
      <c r="C5054">
        <v>87</v>
      </c>
      <c r="D5054" s="7">
        <f t="shared" si="78"/>
        <v>0.68</v>
      </c>
      <c r="E5054" s="8" t="str">
        <f>VLOOKUP(D5054,'AD PREDITOS'!$AA$3:$AC$9,3,TRUE)</f>
        <v>AD3</v>
      </c>
    </row>
    <row r="5055" spans="1:5" x14ac:dyDescent="0.3">
      <c r="A5055">
        <v>7</v>
      </c>
      <c r="B5055">
        <v>6</v>
      </c>
      <c r="C5055">
        <v>87</v>
      </c>
      <c r="D5055" s="7">
        <f t="shared" si="78"/>
        <v>0.68</v>
      </c>
      <c r="E5055" s="8" t="str">
        <f>VLOOKUP(D5055,'AD PREDITOS'!$AA$3:$AC$9,3,TRUE)</f>
        <v>AD3</v>
      </c>
    </row>
    <row r="5056" spans="1:5" x14ac:dyDescent="0.3">
      <c r="A5056">
        <v>6</v>
      </c>
      <c r="B5056">
        <v>7</v>
      </c>
      <c r="C5056">
        <v>87</v>
      </c>
      <c r="D5056" s="7">
        <f t="shared" si="78"/>
        <v>0.68</v>
      </c>
      <c r="E5056" s="8" t="str">
        <f>VLOOKUP(D5056,'AD PREDITOS'!$AA$3:$AC$9,3,TRUE)</f>
        <v>AD3</v>
      </c>
    </row>
    <row r="5057" spans="1:5" x14ac:dyDescent="0.3">
      <c r="A5057">
        <v>5</v>
      </c>
      <c r="B5057">
        <v>8</v>
      </c>
      <c r="C5057">
        <v>87</v>
      </c>
      <c r="D5057" s="7">
        <f t="shared" si="78"/>
        <v>0.68</v>
      </c>
      <c r="E5057" s="8" t="str">
        <f>VLOOKUP(D5057,'AD PREDITOS'!$AA$3:$AC$9,3,TRUE)</f>
        <v>AD3</v>
      </c>
    </row>
    <row r="5058" spans="1:5" x14ac:dyDescent="0.3">
      <c r="A5058">
        <v>4</v>
      </c>
      <c r="B5058">
        <v>9</v>
      </c>
      <c r="C5058">
        <v>87</v>
      </c>
      <c r="D5058" s="7">
        <f t="shared" si="78"/>
        <v>0.68</v>
      </c>
      <c r="E5058" s="8" t="str">
        <f>VLOOKUP(D5058,'AD PREDITOS'!$AA$3:$AC$9,3,TRUE)</f>
        <v>AD3</v>
      </c>
    </row>
    <row r="5059" spans="1:5" x14ac:dyDescent="0.3">
      <c r="A5059">
        <v>3</v>
      </c>
      <c r="B5059">
        <v>10</v>
      </c>
      <c r="C5059">
        <v>87</v>
      </c>
      <c r="D5059" s="7">
        <f t="shared" si="78"/>
        <v>0.68</v>
      </c>
      <c r="E5059" s="8" t="str">
        <f>VLOOKUP(D5059,'AD PREDITOS'!$AA$3:$AC$9,3,TRUE)</f>
        <v>AD3</v>
      </c>
    </row>
    <row r="5060" spans="1:5" x14ac:dyDescent="0.3">
      <c r="A5060">
        <v>2</v>
      </c>
      <c r="B5060">
        <v>11</v>
      </c>
      <c r="C5060">
        <v>87</v>
      </c>
      <c r="D5060" s="7">
        <f t="shared" ref="D5060:D5123" si="79">ROUND(((1+(0.3591*((-0.02128887*A5060)+(-0.01005814*B5060)+(-0.01901894*C5060)+(0.0001171219*A5060*B5060)+(0.0002073924*A5060*C5060)+(0.00006118707*B5060*C5060)+(-0.000006373789*A5060*B5060*C5060))))^2.78474)*10,2)</f>
        <v>0.68</v>
      </c>
      <c r="E5060" s="8" t="str">
        <f>VLOOKUP(D5060,'AD PREDITOS'!$AA$3:$AC$9,3,TRUE)</f>
        <v>AD3</v>
      </c>
    </row>
    <row r="5061" spans="1:5" x14ac:dyDescent="0.3">
      <c r="A5061">
        <v>1</v>
      </c>
      <c r="B5061">
        <v>12</v>
      </c>
      <c r="C5061">
        <v>87</v>
      </c>
      <c r="D5061" s="7">
        <f t="shared" si="79"/>
        <v>0.69</v>
      </c>
      <c r="E5061" s="8" t="str">
        <f>VLOOKUP(D5061,'AD PREDITOS'!$AA$3:$AC$9,3,TRUE)</f>
        <v>AD3</v>
      </c>
    </row>
    <row r="5062" spans="1:5" x14ac:dyDescent="0.3">
      <c r="A5062">
        <v>0</v>
      </c>
      <c r="B5062">
        <v>13</v>
      </c>
      <c r="C5062">
        <v>87</v>
      </c>
      <c r="D5062" s="7">
        <f t="shared" si="79"/>
        <v>0.69</v>
      </c>
      <c r="E5062" s="8" t="str">
        <f>VLOOKUP(D5062,'AD PREDITOS'!$AA$3:$AC$9,3,TRUE)</f>
        <v>AD3</v>
      </c>
    </row>
    <row r="5063" spans="1:5" x14ac:dyDescent="0.3">
      <c r="A5063">
        <v>12</v>
      </c>
      <c r="B5063">
        <v>0</v>
      </c>
      <c r="C5063">
        <v>88</v>
      </c>
      <c r="D5063" s="7">
        <f t="shared" si="79"/>
        <v>0.71</v>
      </c>
      <c r="E5063" s="8" t="str">
        <f>VLOOKUP(D5063,'AD PREDITOS'!$AA$3:$AC$9,3,TRUE)</f>
        <v>AD3</v>
      </c>
    </row>
    <row r="5064" spans="1:5" x14ac:dyDescent="0.3">
      <c r="A5064">
        <v>11</v>
      </c>
      <c r="B5064">
        <v>1</v>
      </c>
      <c r="C5064">
        <v>88</v>
      </c>
      <c r="D5064" s="7">
        <f t="shared" si="79"/>
        <v>0.69</v>
      </c>
      <c r="E5064" s="8" t="str">
        <f>VLOOKUP(D5064,'AD PREDITOS'!$AA$3:$AC$9,3,TRUE)</f>
        <v>AD3</v>
      </c>
    </row>
    <row r="5065" spans="1:5" x14ac:dyDescent="0.3">
      <c r="A5065">
        <v>10</v>
      </c>
      <c r="B5065">
        <v>2</v>
      </c>
      <c r="C5065">
        <v>88</v>
      </c>
      <c r="D5065" s="7">
        <f t="shared" si="79"/>
        <v>0.68</v>
      </c>
      <c r="E5065" s="8" t="str">
        <f>VLOOKUP(D5065,'AD PREDITOS'!$AA$3:$AC$9,3,TRUE)</f>
        <v>AD3</v>
      </c>
    </row>
    <row r="5066" spans="1:5" x14ac:dyDescent="0.3">
      <c r="A5066">
        <v>9</v>
      </c>
      <c r="B5066">
        <v>3</v>
      </c>
      <c r="C5066">
        <v>88</v>
      </c>
      <c r="D5066" s="7">
        <f t="shared" si="79"/>
        <v>0.67</v>
      </c>
      <c r="E5066" s="8" t="str">
        <f>VLOOKUP(D5066,'AD PREDITOS'!$AA$3:$AC$9,3,TRUE)</f>
        <v>AD3</v>
      </c>
    </row>
    <row r="5067" spans="1:5" x14ac:dyDescent="0.3">
      <c r="A5067">
        <v>8</v>
      </c>
      <c r="B5067">
        <v>4</v>
      </c>
      <c r="C5067">
        <v>88</v>
      </c>
      <c r="D5067" s="7">
        <f t="shared" si="79"/>
        <v>0.67</v>
      </c>
      <c r="E5067" s="8" t="str">
        <f>VLOOKUP(D5067,'AD PREDITOS'!$AA$3:$AC$9,3,TRUE)</f>
        <v>AD3</v>
      </c>
    </row>
    <row r="5068" spans="1:5" x14ac:dyDescent="0.3">
      <c r="A5068">
        <v>7</v>
      </c>
      <c r="B5068">
        <v>5</v>
      </c>
      <c r="C5068">
        <v>88</v>
      </c>
      <c r="D5068" s="7">
        <f t="shared" si="79"/>
        <v>0.66</v>
      </c>
      <c r="E5068" s="8" t="str">
        <f>VLOOKUP(D5068,'AD PREDITOS'!$AA$3:$AC$9,3,TRUE)</f>
        <v>AD3</v>
      </c>
    </row>
    <row r="5069" spans="1:5" x14ac:dyDescent="0.3">
      <c r="A5069">
        <v>6</v>
      </c>
      <c r="B5069">
        <v>6</v>
      </c>
      <c r="C5069">
        <v>88</v>
      </c>
      <c r="D5069" s="7">
        <f t="shared" si="79"/>
        <v>0.66</v>
      </c>
      <c r="E5069" s="8" t="str">
        <f>VLOOKUP(D5069,'AD PREDITOS'!$AA$3:$AC$9,3,TRUE)</f>
        <v>AD3</v>
      </c>
    </row>
    <row r="5070" spans="1:5" x14ac:dyDescent="0.3">
      <c r="A5070">
        <v>5</v>
      </c>
      <c r="B5070">
        <v>7</v>
      </c>
      <c r="C5070">
        <v>88</v>
      </c>
      <c r="D5070" s="7">
        <f t="shared" si="79"/>
        <v>0.66</v>
      </c>
      <c r="E5070" s="8" t="str">
        <f>VLOOKUP(D5070,'AD PREDITOS'!$AA$3:$AC$9,3,TRUE)</f>
        <v>AD3</v>
      </c>
    </row>
    <row r="5071" spans="1:5" x14ac:dyDescent="0.3">
      <c r="A5071">
        <v>4</v>
      </c>
      <c r="B5071">
        <v>8</v>
      </c>
      <c r="C5071">
        <v>88</v>
      </c>
      <c r="D5071" s="7">
        <f t="shared" si="79"/>
        <v>0.66</v>
      </c>
      <c r="E5071" s="8" t="str">
        <f>VLOOKUP(D5071,'AD PREDITOS'!$AA$3:$AC$9,3,TRUE)</f>
        <v>AD3</v>
      </c>
    </row>
    <row r="5072" spans="1:5" x14ac:dyDescent="0.3">
      <c r="A5072">
        <v>3</v>
      </c>
      <c r="B5072">
        <v>9</v>
      </c>
      <c r="C5072">
        <v>88</v>
      </c>
      <c r="D5072" s="7">
        <f t="shared" si="79"/>
        <v>0.66</v>
      </c>
      <c r="E5072" s="8" t="str">
        <f>VLOOKUP(D5072,'AD PREDITOS'!$AA$3:$AC$9,3,TRUE)</f>
        <v>AD3</v>
      </c>
    </row>
    <row r="5073" spans="1:5" x14ac:dyDescent="0.3">
      <c r="A5073">
        <v>2</v>
      </c>
      <c r="B5073">
        <v>10</v>
      </c>
      <c r="C5073">
        <v>88</v>
      </c>
      <c r="D5073" s="7">
        <f t="shared" si="79"/>
        <v>0.66</v>
      </c>
      <c r="E5073" s="8" t="str">
        <f>VLOOKUP(D5073,'AD PREDITOS'!$AA$3:$AC$9,3,TRUE)</f>
        <v>AD3</v>
      </c>
    </row>
    <row r="5074" spans="1:5" x14ac:dyDescent="0.3">
      <c r="A5074">
        <v>1</v>
      </c>
      <c r="B5074">
        <v>11</v>
      </c>
      <c r="C5074">
        <v>88</v>
      </c>
      <c r="D5074" s="7">
        <f t="shared" si="79"/>
        <v>0.66</v>
      </c>
      <c r="E5074" s="8" t="str">
        <f>VLOOKUP(D5074,'AD PREDITOS'!$AA$3:$AC$9,3,TRUE)</f>
        <v>AD3</v>
      </c>
    </row>
    <row r="5075" spans="1:5" x14ac:dyDescent="0.3">
      <c r="A5075">
        <v>0</v>
      </c>
      <c r="B5075">
        <v>12</v>
      </c>
      <c r="C5075">
        <v>88</v>
      </c>
      <c r="D5075" s="7">
        <f t="shared" si="79"/>
        <v>0.67</v>
      </c>
      <c r="E5075" s="8" t="str">
        <f>VLOOKUP(D5075,'AD PREDITOS'!$AA$3:$AC$9,3,TRUE)</f>
        <v>AD3</v>
      </c>
    </row>
    <row r="5076" spans="1:5" x14ac:dyDescent="0.3">
      <c r="A5076">
        <v>11</v>
      </c>
      <c r="B5076">
        <v>0</v>
      </c>
      <c r="C5076">
        <v>89</v>
      </c>
      <c r="D5076" s="7">
        <f t="shared" si="79"/>
        <v>0.68</v>
      </c>
      <c r="E5076" s="8" t="str">
        <f>VLOOKUP(D5076,'AD PREDITOS'!$AA$3:$AC$9,3,TRUE)</f>
        <v>AD3</v>
      </c>
    </row>
    <row r="5077" spans="1:5" x14ac:dyDescent="0.3">
      <c r="A5077">
        <v>10</v>
      </c>
      <c r="B5077">
        <v>1</v>
      </c>
      <c r="C5077">
        <v>89</v>
      </c>
      <c r="D5077" s="7">
        <f t="shared" si="79"/>
        <v>0.67</v>
      </c>
      <c r="E5077" s="8" t="str">
        <f>VLOOKUP(D5077,'AD PREDITOS'!$AA$3:$AC$9,3,TRUE)</f>
        <v>AD3</v>
      </c>
    </row>
    <row r="5078" spans="1:5" x14ac:dyDescent="0.3">
      <c r="A5078">
        <v>9</v>
      </c>
      <c r="B5078">
        <v>2</v>
      </c>
      <c r="C5078">
        <v>89</v>
      </c>
      <c r="D5078" s="7">
        <f t="shared" si="79"/>
        <v>0.66</v>
      </c>
      <c r="E5078" s="8" t="str">
        <f>VLOOKUP(D5078,'AD PREDITOS'!$AA$3:$AC$9,3,TRUE)</f>
        <v>AD3</v>
      </c>
    </row>
    <row r="5079" spans="1:5" x14ac:dyDescent="0.3">
      <c r="A5079">
        <v>8</v>
      </c>
      <c r="B5079">
        <v>3</v>
      </c>
      <c r="C5079">
        <v>89</v>
      </c>
      <c r="D5079" s="7">
        <f t="shared" si="79"/>
        <v>0.65</v>
      </c>
      <c r="E5079" s="8" t="str">
        <f>VLOOKUP(D5079,'AD PREDITOS'!$AA$3:$AC$9,3,TRUE)</f>
        <v>AD3</v>
      </c>
    </row>
    <row r="5080" spans="1:5" x14ac:dyDescent="0.3">
      <c r="A5080">
        <v>7</v>
      </c>
      <c r="B5080">
        <v>4</v>
      </c>
      <c r="C5080">
        <v>89</v>
      </c>
      <c r="D5080" s="7">
        <f t="shared" si="79"/>
        <v>0.65</v>
      </c>
      <c r="E5080" s="8" t="str">
        <f>VLOOKUP(D5080,'AD PREDITOS'!$AA$3:$AC$9,3,TRUE)</f>
        <v>AD3</v>
      </c>
    </row>
    <row r="5081" spans="1:5" x14ac:dyDescent="0.3">
      <c r="A5081">
        <v>6</v>
      </c>
      <c r="B5081">
        <v>5</v>
      </c>
      <c r="C5081">
        <v>89</v>
      </c>
      <c r="D5081" s="7">
        <f t="shared" si="79"/>
        <v>0.64</v>
      </c>
      <c r="E5081" s="8" t="str">
        <f>VLOOKUP(D5081,'AD PREDITOS'!$AA$3:$AC$9,3,TRUE)</f>
        <v>AD3</v>
      </c>
    </row>
    <row r="5082" spans="1:5" x14ac:dyDescent="0.3">
      <c r="A5082">
        <v>5</v>
      </c>
      <c r="B5082">
        <v>6</v>
      </c>
      <c r="C5082">
        <v>89</v>
      </c>
      <c r="D5082" s="7">
        <f t="shared" si="79"/>
        <v>0.64</v>
      </c>
      <c r="E5082" s="8" t="str">
        <f>VLOOKUP(D5082,'AD PREDITOS'!$AA$3:$AC$9,3,TRUE)</f>
        <v>AD3</v>
      </c>
    </row>
    <row r="5083" spans="1:5" x14ac:dyDescent="0.3">
      <c r="A5083">
        <v>4</v>
      </c>
      <c r="B5083">
        <v>7</v>
      </c>
      <c r="C5083">
        <v>89</v>
      </c>
      <c r="D5083" s="7">
        <f t="shared" si="79"/>
        <v>0.64</v>
      </c>
      <c r="E5083" s="8" t="str">
        <f>VLOOKUP(D5083,'AD PREDITOS'!$AA$3:$AC$9,3,TRUE)</f>
        <v>AD3</v>
      </c>
    </row>
    <row r="5084" spans="1:5" x14ac:dyDescent="0.3">
      <c r="A5084">
        <v>3</v>
      </c>
      <c r="B5084">
        <v>8</v>
      </c>
      <c r="C5084">
        <v>89</v>
      </c>
      <c r="D5084" s="7">
        <f t="shared" si="79"/>
        <v>0.64</v>
      </c>
      <c r="E5084" s="8" t="str">
        <f>VLOOKUP(D5084,'AD PREDITOS'!$AA$3:$AC$9,3,TRUE)</f>
        <v>AD3</v>
      </c>
    </row>
    <row r="5085" spans="1:5" x14ac:dyDescent="0.3">
      <c r="A5085">
        <v>2</v>
      </c>
      <c r="B5085">
        <v>9</v>
      </c>
      <c r="C5085">
        <v>89</v>
      </c>
      <c r="D5085" s="7">
        <f t="shared" si="79"/>
        <v>0.64</v>
      </c>
      <c r="E5085" s="8" t="str">
        <f>VLOOKUP(D5085,'AD PREDITOS'!$AA$3:$AC$9,3,TRUE)</f>
        <v>AD3</v>
      </c>
    </row>
    <row r="5086" spans="1:5" x14ac:dyDescent="0.3">
      <c r="A5086">
        <v>1</v>
      </c>
      <c r="B5086">
        <v>10</v>
      </c>
      <c r="C5086">
        <v>89</v>
      </c>
      <c r="D5086" s="7">
        <f t="shared" si="79"/>
        <v>0.64</v>
      </c>
      <c r="E5086" s="8" t="str">
        <f>VLOOKUP(D5086,'AD PREDITOS'!$AA$3:$AC$9,3,TRUE)</f>
        <v>AD3</v>
      </c>
    </row>
    <row r="5087" spans="1:5" x14ac:dyDescent="0.3">
      <c r="A5087">
        <v>0</v>
      </c>
      <c r="B5087">
        <v>11</v>
      </c>
      <c r="C5087">
        <v>89</v>
      </c>
      <c r="D5087" s="7">
        <f t="shared" si="79"/>
        <v>0.65</v>
      </c>
      <c r="E5087" s="8" t="str">
        <f>VLOOKUP(D5087,'AD PREDITOS'!$AA$3:$AC$9,3,TRUE)</f>
        <v>AD3</v>
      </c>
    </row>
    <row r="5088" spans="1:5" x14ac:dyDescent="0.3">
      <c r="A5088">
        <v>10</v>
      </c>
      <c r="B5088">
        <v>0</v>
      </c>
      <c r="C5088">
        <v>90</v>
      </c>
      <c r="D5088" s="7">
        <f t="shared" si="79"/>
        <v>0.66</v>
      </c>
      <c r="E5088" s="8" t="str">
        <f>VLOOKUP(D5088,'AD PREDITOS'!$AA$3:$AC$9,3,TRUE)</f>
        <v>AD3</v>
      </c>
    </row>
    <row r="5089" spans="1:5" x14ac:dyDescent="0.3">
      <c r="A5089">
        <v>9</v>
      </c>
      <c r="B5089">
        <v>1</v>
      </c>
      <c r="C5089">
        <v>90</v>
      </c>
      <c r="D5089" s="7">
        <f t="shared" si="79"/>
        <v>0.65</v>
      </c>
      <c r="E5089" s="8" t="str">
        <f>VLOOKUP(D5089,'AD PREDITOS'!$AA$3:$AC$9,3,TRUE)</f>
        <v>AD3</v>
      </c>
    </row>
    <row r="5090" spans="1:5" x14ac:dyDescent="0.3">
      <c r="A5090">
        <v>8</v>
      </c>
      <c r="B5090">
        <v>2</v>
      </c>
      <c r="C5090">
        <v>90</v>
      </c>
      <c r="D5090" s="7">
        <f t="shared" si="79"/>
        <v>0.64</v>
      </c>
      <c r="E5090" s="8" t="str">
        <f>VLOOKUP(D5090,'AD PREDITOS'!$AA$3:$AC$9,3,TRUE)</f>
        <v>AD3</v>
      </c>
    </row>
    <row r="5091" spans="1:5" x14ac:dyDescent="0.3">
      <c r="A5091">
        <v>7</v>
      </c>
      <c r="B5091">
        <v>3</v>
      </c>
      <c r="C5091">
        <v>90</v>
      </c>
      <c r="D5091" s="7">
        <f t="shared" si="79"/>
        <v>0.63</v>
      </c>
      <c r="E5091" s="8" t="str">
        <f>VLOOKUP(D5091,'AD PREDITOS'!$AA$3:$AC$9,3,TRUE)</f>
        <v>AD3</v>
      </c>
    </row>
    <row r="5092" spans="1:5" x14ac:dyDescent="0.3">
      <c r="A5092">
        <v>6</v>
      </c>
      <c r="B5092">
        <v>4</v>
      </c>
      <c r="C5092">
        <v>90</v>
      </c>
      <c r="D5092" s="7">
        <f t="shared" si="79"/>
        <v>0.62</v>
      </c>
      <c r="E5092" s="8" t="str">
        <f>VLOOKUP(D5092,'AD PREDITOS'!$AA$3:$AC$9,3,TRUE)</f>
        <v>AD3</v>
      </c>
    </row>
    <row r="5093" spans="1:5" x14ac:dyDescent="0.3">
      <c r="A5093">
        <v>5</v>
      </c>
      <c r="B5093">
        <v>5</v>
      </c>
      <c r="C5093">
        <v>90</v>
      </c>
      <c r="D5093" s="7">
        <f t="shared" si="79"/>
        <v>0.62</v>
      </c>
      <c r="E5093" s="8" t="str">
        <f>VLOOKUP(D5093,'AD PREDITOS'!$AA$3:$AC$9,3,TRUE)</f>
        <v>AD3</v>
      </c>
    </row>
    <row r="5094" spans="1:5" x14ac:dyDescent="0.3">
      <c r="A5094">
        <v>4</v>
      </c>
      <c r="B5094">
        <v>6</v>
      </c>
      <c r="C5094">
        <v>90</v>
      </c>
      <c r="D5094" s="7">
        <f t="shared" si="79"/>
        <v>0.62</v>
      </c>
      <c r="E5094" s="8" t="str">
        <f>VLOOKUP(D5094,'AD PREDITOS'!$AA$3:$AC$9,3,TRUE)</f>
        <v>AD3</v>
      </c>
    </row>
    <row r="5095" spans="1:5" x14ac:dyDescent="0.3">
      <c r="A5095">
        <v>3</v>
      </c>
      <c r="B5095">
        <v>7</v>
      </c>
      <c r="C5095">
        <v>90</v>
      </c>
      <c r="D5095" s="7">
        <f t="shared" si="79"/>
        <v>0.62</v>
      </c>
      <c r="E5095" s="8" t="str">
        <f>VLOOKUP(D5095,'AD PREDITOS'!$AA$3:$AC$9,3,TRUE)</f>
        <v>AD3</v>
      </c>
    </row>
    <row r="5096" spans="1:5" x14ac:dyDescent="0.3">
      <c r="A5096">
        <v>2</v>
      </c>
      <c r="B5096">
        <v>8</v>
      </c>
      <c r="C5096">
        <v>90</v>
      </c>
      <c r="D5096" s="7">
        <f t="shared" si="79"/>
        <v>0.62</v>
      </c>
      <c r="E5096" s="8" t="str">
        <f>VLOOKUP(D5096,'AD PREDITOS'!$AA$3:$AC$9,3,TRUE)</f>
        <v>AD3</v>
      </c>
    </row>
    <row r="5097" spans="1:5" x14ac:dyDescent="0.3">
      <c r="A5097">
        <v>1</v>
      </c>
      <c r="B5097">
        <v>9</v>
      </c>
      <c r="C5097">
        <v>90</v>
      </c>
      <c r="D5097" s="7">
        <f t="shared" si="79"/>
        <v>0.62</v>
      </c>
      <c r="E5097" s="8" t="str">
        <f>VLOOKUP(D5097,'AD PREDITOS'!$AA$3:$AC$9,3,TRUE)</f>
        <v>AD3</v>
      </c>
    </row>
    <row r="5098" spans="1:5" x14ac:dyDescent="0.3">
      <c r="A5098">
        <v>0</v>
      </c>
      <c r="B5098">
        <v>10</v>
      </c>
      <c r="C5098">
        <v>90</v>
      </c>
      <c r="D5098" s="7">
        <f t="shared" si="79"/>
        <v>0.62</v>
      </c>
      <c r="E5098" s="8" t="str">
        <f>VLOOKUP(D5098,'AD PREDITOS'!$AA$3:$AC$9,3,TRUE)</f>
        <v>AD3</v>
      </c>
    </row>
    <row r="5099" spans="1:5" x14ac:dyDescent="0.3">
      <c r="A5099">
        <v>9</v>
      </c>
      <c r="B5099">
        <v>0</v>
      </c>
      <c r="C5099">
        <v>91</v>
      </c>
      <c r="D5099" s="7">
        <f t="shared" si="79"/>
        <v>0.63</v>
      </c>
      <c r="E5099" s="8" t="str">
        <f>VLOOKUP(D5099,'AD PREDITOS'!$AA$3:$AC$9,3,TRUE)</f>
        <v>AD3</v>
      </c>
    </row>
    <row r="5100" spans="1:5" x14ac:dyDescent="0.3">
      <c r="A5100">
        <v>8</v>
      </c>
      <c r="B5100">
        <v>1</v>
      </c>
      <c r="C5100">
        <v>91</v>
      </c>
      <c r="D5100" s="7">
        <f t="shared" si="79"/>
        <v>0.62</v>
      </c>
      <c r="E5100" s="8" t="str">
        <f>VLOOKUP(D5100,'AD PREDITOS'!$AA$3:$AC$9,3,TRUE)</f>
        <v>AD3</v>
      </c>
    </row>
    <row r="5101" spans="1:5" x14ac:dyDescent="0.3">
      <c r="A5101">
        <v>7</v>
      </c>
      <c r="B5101">
        <v>2</v>
      </c>
      <c r="C5101">
        <v>91</v>
      </c>
      <c r="D5101" s="7">
        <f t="shared" si="79"/>
        <v>0.61</v>
      </c>
      <c r="E5101" s="8" t="str">
        <f>VLOOKUP(D5101,'AD PREDITOS'!$AA$3:$AC$9,3,TRUE)</f>
        <v>AD3</v>
      </c>
    </row>
    <row r="5102" spans="1:5" x14ac:dyDescent="0.3">
      <c r="A5102">
        <v>6</v>
      </c>
      <c r="B5102">
        <v>3</v>
      </c>
      <c r="C5102">
        <v>91</v>
      </c>
      <c r="D5102" s="7">
        <f t="shared" si="79"/>
        <v>0.61</v>
      </c>
      <c r="E5102" s="8" t="str">
        <f>VLOOKUP(D5102,'AD PREDITOS'!$AA$3:$AC$9,3,TRUE)</f>
        <v>AD3</v>
      </c>
    </row>
    <row r="5103" spans="1:5" x14ac:dyDescent="0.3">
      <c r="A5103">
        <v>5</v>
      </c>
      <c r="B5103">
        <v>4</v>
      </c>
      <c r="C5103">
        <v>91</v>
      </c>
      <c r="D5103" s="7">
        <f t="shared" si="79"/>
        <v>0.6</v>
      </c>
      <c r="E5103" s="8" t="str">
        <f>VLOOKUP(D5103,'AD PREDITOS'!$AA$3:$AC$9,3,TRUE)</f>
        <v>AD2</v>
      </c>
    </row>
    <row r="5104" spans="1:5" x14ac:dyDescent="0.3">
      <c r="A5104">
        <v>4</v>
      </c>
      <c r="B5104">
        <v>5</v>
      </c>
      <c r="C5104">
        <v>91</v>
      </c>
      <c r="D5104" s="7">
        <f t="shared" si="79"/>
        <v>0.6</v>
      </c>
      <c r="E5104" s="8" t="str">
        <f>VLOOKUP(D5104,'AD PREDITOS'!$AA$3:$AC$9,3,TRUE)</f>
        <v>AD2</v>
      </c>
    </row>
    <row r="5105" spans="1:5" x14ac:dyDescent="0.3">
      <c r="A5105">
        <v>3</v>
      </c>
      <c r="B5105">
        <v>6</v>
      </c>
      <c r="C5105">
        <v>91</v>
      </c>
      <c r="D5105" s="7">
        <f t="shared" si="79"/>
        <v>0.6</v>
      </c>
      <c r="E5105" s="8" t="str">
        <f>VLOOKUP(D5105,'AD PREDITOS'!$AA$3:$AC$9,3,TRUE)</f>
        <v>AD2</v>
      </c>
    </row>
    <row r="5106" spans="1:5" x14ac:dyDescent="0.3">
      <c r="A5106">
        <v>2</v>
      </c>
      <c r="B5106">
        <v>7</v>
      </c>
      <c r="C5106">
        <v>91</v>
      </c>
      <c r="D5106" s="7">
        <f t="shared" si="79"/>
        <v>0.6</v>
      </c>
      <c r="E5106" s="8" t="str">
        <f>VLOOKUP(D5106,'AD PREDITOS'!$AA$3:$AC$9,3,TRUE)</f>
        <v>AD2</v>
      </c>
    </row>
    <row r="5107" spans="1:5" x14ac:dyDescent="0.3">
      <c r="A5107">
        <v>1</v>
      </c>
      <c r="B5107">
        <v>8</v>
      </c>
      <c r="C5107">
        <v>91</v>
      </c>
      <c r="D5107" s="7">
        <f t="shared" si="79"/>
        <v>0.6</v>
      </c>
      <c r="E5107" s="8" t="str">
        <f>VLOOKUP(D5107,'AD PREDITOS'!$AA$3:$AC$9,3,TRUE)</f>
        <v>AD2</v>
      </c>
    </row>
    <row r="5108" spans="1:5" x14ac:dyDescent="0.3">
      <c r="A5108">
        <v>0</v>
      </c>
      <c r="B5108">
        <v>9</v>
      </c>
      <c r="C5108">
        <v>91</v>
      </c>
      <c r="D5108" s="7">
        <f t="shared" si="79"/>
        <v>0.6</v>
      </c>
      <c r="E5108" s="8" t="str">
        <f>VLOOKUP(D5108,'AD PREDITOS'!$AA$3:$AC$9,3,TRUE)</f>
        <v>AD2</v>
      </c>
    </row>
    <row r="5109" spans="1:5" x14ac:dyDescent="0.3">
      <c r="A5109">
        <v>8</v>
      </c>
      <c r="B5109">
        <v>0</v>
      </c>
      <c r="C5109">
        <v>92</v>
      </c>
      <c r="D5109" s="7">
        <f t="shared" si="79"/>
        <v>0.61</v>
      </c>
      <c r="E5109" s="8" t="str">
        <f>VLOOKUP(D5109,'AD PREDITOS'!$AA$3:$AC$9,3,TRUE)</f>
        <v>AD3</v>
      </c>
    </row>
    <row r="5110" spans="1:5" x14ac:dyDescent="0.3">
      <c r="A5110">
        <v>7</v>
      </c>
      <c r="B5110">
        <v>1</v>
      </c>
      <c r="C5110">
        <v>92</v>
      </c>
      <c r="D5110" s="7">
        <f t="shared" si="79"/>
        <v>0.6</v>
      </c>
      <c r="E5110" s="8" t="str">
        <f>VLOOKUP(D5110,'AD PREDITOS'!$AA$3:$AC$9,3,TRUE)</f>
        <v>AD2</v>
      </c>
    </row>
    <row r="5111" spans="1:5" x14ac:dyDescent="0.3">
      <c r="A5111">
        <v>6</v>
      </c>
      <c r="B5111">
        <v>2</v>
      </c>
      <c r="C5111">
        <v>92</v>
      </c>
      <c r="D5111" s="7">
        <f t="shared" si="79"/>
        <v>0.59</v>
      </c>
      <c r="E5111" s="8" t="str">
        <f>VLOOKUP(D5111,'AD PREDITOS'!$AA$3:$AC$9,3,TRUE)</f>
        <v>AD2</v>
      </c>
    </row>
    <row r="5112" spans="1:5" x14ac:dyDescent="0.3">
      <c r="A5112">
        <v>5</v>
      </c>
      <c r="B5112">
        <v>3</v>
      </c>
      <c r="C5112">
        <v>92</v>
      </c>
      <c r="D5112" s="7">
        <f t="shared" si="79"/>
        <v>0.57999999999999996</v>
      </c>
      <c r="E5112" s="8" t="str">
        <f>VLOOKUP(D5112,'AD PREDITOS'!$AA$3:$AC$9,3,TRUE)</f>
        <v>AD2</v>
      </c>
    </row>
    <row r="5113" spans="1:5" x14ac:dyDescent="0.3">
      <c r="A5113">
        <v>4</v>
      </c>
      <c r="B5113">
        <v>4</v>
      </c>
      <c r="C5113">
        <v>92</v>
      </c>
      <c r="D5113" s="7">
        <f t="shared" si="79"/>
        <v>0.57999999999999996</v>
      </c>
      <c r="E5113" s="8" t="str">
        <f>VLOOKUP(D5113,'AD PREDITOS'!$AA$3:$AC$9,3,TRUE)</f>
        <v>AD2</v>
      </c>
    </row>
    <row r="5114" spans="1:5" x14ac:dyDescent="0.3">
      <c r="A5114">
        <v>3</v>
      </c>
      <c r="B5114">
        <v>5</v>
      </c>
      <c r="C5114">
        <v>92</v>
      </c>
      <c r="D5114" s="7">
        <f t="shared" si="79"/>
        <v>0.57999999999999996</v>
      </c>
      <c r="E5114" s="8" t="str">
        <f>VLOOKUP(D5114,'AD PREDITOS'!$AA$3:$AC$9,3,TRUE)</f>
        <v>AD2</v>
      </c>
    </row>
    <row r="5115" spans="1:5" x14ac:dyDescent="0.3">
      <c r="A5115">
        <v>2</v>
      </c>
      <c r="B5115">
        <v>6</v>
      </c>
      <c r="C5115">
        <v>92</v>
      </c>
      <c r="D5115" s="7">
        <f t="shared" si="79"/>
        <v>0.56999999999999995</v>
      </c>
      <c r="E5115" s="8" t="str">
        <f>VLOOKUP(D5115,'AD PREDITOS'!$AA$3:$AC$9,3,TRUE)</f>
        <v>AD2</v>
      </c>
    </row>
    <row r="5116" spans="1:5" x14ac:dyDescent="0.3">
      <c r="A5116">
        <v>1</v>
      </c>
      <c r="B5116">
        <v>7</v>
      </c>
      <c r="C5116">
        <v>92</v>
      </c>
      <c r="D5116" s="7">
        <f t="shared" si="79"/>
        <v>0.56999999999999995</v>
      </c>
      <c r="E5116" s="8" t="str">
        <f>VLOOKUP(D5116,'AD PREDITOS'!$AA$3:$AC$9,3,TRUE)</f>
        <v>AD2</v>
      </c>
    </row>
    <row r="5117" spans="1:5" x14ac:dyDescent="0.3">
      <c r="A5117">
        <v>0</v>
      </c>
      <c r="B5117">
        <v>8</v>
      </c>
      <c r="C5117">
        <v>92</v>
      </c>
      <c r="D5117" s="7">
        <f t="shared" si="79"/>
        <v>0.57999999999999996</v>
      </c>
      <c r="E5117" s="8" t="str">
        <f>VLOOKUP(D5117,'AD PREDITOS'!$AA$3:$AC$9,3,TRUE)</f>
        <v>AD2</v>
      </c>
    </row>
    <row r="5118" spans="1:5" x14ac:dyDescent="0.3">
      <c r="A5118">
        <v>7</v>
      </c>
      <c r="B5118">
        <v>0</v>
      </c>
      <c r="C5118">
        <v>93</v>
      </c>
      <c r="D5118" s="7">
        <f t="shared" si="79"/>
        <v>0.57999999999999996</v>
      </c>
      <c r="E5118" s="8" t="str">
        <f>VLOOKUP(D5118,'AD PREDITOS'!$AA$3:$AC$9,3,TRUE)</f>
        <v>AD2</v>
      </c>
    </row>
    <row r="5119" spans="1:5" x14ac:dyDescent="0.3">
      <c r="A5119">
        <v>6</v>
      </c>
      <c r="B5119">
        <v>1</v>
      </c>
      <c r="C5119">
        <v>93</v>
      </c>
      <c r="D5119" s="7">
        <f t="shared" si="79"/>
        <v>0.56999999999999995</v>
      </c>
      <c r="E5119" s="8" t="str">
        <f>VLOOKUP(D5119,'AD PREDITOS'!$AA$3:$AC$9,3,TRUE)</f>
        <v>AD2</v>
      </c>
    </row>
    <row r="5120" spans="1:5" x14ac:dyDescent="0.3">
      <c r="A5120">
        <v>5</v>
      </c>
      <c r="B5120">
        <v>2</v>
      </c>
      <c r="C5120">
        <v>93</v>
      </c>
      <c r="D5120" s="7">
        <f t="shared" si="79"/>
        <v>0.56999999999999995</v>
      </c>
      <c r="E5120" s="8" t="str">
        <f>VLOOKUP(D5120,'AD PREDITOS'!$AA$3:$AC$9,3,TRUE)</f>
        <v>AD2</v>
      </c>
    </row>
    <row r="5121" spans="1:5" x14ac:dyDescent="0.3">
      <c r="A5121">
        <v>4</v>
      </c>
      <c r="B5121">
        <v>3</v>
      </c>
      <c r="C5121">
        <v>93</v>
      </c>
      <c r="D5121" s="7">
        <f t="shared" si="79"/>
        <v>0.56000000000000005</v>
      </c>
      <c r="E5121" s="8" t="str">
        <f>VLOOKUP(D5121,'AD PREDITOS'!$AA$3:$AC$9,3,TRUE)</f>
        <v>AD2</v>
      </c>
    </row>
    <row r="5122" spans="1:5" x14ac:dyDescent="0.3">
      <c r="A5122">
        <v>3</v>
      </c>
      <c r="B5122">
        <v>4</v>
      </c>
      <c r="C5122">
        <v>93</v>
      </c>
      <c r="D5122" s="7">
        <f t="shared" si="79"/>
        <v>0.56000000000000005</v>
      </c>
      <c r="E5122" s="8" t="str">
        <f>VLOOKUP(D5122,'AD PREDITOS'!$AA$3:$AC$9,3,TRUE)</f>
        <v>AD2</v>
      </c>
    </row>
    <row r="5123" spans="1:5" x14ac:dyDescent="0.3">
      <c r="A5123">
        <v>2</v>
      </c>
      <c r="B5123">
        <v>5</v>
      </c>
      <c r="C5123">
        <v>93</v>
      </c>
      <c r="D5123" s="7">
        <f t="shared" si="79"/>
        <v>0.55000000000000004</v>
      </c>
      <c r="E5123" s="8" t="str">
        <f>VLOOKUP(D5123,'AD PREDITOS'!$AA$3:$AC$9,3,TRUE)</f>
        <v>AD2</v>
      </c>
    </row>
    <row r="5124" spans="1:5" x14ac:dyDescent="0.3">
      <c r="A5124">
        <v>1</v>
      </c>
      <c r="B5124">
        <v>6</v>
      </c>
      <c r="C5124">
        <v>93</v>
      </c>
      <c r="D5124" s="7">
        <f t="shared" ref="D5124:D5153" si="80">ROUND(((1+(0.3591*((-0.02128887*A5124)+(-0.01005814*B5124)+(-0.01901894*C5124)+(0.0001171219*A5124*B5124)+(0.0002073924*A5124*C5124)+(0.00006118707*B5124*C5124)+(-0.000006373789*A5124*B5124*C5124))))^2.78474)*10,2)</f>
        <v>0.55000000000000004</v>
      </c>
      <c r="E5124" s="8" t="str">
        <f>VLOOKUP(D5124,'AD PREDITOS'!$AA$3:$AC$9,3,TRUE)</f>
        <v>AD2</v>
      </c>
    </row>
    <row r="5125" spans="1:5" x14ac:dyDescent="0.3">
      <c r="A5125">
        <v>0</v>
      </c>
      <c r="B5125">
        <v>7</v>
      </c>
      <c r="C5125">
        <v>93</v>
      </c>
      <c r="D5125" s="7">
        <f t="shared" si="80"/>
        <v>0.55000000000000004</v>
      </c>
      <c r="E5125" s="8" t="str">
        <f>VLOOKUP(D5125,'AD PREDITOS'!$AA$3:$AC$9,3,TRUE)</f>
        <v>AD2</v>
      </c>
    </row>
    <row r="5126" spans="1:5" x14ac:dyDescent="0.3">
      <c r="A5126">
        <v>6</v>
      </c>
      <c r="B5126">
        <v>0</v>
      </c>
      <c r="C5126">
        <v>94</v>
      </c>
      <c r="D5126" s="7">
        <f t="shared" si="80"/>
        <v>0.56000000000000005</v>
      </c>
      <c r="E5126" s="8" t="str">
        <f>VLOOKUP(D5126,'AD PREDITOS'!$AA$3:$AC$9,3,TRUE)</f>
        <v>AD2</v>
      </c>
    </row>
    <row r="5127" spans="1:5" x14ac:dyDescent="0.3">
      <c r="A5127">
        <v>5</v>
      </c>
      <c r="B5127">
        <v>1</v>
      </c>
      <c r="C5127">
        <v>94</v>
      </c>
      <c r="D5127" s="7">
        <f t="shared" si="80"/>
        <v>0.55000000000000004</v>
      </c>
      <c r="E5127" s="8" t="str">
        <f>VLOOKUP(D5127,'AD PREDITOS'!$AA$3:$AC$9,3,TRUE)</f>
        <v>AD2</v>
      </c>
    </row>
    <row r="5128" spans="1:5" x14ac:dyDescent="0.3">
      <c r="A5128">
        <v>4</v>
      </c>
      <c r="B5128">
        <v>2</v>
      </c>
      <c r="C5128">
        <v>94</v>
      </c>
      <c r="D5128" s="7">
        <f t="shared" si="80"/>
        <v>0.54</v>
      </c>
      <c r="E5128" s="8" t="str">
        <f>VLOOKUP(D5128,'AD PREDITOS'!$AA$3:$AC$9,3,TRUE)</f>
        <v>AD2</v>
      </c>
    </row>
    <row r="5129" spans="1:5" x14ac:dyDescent="0.3">
      <c r="A5129">
        <v>3</v>
      </c>
      <c r="B5129">
        <v>3</v>
      </c>
      <c r="C5129">
        <v>94</v>
      </c>
      <c r="D5129" s="7">
        <f t="shared" si="80"/>
        <v>0.54</v>
      </c>
      <c r="E5129" s="8" t="str">
        <f>VLOOKUP(D5129,'AD PREDITOS'!$AA$3:$AC$9,3,TRUE)</f>
        <v>AD2</v>
      </c>
    </row>
    <row r="5130" spans="1:5" x14ac:dyDescent="0.3">
      <c r="A5130">
        <v>2</v>
      </c>
      <c r="B5130">
        <v>4</v>
      </c>
      <c r="C5130">
        <v>94</v>
      </c>
      <c r="D5130" s="7">
        <f t="shared" si="80"/>
        <v>0.53</v>
      </c>
      <c r="E5130" s="8" t="str">
        <f>VLOOKUP(D5130,'AD PREDITOS'!$AA$3:$AC$9,3,TRUE)</f>
        <v>AD2</v>
      </c>
    </row>
    <row r="5131" spans="1:5" x14ac:dyDescent="0.3">
      <c r="A5131">
        <v>1</v>
      </c>
      <c r="B5131">
        <v>5</v>
      </c>
      <c r="C5131">
        <v>94</v>
      </c>
      <c r="D5131" s="7">
        <f t="shared" si="80"/>
        <v>0.53</v>
      </c>
      <c r="E5131" s="8" t="str">
        <f>VLOOKUP(D5131,'AD PREDITOS'!$AA$3:$AC$9,3,TRUE)</f>
        <v>AD2</v>
      </c>
    </row>
    <row r="5132" spans="1:5" x14ac:dyDescent="0.3">
      <c r="A5132">
        <v>0</v>
      </c>
      <c r="B5132">
        <v>6</v>
      </c>
      <c r="C5132">
        <v>94</v>
      </c>
      <c r="D5132" s="7">
        <f t="shared" si="80"/>
        <v>0.53</v>
      </c>
      <c r="E5132" s="8" t="str">
        <f>VLOOKUP(D5132,'AD PREDITOS'!$AA$3:$AC$9,3,TRUE)</f>
        <v>AD2</v>
      </c>
    </row>
    <row r="5133" spans="1:5" x14ac:dyDescent="0.3">
      <c r="A5133">
        <v>5</v>
      </c>
      <c r="B5133">
        <v>0</v>
      </c>
      <c r="C5133">
        <v>95</v>
      </c>
      <c r="D5133" s="7">
        <f t="shared" si="80"/>
        <v>0.53</v>
      </c>
      <c r="E5133" s="8" t="str">
        <f>VLOOKUP(D5133,'AD PREDITOS'!$AA$3:$AC$9,3,TRUE)</f>
        <v>AD2</v>
      </c>
    </row>
    <row r="5134" spans="1:5" x14ac:dyDescent="0.3">
      <c r="A5134">
        <v>4</v>
      </c>
      <c r="B5134">
        <v>1</v>
      </c>
      <c r="C5134">
        <v>95</v>
      </c>
      <c r="D5134" s="7">
        <f t="shared" si="80"/>
        <v>0.52</v>
      </c>
      <c r="E5134" s="8" t="str">
        <f>VLOOKUP(D5134,'AD PREDITOS'!$AA$3:$AC$9,3,TRUE)</f>
        <v>AD2</v>
      </c>
    </row>
    <row r="5135" spans="1:5" x14ac:dyDescent="0.3">
      <c r="A5135">
        <v>3</v>
      </c>
      <c r="B5135">
        <v>2</v>
      </c>
      <c r="C5135">
        <v>95</v>
      </c>
      <c r="D5135" s="7">
        <f t="shared" si="80"/>
        <v>0.52</v>
      </c>
      <c r="E5135" s="8" t="str">
        <f>VLOOKUP(D5135,'AD PREDITOS'!$AA$3:$AC$9,3,TRUE)</f>
        <v>AD2</v>
      </c>
    </row>
    <row r="5136" spans="1:5" x14ac:dyDescent="0.3">
      <c r="A5136">
        <v>2</v>
      </c>
      <c r="B5136">
        <v>3</v>
      </c>
      <c r="C5136">
        <v>95</v>
      </c>
      <c r="D5136" s="7">
        <f t="shared" si="80"/>
        <v>0.51</v>
      </c>
      <c r="E5136" s="8" t="str">
        <f>VLOOKUP(D5136,'AD PREDITOS'!$AA$3:$AC$9,3,TRUE)</f>
        <v>AD2</v>
      </c>
    </row>
    <row r="5137" spans="1:5" x14ac:dyDescent="0.3">
      <c r="A5137">
        <v>1</v>
      </c>
      <c r="B5137">
        <v>4</v>
      </c>
      <c r="C5137">
        <v>95</v>
      </c>
      <c r="D5137" s="7">
        <f t="shared" si="80"/>
        <v>0.51</v>
      </c>
      <c r="E5137" s="8" t="str">
        <f>VLOOKUP(D5137,'AD PREDITOS'!$AA$3:$AC$9,3,TRUE)</f>
        <v>AD2</v>
      </c>
    </row>
    <row r="5138" spans="1:5" x14ac:dyDescent="0.3">
      <c r="A5138">
        <v>0</v>
      </c>
      <c r="B5138">
        <v>5</v>
      </c>
      <c r="C5138">
        <v>95</v>
      </c>
      <c r="D5138" s="7">
        <f t="shared" si="80"/>
        <v>0.51</v>
      </c>
      <c r="E5138" s="8" t="str">
        <f>VLOOKUP(D5138,'AD PREDITOS'!$AA$3:$AC$9,3,TRUE)</f>
        <v>AD2</v>
      </c>
    </row>
    <row r="5139" spans="1:5" x14ac:dyDescent="0.3">
      <c r="A5139">
        <v>4</v>
      </c>
      <c r="B5139">
        <v>0</v>
      </c>
      <c r="C5139">
        <v>96</v>
      </c>
      <c r="D5139" s="7">
        <f t="shared" si="80"/>
        <v>0.51</v>
      </c>
      <c r="E5139" s="8" t="str">
        <f>VLOOKUP(D5139,'AD PREDITOS'!$AA$3:$AC$9,3,TRUE)</f>
        <v>AD2</v>
      </c>
    </row>
    <row r="5140" spans="1:5" x14ac:dyDescent="0.3">
      <c r="A5140">
        <v>3</v>
      </c>
      <c r="B5140">
        <v>1</v>
      </c>
      <c r="C5140">
        <v>96</v>
      </c>
      <c r="D5140" s="7">
        <f t="shared" si="80"/>
        <v>0.5</v>
      </c>
      <c r="E5140" s="8" t="str">
        <f>VLOOKUP(D5140,'AD PREDITOS'!$AA$3:$AC$9,3,TRUE)</f>
        <v>AD2</v>
      </c>
    </row>
    <row r="5141" spans="1:5" x14ac:dyDescent="0.3">
      <c r="A5141">
        <v>2</v>
      </c>
      <c r="B5141">
        <v>2</v>
      </c>
      <c r="C5141">
        <v>96</v>
      </c>
      <c r="D5141" s="7">
        <f t="shared" si="80"/>
        <v>0.49</v>
      </c>
      <c r="E5141" s="8" t="str">
        <f>VLOOKUP(D5141,'AD PREDITOS'!$AA$3:$AC$9,3,TRUE)</f>
        <v>AD2</v>
      </c>
    </row>
    <row r="5142" spans="1:5" x14ac:dyDescent="0.3">
      <c r="A5142">
        <v>1</v>
      </c>
      <c r="B5142">
        <v>3</v>
      </c>
      <c r="C5142">
        <v>96</v>
      </c>
      <c r="D5142" s="7">
        <f t="shared" si="80"/>
        <v>0.49</v>
      </c>
      <c r="E5142" s="8" t="str">
        <f>VLOOKUP(D5142,'AD PREDITOS'!$AA$3:$AC$9,3,TRUE)</f>
        <v>AD2</v>
      </c>
    </row>
    <row r="5143" spans="1:5" x14ac:dyDescent="0.3">
      <c r="A5143">
        <v>0</v>
      </c>
      <c r="B5143">
        <v>4</v>
      </c>
      <c r="C5143">
        <v>96</v>
      </c>
      <c r="D5143" s="7">
        <f t="shared" si="80"/>
        <v>0.49</v>
      </c>
      <c r="E5143" s="8" t="str">
        <f>VLOOKUP(D5143,'AD PREDITOS'!$AA$3:$AC$9,3,TRUE)</f>
        <v>AD2</v>
      </c>
    </row>
    <row r="5144" spans="1:5" x14ac:dyDescent="0.3">
      <c r="A5144">
        <v>3</v>
      </c>
      <c r="B5144">
        <v>0</v>
      </c>
      <c r="C5144">
        <v>97</v>
      </c>
      <c r="D5144" s="7">
        <f t="shared" si="80"/>
        <v>0.48</v>
      </c>
      <c r="E5144" s="8" t="str">
        <f>VLOOKUP(D5144,'AD PREDITOS'!$AA$3:$AC$9,3,TRUE)</f>
        <v>AD2</v>
      </c>
    </row>
    <row r="5145" spans="1:5" x14ac:dyDescent="0.3">
      <c r="A5145">
        <v>2</v>
      </c>
      <c r="B5145">
        <v>1</v>
      </c>
      <c r="C5145">
        <v>97</v>
      </c>
      <c r="D5145" s="7">
        <f t="shared" si="80"/>
        <v>0.48</v>
      </c>
      <c r="E5145" s="8" t="str">
        <f>VLOOKUP(D5145,'AD PREDITOS'!$AA$3:$AC$9,3,TRUE)</f>
        <v>AD2</v>
      </c>
    </row>
    <row r="5146" spans="1:5" x14ac:dyDescent="0.3">
      <c r="A5146">
        <v>1</v>
      </c>
      <c r="B5146">
        <v>2</v>
      </c>
      <c r="C5146">
        <v>97</v>
      </c>
      <c r="D5146" s="7">
        <f t="shared" si="80"/>
        <v>0.47</v>
      </c>
      <c r="E5146" s="8" t="str">
        <f>VLOOKUP(D5146,'AD PREDITOS'!$AA$3:$AC$9,3,TRUE)</f>
        <v>AD2</v>
      </c>
    </row>
    <row r="5147" spans="1:5" x14ac:dyDescent="0.3">
      <c r="A5147">
        <v>0</v>
      </c>
      <c r="B5147">
        <v>3</v>
      </c>
      <c r="C5147">
        <v>97</v>
      </c>
      <c r="D5147" s="7">
        <f t="shared" si="80"/>
        <v>0.47</v>
      </c>
      <c r="E5147" s="8" t="str">
        <f>VLOOKUP(D5147,'AD PREDITOS'!$AA$3:$AC$9,3,TRUE)</f>
        <v>AD2</v>
      </c>
    </row>
    <row r="5148" spans="1:5" x14ac:dyDescent="0.3">
      <c r="A5148">
        <v>2</v>
      </c>
      <c r="B5148">
        <v>0</v>
      </c>
      <c r="C5148">
        <v>98</v>
      </c>
      <c r="D5148" s="7">
        <f t="shared" si="80"/>
        <v>0.46</v>
      </c>
      <c r="E5148" s="8" t="str">
        <f>VLOOKUP(D5148,'AD PREDITOS'!$AA$3:$AC$9,3,TRUE)</f>
        <v>AD2</v>
      </c>
    </row>
    <row r="5149" spans="1:5" x14ac:dyDescent="0.3">
      <c r="A5149">
        <v>1</v>
      </c>
      <c r="B5149">
        <v>1</v>
      </c>
      <c r="C5149">
        <v>98</v>
      </c>
      <c r="D5149" s="7">
        <f t="shared" si="80"/>
        <v>0.45</v>
      </c>
      <c r="E5149" s="8" t="str">
        <f>VLOOKUP(D5149,'AD PREDITOS'!$AA$3:$AC$9,3,TRUE)</f>
        <v>AD1</v>
      </c>
    </row>
    <row r="5150" spans="1:5" x14ac:dyDescent="0.3">
      <c r="A5150">
        <v>0</v>
      </c>
      <c r="B5150">
        <v>2</v>
      </c>
      <c r="C5150">
        <v>98</v>
      </c>
      <c r="D5150" s="7">
        <f t="shared" si="80"/>
        <v>0.45</v>
      </c>
      <c r="E5150" s="8" t="str">
        <f>VLOOKUP(D5150,'AD PREDITOS'!$AA$3:$AC$9,3,TRUE)</f>
        <v>AD1</v>
      </c>
    </row>
    <row r="5151" spans="1:5" x14ac:dyDescent="0.3">
      <c r="A5151">
        <v>1</v>
      </c>
      <c r="B5151">
        <v>0</v>
      </c>
      <c r="C5151">
        <v>99</v>
      </c>
      <c r="D5151" s="7">
        <f t="shared" si="80"/>
        <v>0.43</v>
      </c>
      <c r="E5151" s="8" t="str">
        <f>VLOOKUP(D5151,'AD PREDITOS'!$AA$3:$AC$9,3,TRUE)</f>
        <v>AD1</v>
      </c>
    </row>
    <row r="5152" spans="1:5" x14ac:dyDescent="0.3">
      <c r="A5152">
        <v>0</v>
      </c>
      <c r="B5152">
        <v>1</v>
      </c>
      <c r="C5152">
        <v>99</v>
      </c>
      <c r="D5152" s="7">
        <f t="shared" si="80"/>
        <v>0.43</v>
      </c>
      <c r="E5152" s="8" t="str">
        <f>VLOOKUP(D5152,'AD PREDITOS'!$AA$3:$AC$9,3,TRUE)</f>
        <v>AD1</v>
      </c>
    </row>
    <row r="5153" spans="1:5" x14ac:dyDescent="0.3">
      <c r="A5153">
        <v>0</v>
      </c>
      <c r="B5153">
        <v>0</v>
      </c>
      <c r="C5153">
        <v>100</v>
      </c>
      <c r="D5153" s="7">
        <f t="shared" si="80"/>
        <v>0.41</v>
      </c>
      <c r="E5153" s="8" t="str">
        <f>VLOOKUP(D5153,'AD PREDITOS'!$AA$3:$AC$9,3,TRUE)</f>
        <v>AD1</v>
      </c>
    </row>
  </sheetData>
  <conditionalFormatting sqref="E1:E65536">
    <cfRule type="cellIs" dxfId="17" priority="2" operator="equal">
      <formula>"AD5"</formula>
    </cfRule>
    <cfRule type="cellIs" dxfId="16" priority="3" operator="equal">
      <formula>"AD0"</formula>
    </cfRule>
    <cfRule type="cellIs" dxfId="15" priority="4" operator="equal">
      <formula>"AD1"</formula>
    </cfRule>
    <cfRule type="cellIs" dxfId="14" priority="5" operator="equal">
      <formula>"AD2"</formula>
    </cfRule>
    <cfRule type="cellIs" dxfId="13" priority="6" operator="equal">
      <formula>"AD3"</formula>
    </cfRule>
    <cfRule type="cellIs" dxfId="12" priority="7" operator="equal">
      <formula>"AD4"</formula>
    </cfRule>
  </conditionalFormatting>
  <conditionalFormatting sqref="E3:E5153">
    <cfRule type="cellIs" dxfId="11" priority="1" operator="equal">
      <formula>"AD6"</formula>
    </cfRule>
  </conditionalFormatting>
  <conditionalFormatting sqref="H5">
    <cfRule type="cellIs" dxfId="10" priority="46" operator="equal">
      <formula>"AD1"</formula>
    </cfRule>
    <cfRule type="cellIs" dxfId="9" priority="48" operator="equal">
      <formula>"AD3"</formula>
    </cfRule>
  </conditionalFormatting>
  <conditionalFormatting sqref="H5:H11">
    <cfRule type="cellIs" dxfId="8" priority="8" operator="equal">
      <formula>"AD6"</formula>
    </cfRule>
    <cfRule type="cellIs" dxfId="7" priority="9" operator="equal">
      <formula>"AD5"</formula>
    </cfRule>
    <cfRule type="cellIs" dxfId="6" priority="10" operator="equal">
      <formula>"AD0"</formula>
    </cfRule>
    <cfRule type="cellIs" dxfId="5" priority="12" operator="equal">
      <formula>"AD2"</formula>
    </cfRule>
    <cfRule type="cellIs" dxfId="4" priority="14" operator="equal">
      <formula>"AD4"</formula>
    </cfRule>
  </conditionalFormatting>
  <conditionalFormatting sqref="H6:H7">
    <cfRule type="cellIs" dxfId="3" priority="11" operator="equal">
      <formula>"AD1"</formula>
    </cfRule>
  </conditionalFormatting>
  <conditionalFormatting sqref="H6:H8">
    <cfRule type="cellIs" dxfId="2" priority="13" operator="equal">
      <formula>"AD3"</formula>
    </cfRule>
  </conditionalFormatting>
  <conditionalFormatting sqref="H8:H11">
    <cfRule type="cellIs" dxfId="1" priority="25" operator="equal">
      <formula>"AD1"</formula>
    </cfRule>
    <cfRule type="cellIs" dxfId="0" priority="27" operator="equal">
      <formula>"AD3"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de AD</vt:lpstr>
      <vt:lpstr>AD PREDITOS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</dc:creator>
  <cp:lastModifiedBy>renan</cp:lastModifiedBy>
  <dcterms:created xsi:type="dcterms:W3CDTF">2022-07-26T18:33:22Z</dcterms:created>
  <dcterms:modified xsi:type="dcterms:W3CDTF">2023-05-02T19:07:45Z</dcterms:modified>
</cp:coreProperties>
</file>