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C:\Mapa\Sumários\Sumários\Web\"/>
    </mc:Choice>
  </mc:AlternateContent>
  <xr:revisionPtr revIDLastSave="31" documentId="13_ncr:1_{0B99F54B-7451-41A8-97CB-0E67DFC2CCEE}" xr6:coauthVersionLast="47" xr6:coauthVersionMax="47" xr10:uidLastSave="{0A66144E-B82C-48A6-9154-A36DDF3507CB}"/>
  <bookViews>
    <workbookView xWindow="28680" yWindow="855" windowWidth="29040" windowHeight="15720" tabRatio="653" firstSheet="3" activeTab="3" xr2:uid="{00000000-000D-0000-FFFF-FFFF00000000}"/>
  </bookViews>
  <sheets>
    <sheet name="base_demais" sheetId="27" state="hidden" r:id="rId1"/>
    <sheet name="base_fluido" sheetId="26" state="hidden" r:id="rId2"/>
    <sheet name="usda_consulta_leite" sheetId="25" state="hidden" r:id="rId3"/>
    <sheet name="OD Leite fluido" sheetId="19" r:id="rId4"/>
    <sheet name="OD Demais" sheetId="21" r:id="rId5"/>
    <sheet name="CExterior - Anual" sheetId="4" r:id="rId6"/>
    <sheet name="CExterior - Mensal" sheetId="15" r:id="rId7"/>
    <sheet name="CExterior - Origem" sheetId="17" r:id="rId8"/>
    <sheet name="Gráficos de Preços" sheetId="7" r:id="rId9"/>
  </sheets>
  <externalReferences>
    <externalReference r:id="rId10"/>
  </externalReferences>
  <definedNames>
    <definedName name="_xlnm.Print_Area" localSheetId="5">'CExterior - Anual'!$A$2:$U$32</definedName>
    <definedName name="_xlnm.Print_Area" localSheetId="6">'CExterior - Mensal'!$A$2:$M$73</definedName>
    <definedName name="_xlnm.Print_Area" localSheetId="7">'CExterior - Origem'!$A$2:$U$36</definedName>
    <definedName name="_xlnm.Print_Area" localSheetId="4">'OD Demais'!$A$5:$H$97</definedName>
    <definedName name="_xlnm.Print_Area" localSheetId="3">'OD Leite fluido'!$A$6:$I$30</definedName>
    <definedName name="DadosExternos_1" localSheetId="2" hidden="1">usda_consulta_leite!$A$1:$O$121</definedName>
    <definedName name="_xlnm.Print_Titles" localSheetId="4">'OD Demais'!$2:$4</definedName>
    <definedName name="_xlnm.Print_Titles" localSheetId="3">'OD Leite fluido'!$2:$4</definedName>
  </definedNames>
  <calcPr calcId="191028"/>
  <pivotCaches>
    <pivotCache cacheId="522"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BBA7AD6-D173-44A4-BCCC-6E66B6987815}" keepAlive="1" name="Consulta - usda_consulta_leite" description="Conexão com a consulta 'usda_consulta_leite' na pasta de trabalho." type="5" refreshedVersion="8" background="1" saveData="1">
    <dbPr connection="Provider=Microsoft.Mashup.OleDb.1;Data Source=$Workbook$;Location=usda_consulta_leite;Extended Properties=&quot;&quot;" command="SELECT * FROM [usda_consulta_leite]"/>
  </connection>
</connections>
</file>

<file path=xl/sharedStrings.xml><?xml version="1.0" encoding="utf-8"?>
<sst xmlns="http://schemas.openxmlformats.org/spreadsheetml/2006/main" count="836" uniqueCount="129">
  <si>
    <t>Rótulos de Linha</t>
  </si>
  <si>
    <t>Soma de Estoque_Inicial</t>
  </si>
  <si>
    <t>Soma de Producao_</t>
  </si>
  <si>
    <t>Soma de Importacao_</t>
  </si>
  <si>
    <t>Soma de Suprimento_Total</t>
  </si>
  <si>
    <t>Soma de Exportacao_</t>
  </si>
  <si>
    <t>Soma de Consumo_Domestico</t>
  </si>
  <si>
    <t>Soma de Estoque_Final</t>
  </si>
  <si>
    <t>Queijo</t>
  </si>
  <si>
    <t>Mundo</t>
  </si>
  <si>
    <t>2017/2018</t>
  </si>
  <si>
    <t>2018/2019</t>
  </si>
  <si>
    <t>2019/2020</t>
  </si>
  <si>
    <t>2020/2021</t>
  </si>
  <si>
    <t>2021/2022</t>
  </si>
  <si>
    <t>2022/2023</t>
  </si>
  <si>
    <t>2023/2024</t>
  </si>
  <si>
    <t>2024/2025</t>
  </si>
  <si>
    <t>2025/2026</t>
  </si>
  <si>
    <t>2026/2027</t>
  </si>
  <si>
    <t>Brasil</t>
  </si>
  <si>
    <t>Manteiga</t>
  </si>
  <si>
    <t>Leite desnatado</t>
  </si>
  <si>
    <t>Leite em Pó</t>
  </si>
  <si>
    <t>Soma de Vacas_Leiteiras</t>
  </si>
  <si>
    <t>Soma de Produção_Leite</t>
  </si>
  <si>
    <t>Soma de Outros_Leites</t>
  </si>
  <si>
    <t>Leite Fluido</t>
  </si>
  <si>
    <t>Produto_</t>
  </si>
  <si>
    <t>Pais_</t>
  </si>
  <si>
    <t>Ano_</t>
  </si>
  <si>
    <t>Estoque_Inicial</t>
  </si>
  <si>
    <t>Producao_</t>
  </si>
  <si>
    <t>Vacas_Leiteiras</t>
  </si>
  <si>
    <t>Produção_Leite</t>
  </si>
  <si>
    <t>Outros_Leites</t>
  </si>
  <si>
    <t>Importacao_</t>
  </si>
  <si>
    <t>Suprimento_Total</t>
  </si>
  <si>
    <t>Exportacao_</t>
  </si>
  <si>
    <t>Consumo_Domestico</t>
  </si>
  <si>
    <t>Estoque_Final</t>
  </si>
  <si>
    <t>Relacao_Leite</t>
  </si>
  <si>
    <t>Suprimento_Leite</t>
  </si>
  <si>
    <t>2015/2016</t>
  </si>
  <si>
    <t>2016/2017</t>
  </si>
  <si>
    <t>Complexo Leite - Quadro de Suprimento (mil toneladas)</t>
  </si>
  <si>
    <t>País/Produto</t>
  </si>
  <si>
    <t>Rebanho Vacas (milhões de cabeças)</t>
  </si>
  <si>
    <t>Origem bovina</t>
  </si>
  <si>
    <t>Outras origens</t>
  </si>
  <si>
    <t>Produção Total</t>
  </si>
  <si>
    <t>Impor-tação</t>
  </si>
  <si>
    <t>Supri-mento</t>
  </si>
  <si>
    <t>Expor-tação</t>
  </si>
  <si>
    <t>Consumo Total</t>
  </si>
  <si>
    <t>Fonte: Usda (www.usda.gov) - abril/2026 (divulgação semestral)</t>
  </si>
  <si>
    <t>Estoque Inicial</t>
  </si>
  <si>
    <t>Produção</t>
  </si>
  <si>
    <t>Importação</t>
  </si>
  <si>
    <t>Suprimento</t>
  </si>
  <si>
    <t>Exportação</t>
  </si>
  <si>
    <t>Consumo Doméstico</t>
  </si>
  <si>
    <t>Estoque Final</t>
  </si>
  <si>
    <t>Exportações e Importações de Leite e derivados - Anual - Valor: US$ Milhões - Qtde: mil toneladas</t>
  </si>
  <si>
    <t>Mês</t>
  </si>
  <si>
    <t>Valor</t>
  </si>
  <si>
    <t>Qtde</t>
  </si>
  <si>
    <t>Iogurte</t>
  </si>
  <si>
    <t>Leite em pó</t>
  </si>
  <si>
    <t>Leite UHT</t>
  </si>
  <si>
    <t>Queijos</t>
  </si>
  <si>
    <t>Soro de leite</t>
  </si>
  <si>
    <t>Fonte: Ministério da Fazenda/Decex/Secex (www.comexstat.mdic.gov.br) - 31/08/2026, inclusive.</t>
  </si>
  <si>
    <t>04011010Leite UHT (Ultra High Temperature), com um teor, em peso, de matérias gordas, não superior a 1 %, não concentrados nem adicionados de açúcar ou de outros edulcorantes e 04012010Leite UHT (Ultra High Temperature), com um teor, em peso, de matérias gordas, superior a 1 %, mas não superior a 6 %, não concentrados nem adicionados de açúcar ou de outros edulcorantes</t>
  </si>
  <si>
    <t>04021010Leite em pó, grânulos ou outras formas sólidas, com um teor, em peso, de matérias gordas, não superior a 1,5 %, com um teor de arsênio, chumbo ou cobre, considerados isoladamente,inferior a 5 ppm, concentrados ou adicionados de açúcar/outros edulcorantes, 04021090Outros leites e cremes, em pó, com um teor, em peso, de matérias gordas, não superior a 1,5 %, concentrados ou adicionados de açúcar ou de outros edulcorantes, 04022110Leite integral, em pó, com um teor, em peso, de matérias gordas, superior a 1,5 %, sem adição de açúcar ou de outros edulcorantes e 04022910Leite integral, em pó, etc, com um teor, em peso, de matérias gordas, superior a 1,5 %, adocicado.</t>
  </si>
  <si>
    <t>Iogurtes</t>
  </si>
  <si>
    <t>04031000Iogurte e 04039000Leitelho, leite, creme de leite, coalhados, fermentados, etc</t>
  </si>
  <si>
    <t>04041000Soro de leite, modificado ou não, mesmo concentrado ou adicionado de açúcar ou de outros edulcorantes e 04049000Outros produtos constituídos do leite, mesmo adocicados, etc</t>
  </si>
  <si>
    <t>Manteigas</t>
  </si>
  <si>
    <t>04051000Manteiga, 04052000Pasta de espalhar (pasta de barrar) de produtos provenientes do leite e 04059010Óleo butírico de manteiga (butter oil)</t>
  </si>
  <si>
    <t>04061010Queijo tipo mussarela, fresco (não curado), 04061090Outros queijos frescos (não curados), inclusive requeijão, etc., 04062000Queijos ralados ou em pó, de qualquer tipo, 04063000Queijos fundidos, exceto ralados ou em pó, 04064000Queijos de pasta mofada e outros queijos que apresentem veios obtidos utilizando Penicillium roqueforti, 04069010Queijos, com um teor de umidade inferior a 36,0 %, em peso (massa dura), 04069020Queijos, com um teor de umidade superior ou igual a 36,0 % e inferior a 46,0 %, em peso (massa semidura), 04069030Queijos, com um teor de umidade superior ou igual a 46,0 % e inferior a 55,0 %, em peso (massa macia) e 04069090Outros queijos.</t>
  </si>
  <si>
    <t>Importações de Leite e derivados - Mensal - Valor: US$ Milhões - Qtde: mil toneladas</t>
  </si>
  <si>
    <t>Jan</t>
  </si>
  <si>
    <t>Fev</t>
  </si>
  <si>
    <t>Mar</t>
  </si>
  <si>
    <t>Abr</t>
  </si>
  <si>
    <t>Mai</t>
  </si>
  <si>
    <t>Jun</t>
  </si>
  <si>
    <t>Jul</t>
  </si>
  <si>
    <t>Ago</t>
  </si>
  <si>
    <t>Set</t>
  </si>
  <si>
    <t>Out</t>
  </si>
  <si>
    <t>Nov</t>
  </si>
  <si>
    <t>Dez</t>
  </si>
  <si>
    <r>
      <rPr>
        <b/>
        <sz val="6"/>
        <color theme="1"/>
        <rFont val="Calibri"/>
        <family val="2"/>
        <scheme val="minor"/>
      </rPr>
      <t xml:space="preserve">Leite UHT </t>
    </r>
    <r>
      <rPr>
        <sz val="6"/>
        <color theme="1"/>
        <rFont val="Calibri"/>
        <family val="2"/>
        <scheme val="minor"/>
      </rPr>
      <t>- 04011010Leite UHT (Ultra High Temperature), com um teor, em peso, de matérias gordas, não superior a 1 %, não concentrados nem adicionados de açúcar ou de outros edulcorantes e 04012010Leite UHT (Ultra High Temperature), com um teor, em peso, de matérias gordas, superior a 1 %, mas não superior a 6 %, não concentrados nem adicionados de açúcar ou de outros edulcorantes</t>
    </r>
  </si>
  <si>
    <r>
      <rPr>
        <b/>
        <sz val="6"/>
        <color theme="1"/>
        <rFont val="Calibri"/>
        <family val="2"/>
        <scheme val="minor"/>
      </rPr>
      <t xml:space="preserve">Leite em pó </t>
    </r>
    <r>
      <rPr>
        <sz val="6"/>
        <color theme="1"/>
        <rFont val="Calibri"/>
        <family val="2"/>
        <scheme val="minor"/>
      </rPr>
      <t>- 04021010Leite em pó, grânulos ou outras formas sólidas, com um teor, em peso, de matérias gordas, não superior a 1,5 %, com um teor de arsênio, chumbo ou cobre, considerados isoladamente,inferior a 5 ppm, concentrados ou adicionados de açúcar/outros edulcorantes, 04021090Outros leites e cremes, em pó, com um teor, em peso, de matérias gordas, não superior a 1,5 %, concentrados ou adicionados de açúcar ou de outros edulcorantes, 04022110Leite integral, em pó, com um teor, em peso, de matérias gordas, superior a 1,5 %, sem adição de açúcar ou de outros edulcorantes e 04022910Leite integral, em pó, etc, com um teor, em peso, de matérias gordas, superior a 1,5 %, adocicado.</t>
    </r>
  </si>
  <si>
    <r>
      <rPr>
        <b/>
        <sz val="6"/>
        <color theme="1"/>
        <rFont val="Calibri"/>
        <family val="2"/>
        <scheme val="minor"/>
      </rPr>
      <t>Iogurtes</t>
    </r>
    <r>
      <rPr>
        <sz val="6"/>
        <color theme="1"/>
        <rFont val="Calibri"/>
        <family val="2"/>
        <scheme val="minor"/>
      </rPr>
      <t xml:space="preserve"> - 04031000Iogurte e 04039000Leitelho, leite, creme de leite, coalhados, fermentados, etc</t>
    </r>
  </si>
  <si>
    <r>
      <rPr>
        <b/>
        <sz val="6"/>
        <color theme="1"/>
        <rFont val="Calibri"/>
        <family val="2"/>
        <scheme val="minor"/>
      </rPr>
      <t>Soro de leite</t>
    </r>
    <r>
      <rPr>
        <sz val="6"/>
        <color theme="1"/>
        <rFont val="Calibri"/>
        <family val="2"/>
        <scheme val="minor"/>
      </rPr>
      <t xml:space="preserve"> - 04041000Soro de leite, modificado ou não, mesmo concentrado ou adicionado de açúcar ou de outros edulcorantes e 04049000Outros produtos constituídos do leite, mesmo adocicados, etc</t>
    </r>
  </si>
  <si>
    <r>
      <rPr>
        <b/>
        <sz val="6"/>
        <color theme="1"/>
        <rFont val="Calibri"/>
        <family val="2"/>
        <scheme val="minor"/>
      </rPr>
      <t xml:space="preserve">Manteigas </t>
    </r>
    <r>
      <rPr>
        <sz val="6"/>
        <color theme="1"/>
        <rFont val="Calibri"/>
        <family val="2"/>
        <scheme val="minor"/>
      </rPr>
      <t>- 04051000Manteiga, 04052000Pasta de espalhar (pasta de barrar) de produtos provenientes do leite e 04059010Óleo butírico de manteiga (butter oil)</t>
    </r>
  </si>
  <si>
    <r>
      <rPr>
        <b/>
        <sz val="6"/>
        <color theme="1"/>
        <rFont val="Calibri"/>
        <family val="2"/>
        <scheme val="minor"/>
      </rPr>
      <t>Queijos</t>
    </r>
    <r>
      <rPr>
        <sz val="6"/>
        <color theme="1"/>
        <rFont val="Calibri"/>
        <family val="2"/>
        <scheme val="minor"/>
      </rPr>
      <t xml:space="preserve"> - 04061010Queijo tipo mussarela, fresco (não curado), 04061090Outros queijos frescos (não curados), inclusive requeijão, etc., 04062000Queijos ralados ou em pó, de qualquer tipo, 04063000Queijos fundidos, exceto ralados ou em pó, 04064000Queijos de pasta mofada e outros queijos que apresentem veios obtidos utilizando Penicillium roqueforti, 04069010Queijos, com um teor de umidade inferior a 36,0 %, em peso (massa dura), 04069020Queijos, com um teor de umidade superior ou igual a 36,0 % e inferior a 46,0 %, em peso (massa semidura), 04069030Queijos, com um teor de umidade superior ou igual a 46,0 % e inferior a 55,0 %, em peso (massa macia) e 04069090Outros queijos.</t>
    </r>
  </si>
  <si>
    <t>Importações de Leite e derivados - Origem - Principais países - Valor: US$ Milhões - Qtde: mil toneladas</t>
  </si>
  <si>
    <t>País</t>
  </si>
  <si>
    <t>Argentina</t>
  </si>
  <si>
    <t>Uruguai</t>
  </si>
  <si>
    <t>Nova Zelândia</t>
  </si>
  <si>
    <t>Paraguai</t>
  </si>
  <si>
    <t>Marshall, Ilhas</t>
  </si>
  <si>
    <t>Países Baixos (Holanda)</t>
  </si>
  <si>
    <t>Estados Unidos</t>
  </si>
  <si>
    <t>Leite - Preços Mínimos de Garantia (R$/litro)</t>
  </si>
  <si>
    <t>Safra</t>
  </si>
  <si>
    <t>Sul e Sudeste</t>
  </si>
  <si>
    <t>Centro-Oeste (exceto MT)</t>
  </si>
  <si>
    <t>Norte e MT</t>
  </si>
  <si>
    <t>Nordeste</t>
  </si>
  <si>
    <t>Vigência</t>
  </si>
  <si>
    <t>2020/21</t>
  </si>
  <si>
    <t>jul/2020 a jun/2021</t>
  </si>
  <si>
    <t>2021/22</t>
  </si>
  <si>
    <t>jul/2021 a jun/2022</t>
  </si>
  <si>
    <t>2022/23</t>
  </si>
  <si>
    <t>jul/2022 a jun/2023</t>
  </si>
  <si>
    <t>2023/24</t>
  </si>
  <si>
    <t>jul/2023 a jun/2024</t>
  </si>
  <si>
    <t>2024/25</t>
  </si>
  <si>
    <t>jul/2024 a jun/2025</t>
  </si>
  <si>
    <t>2025/26</t>
  </si>
  <si>
    <t>jul/2025 a jun/2026</t>
  </si>
  <si>
    <t>Fonte: Conab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</si>
</sst>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_(* #,##0.00_);_(* \(#,##0.00\);_(* &quot;-&quot;??_);_(@_)"/>
    <numFmt numFmtId="165" formatCode="_(* #,##0.0_);_(* \(#,##0.0\);_(* &quot;-&quot;??_);_(@_)"/>
  </numFmts>
  <fonts count="21">
    <font>
      <sz val="11"/>
      <color theme="1"/>
      <name val="Calibri"/>
      <family val="2"/>
      <scheme val="minor"/>
    </font>
    <font>
      <sz val="10"/>
      <color theme="1"/>
      <name val="Arial"/>
      <family val="2"/>
    </font>
    <font>
      <sz val="8"/>
      <name val="Tahoma"/>
      <family val="2"/>
    </font>
    <font>
      <sz val="8"/>
      <name val="Arial"/>
      <family val="2"/>
    </font>
    <font>
      <sz val="10"/>
      <name val="Arial"/>
      <family val="2"/>
    </font>
    <font>
      <b/>
      <sz val="12"/>
      <name val="Arial Narrow"/>
      <family val="2"/>
    </font>
    <font>
      <sz val="7"/>
      <color theme="1"/>
      <name val="Calibri"/>
      <family val="2"/>
      <scheme val="minor"/>
    </font>
    <font>
      <b/>
      <sz val="7"/>
      <color theme="1"/>
      <name val="Calibri"/>
      <family val="2"/>
      <scheme val="minor"/>
    </font>
    <font>
      <sz val="8"/>
      <name val="Calibri"/>
      <family val="2"/>
      <scheme val="minor"/>
    </font>
    <font>
      <b/>
      <sz val="11"/>
      <color theme="1"/>
      <name val="Calibri"/>
      <family val="2"/>
      <scheme val="minor"/>
    </font>
    <font>
      <sz val="8"/>
      <color theme="1"/>
      <name val="Calibri"/>
      <family val="2"/>
      <scheme val="minor"/>
    </font>
    <font>
      <b/>
      <sz val="10"/>
      <color theme="1"/>
      <name val="Calibri"/>
      <family val="2"/>
      <scheme val="minor"/>
    </font>
    <font>
      <sz val="10"/>
      <color theme="1"/>
      <name val="Calibri"/>
      <family val="2"/>
      <scheme val="minor"/>
    </font>
    <font>
      <sz val="6"/>
      <name val="Calibri"/>
      <family val="2"/>
      <scheme val="minor"/>
    </font>
    <font>
      <sz val="6"/>
      <color theme="1"/>
      <name val="Calibri"/>
      <family val="2"/>
      <scheme val="minor"/>
    </font>
    <font>
      <b/>
      <sz val="6"/>
      <color theme="1"/>
      <name val="Calibri"/>
      <family val="2"/>
      <scheme val="minor"/>
    </font>
    <font>
      <b/>
      <sz val="12"/>
      <name val="Calibri"/>
      <family val="2"/>
      <scheme val="minor"/>
    </font>
    <font>
      <b/>
      <sz val="10"/>
      <color indexed="18"/>
      <name val="Calibri"/>
      <family val="2"/>
      <scheme val="minor"/>
    </font>
    <font>
      <sz val="10"/>
      <name val="Calibri"/>
      <family val="2"/>
      <scheme val="minor"/>
    </font>
    <font>
      <sz val="9"/>
      <color theme="1"/>
      <name val="Calibri"/>
      <family val="2"/>
      <scheme val="minor"/>
    </font>
    <font>
      <sz val="8"/>
      <color theme="1"/>
      <name val="Arial"/>
      <family val="2"/>
    </font>
  </fonts>
  <fills count="13">
    <fill>
      <patternFill patternType="none"/>
    </fill>
    <fill>
      <patternFill patternType="gray125"/>
    </fill>
    <fill>
      <patternFill patternType="solid">
        <fgColor indexed="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9" tint="0.79998168889431442"/>
        <bgColor theme="9" tint="0.79998168889431442"/>
      </patternFill>
    </fill>
    <fill>
      <patternFill patternType="solid">
        <fgColor theme="3" tint="0.79998168889431442"/>
        <bgColor indexed="64"/>
      </patternFill>
    </fill>
    <fill>
      <patternFill patternType="solid">
        <fgColor theme="7" tint="0.59999389629810485"/>
        <bgColor theme="9" tint="0.79998168889431442"/>
      </patternFill>
    </fill>
  </fills>
  <borders count="26">
    <border>
      <left/>
      <right/>
      <top/>
      <bottom/>
      <diagonal/>
    </border>
    <border>
      <left/>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auto="1"/>
      </bottom>
      <diagonal/>
    </border>
    <border>
      <left style="thin">
        <color indexed="64"/>
      </left>
      <right style="thin">
        <color indexed="64"/>
      </right>
      <top/>
      <bottom style="thin">
        <color auto="1"/>
      </bottom>
      <diagonal/>
    </border>
    <border>
      <left/>
      <right/>
      <top style="thin">
        <color indexed="64"/>
      </top>
      <bottom/>
      <diagonal/>
    </border>
    <border>
      <left style="thin">
        <color indexed="64"/>
      </left>
      <right/>
      <top/>
      <bottom style="thin">
        <color theme="9" tint="0.39997558519241921"/>
      </bottom>
      <diagonal/>
    </border>
    <border>
      <left/>
      <right/>
      <top/>
      <bottom style="thin">
        <color theme="9" tint="0.39997558519241921"/>
      </bottom>
      <diagonal/>
    </border>
    <border>
      <left/>
      <right style="thin">
        <color indexed="64"/>
      </right>
      <top/>
      <bottom style="thin">
        <color theme="9" tint="0.39997558519241921"/>
      </bottom>
      <diagonal/>
    </border>
    <border>
      <left style="thin">
        <color auto="1"/>
      </left>
      <right/>
      <top style="thin">
        <color auto="1"/>
      </top>
      <bottom style="thin">
        <color theme="9" tint="0.39997558519241921"/>
      </bottom>
      <diagonal/>
    </border>
    <border>
      <left/>
      <right style="thin">
        <color indexed="64"/>
      </right>
      <top style="thin">
        <color indexed="64"/>
      </top>
      <bottom style="thin">
        <color theme="9" tint="0.39997558519241921"/>
      </bottom>
      <diagonal/>
    </border>
    <border>
      <left/>
      <right/>
      <top style="thin">
        <color indexed="64"/>
      </top>
      <bottom style="thin">
        <color theme="9" tint="0.39997558519241921"/>
      </bottom>
      <diagonal/>
    </border>
    <border>
      <left/>
      <right/>
      <top style="hair">
        <color indexed="64"/>
      </top>
      <bottom style="hair">
        <color indexed="64"/>
      </bottom>
      <diagonal/>
    </border>
  </borders>
  <cellStyleXfs count="7">
    <xf numFmtId="0" fontId="0" fillId="0" borderId="0"/>
    <xf numFmtId="0" fontId="2" fillId="0" borderId="0"/>
    <xf numFmtId="0" fontId="2" fillId="0" borderId="0"/>
    <xf numFmtId="0" fontId="4" fillId="0" borderId="0"/>
    <xf numFmtId="0" fontId="4" fillId="0" borderId="0"/>
    <xf numFmtId="164" fontId="2" fillId="0" borderId="0" applyFont="0" applyFill="0" applyBorder="0" applyAlignment="0" applyProtection="0"/>
    <xf numFmtId="0" fontId="2" fillId="0" borderId="0"/>
  </cellStyleXfs>
  <cellXfs count="133">
    <xf numFmtId="0" fontId="0" fillId="0" borderId="0" xfId="0"/>
    <xf numFmtId="41" fontId="1" fillId="0" borderId="0" xfId="0" applyNumberFormat="1" applyFont="1"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3" fillId="0" borderId="0" xfId="3" applyFont="1" applyAlignment="1">
      <alignment vertical="center"/>
    </xf>
    <xf numFmtId="0" fontId="4" fillId="0" borderId="0" xfId="4" applyAlignment="1">
      <alignment vertical="center"/>
    </xf>
    <xf numFmtId="0" fontId="3" fillId="0" borderId="0" xfId="4" applyFont="1" applyAlignment="1">
      <alignment vertical="center"/>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9" fillId="10" borderId="18" xfId="0" applyFont="1" applyFill="1" applyBorder="1" applyAlignment="1">
      <alignment horizontal="right" vertical="center"/>
    </xf>
    <xf numFmtId="0" fontId="9" fillId="10" borderId="19" xfId="0" applyFont="1" applyFill="1" applyBorder="1" applyAlignment="1">
      <alignment horizontal="center" vertical="center" wrapText="1"/>
    </xf>
    <xf numFmtId="0" fontId="9" fillId="10" borderId="20"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9" xfId="0" applyFont="1" applyFill="1" applyBorder="1" applyAlignment="1">
      <alignment horizontal="left"/>
    </xf>
    <xf numFmtId="0" fontId="9" fillId="9" borderId="23" xfId="0" applyFont="1" applyFill="1" applyBorder="1" applyAlignment="1">
      <alignment horizontal="left"/>
    </xf>
    <xf numFmtId="0" fontId="9" fillId="8" borderId="23" xfId="0" applyFont="1" applyFill="1" applyBorder="1" applyAlignment="1">
      <alignment horizontal="left"/>
    </xf>
    <xf numFmtId="0" fontId="9" fillId="3" borderId="23" xfId="0" applyFont="1" applyFill="1" applyBorder="1" applyAlignment="1">
      <alignment horizontal="left"/>
    </xf>
    <xf numFmtId="0" fontId="9" fillId="5" borderId="23" xfId="0" applyFont="1" applyFill="1" applyBorder="1" applyAlignment="1">
      <alignment horizontal="left"/>
    </xf>
    <xf numFmtId="0" fontId="9" fillId="0" borderId="0" xfId="0" applyFont="1"/>
    <xf numFmtId="0" fontId="0" fillId="0" borderId="0" xfId="0" applyAlignment="1">
      <alignment horizontal="left" indent="2"/>
    </xf>
    <xf numFmtId="3" fontId="0" fillId="0" borderId="15" xfId="0" applyNumberFormat="1" applyBorder="1"/>
    <xf numFmtId="3" fontId="0" fillId="0" borderId="14" xfId="0" applyNumberFormat="1" applyBorder="1"/>
    <xf numFmtId="0" fontId="0" fillId="0" borderId="1" xfId="0" applyBorder="1" applyAlignment="1">
      <alignment horizontal="left" indent="2"/>
    </xf>
    <xf numFmtId="3" fontId="0" fillId="0" borderId="17" xfId="0" applyNumberFormat="1" applyBorder="1"/>
    <xf numFmtId="3" fontId="0" fillId="0" borderId="16" xfId="0" applyNumberFormat="1" applyBorder="1"/>
    <xf numFmtId="0" fontId="9" fillId="10" borderId="3" xfId="0" applyFont="1" applyFill="1" applyBorder="1" applyAlignment="1">
      <alignment horizontal="center" vertical="center" wrapText="1"/>
    </xf>
    <xf numFmtId="0" fontId="9" fillId="3" borderId="0" xfId="0" applyFont="1" applyFill="1" applyAlignment="1">
      <alignment horizontal="left" indent="1"/>
    </xf>
    <xf numFmtId="3" fontId="9" fillId="3" borderId="0" xfId="0" applyNumberFormat="1" applyFont="1" applyFill="1"/>
    <xf numFmtId="0" fontId="9" fillId="9" borderId="0" xfId="0" applyFont="1" applyFill="1" applyAlignment="1">
      <alignment horizontal="left" indent="1"/>
    </xf>
    <xf numFmtId="3" fontId="9" fillId="9" borderId="0" xfId="0" applyNumberFormat="1" applyFont="1" applyFill="1"/>
    <xf numFmtId="3" fontId="9" fillId="9" borderId="18" xfId="0" applyNumberFormat="1" applyFont="1" applyFill="1" applyBorder="1"/>
    <xf numFmtId="0" fontId="9" fillId="11" borderId="20" xfId="0" applyFont="1" applyFill="1" applyBorder="1" applyAlignment="1">
      <alignment horizontal="left"/>
    </xf>
    <xf numFmtId="3" fontId="9" fillId="11" borderId="20" xfId="0" applyNumberFormat="1" applyFont="1" applyFill="1" applyBorder="1"/>
    <xf numFmtId="0" fontId="9" fillId="11" borderId="24" xfId="0" applyFont="1" applyFill="1" applyBorder="1" applyAlignment="1">
      <alignment horizontal="left"/>
    </xf>
    <xf numFmtId="3" fontId="9" fillId="11" borderId="24" xfId="0" applyNumberFormat="1" applyFont="1" applyFill="1" applyBorder="1"/>
    <xf numFmtId="0" fontId="8" fillId="0" borderId="0" xfId="3" applyFont="1" applyAlignment="1">
      <alignment vertical="center"/>
    </xf>
    <xf numFmtId="0" fontId="9" fillId="10" borderId="9" xfId="0" pivotButton="1" applyFont="1" applyFill="1" applyBorder="1" applyAlignment="1">
      <alignment horizontal="right"/>
    </xf>
    <xf numFmtId="0" fontId="9" fillId="10" borderId="5" xfId="0" pivotButton="1" applyFont="1" applyFill="1" applyBorder="1" applyAlignment="1">
      <alignment horizontal="center" vertical="center" wrapText="1"/>
    </xf>
    <xf numFmtId="0" fontId="9" fillId="10" borderId="23" xfId="0" pivotButton="1" applyFont="1" applyFill="1" applyBorder="1" applyAlignment="1">
      <alignment horizontal="center" vertical="center" wrapText="1"/>
    </xf>
    <xf numFmtId="0" fontId="9" fillId="10" borderId="22" xfId="0" pivotButton="1" applyFont="1" applyFill="1" applyBorder="1" applyAlignment="1">
      <alignment horizontal="center" vertical="center" wrapText="1"/>
    </xf>
    <xf numFmtId="0" fontId="9" fillId="10" borderId="24" xfId="0" pivotButton="1" applyFont="1" applyFill="1" applyBorder="1" applyAlignment="1">
      <alignment horizontal="center" vertical="center" wrapText="1"/>
    </xf>
    <xf numFmtId="0" fontId="9" fillId="10" borderId="10" xfId="0" pivotButton="1" applyFont="1" applyFill="1" applyBorder="1" applyAlignment="1">
      <alignment horizontal="center" vertical="center" wrapText="1"/>
    </xf>
    <xf numFmtId="0" fontId="9" fillId="10" borderId="19" xfId="0" pivotButton="1" applyFont="1" applyFill="1" applyBorder="1" applyAlignment="1">
      <alignment horizontal="center" vertical="center" wrapText="1"/>
    </xf>
    <xf numFmtId="0" fontId="9" fillId="10" borderId="20" xfId="0" pivotButton="1" applyFont="1" applyFill="1" applyBorder="1" applyAlignment="1">
      <alignment horizontal="center" vertical="center" wrapText="1"/>
    </xf>
    <xf numFmtId="0" fontId="9" fillId="10" borderId="21" xfId="0" pivotButton="1" applyFont="1" applyFill="1" applyBorder="1" applyAlignment="1">
      <alignment horizontal="center" vertical="top"/>
    </xf>
    <xf numFmtId="41" fontId="11" fillId="0" borderId="0" xfId="0" applyNumberFormat="1" applyFont="1" applyAlignment="1">
      <alignment vertical="center"/>
    </xf>
    <xf numFmtId="41" fontId="12" fillId="0" borderId="0" xfId="0" applyNumberFormat="1" applyFont="1" applyAlignment="1">
      <alignment vertical="center"/>
    </xf>
    <xf numFmtId="0" fontId="0" fillId="6" borderId="2" xfId="0" applyFill="1"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0" fillId="7" borderId="2" xfId="0" applyFill="1" applyBorder="1" applyAlignment="1">
      <alignment horizontal="left" vertical="center"/>
    </xf>
    <xf numFmtId="0" fontId="0" fillId="0" borderId="13" xfId="0" applyBorder="1" applyAlignment="1">
      <alignment horizontal="left" indent="1"/>
    </xf>
    <xf numFmtId="0" fontId="0" fillId="9" borderId="9" xfId="0" applyFill="1" applyBorder="1" applyAlignment="1">
      <alignment horizontal="left" indent="1"/>
    </xf>
    <xf numFmtId="0" fontId="0" fillId="0" borderId="10" xfId="0" applyBorder="1" applyAlignment="1">
      <alignment horizontal="left" indent="1"/>
    </xf>
    <xf numFmtId="0" fontId="13" fillId="0" borderId="0" xfId="3" applyFont="1" applyAlignment="1">
      <alignment vertical="center"/>
    </xf>
    <xf numFmtId="0" fontId="14" fillId="0" borderId="0" xfId="0" applyFont="1"/>
    <xf numFmtId="0" fontId="14" fillId="0" borderId="0" xfId="0" applyFont="1" applyAlignment="1">
      <alignment vertical="center"/>
    </xf>
    <xf numFmtId="0" fontId="9" fillId="10" borderId="13" xfId="0" pivotButton="1" applyFont="1" applyFill="1" applyBorder="1" applyAlignment="1">
      <alignment horizontal="center" vertical="top" wrapText="1"/>
    </xf>
    <xf numFmtId="0" fontId="0" fillId="0" borderId="9" xfId="0" applyBorder="1" applyAlignment="1">
      <alignment horizontal="left" indent="1"/>
    </xf>
    <xf numFmtId="0" fontId="9" fillId="10" borderId="22" xfId="0" applyFont="1" applyFill="1" applyBorder="1" applyAlignment="1">
      <alignment horizontal="center" vertical="center" wrapText="1"/>
    </xf>
    <xf numFmtId="0" fontId="10" fillId="0" borderId="0" xfId="0" applyFont="1" applyAlignment="1">
      <alignment vertical="center" wrapText="1"/>
    </xf>
    <xf numFmtId="0" fontId="9" fillId="10" borderId="24" xfId="0" applyFont="1" applyFill="1" applyBorder="1" applyAlignment="1">
      <alignment horizontal="center" vertical="center" wrapText="1"/>
    </xf>
    <xf numFmtId="0" fontId="17" fillId="2" borderId="3" xfId="0" applyFont="1" applyFill="1" applyBorder="1" applyAlignment="1">
      <alignment horizontal="left" vertical="center" wrapText="1"/>
    </xf>
    <xf numFmtId="3" fontId="17" fillId="2" borderId="4" xfId="0" applyNumberFormat="1" applyFont="1" applyFill="1" applyBorder="1" applyAlignment="1">
      <alignment horizontal="center" vertical="center" wrapText="1"/>
    </xf>
    <xf numFmtId="3" fontId="17" fillId="2" borderId="5" xfId="0" applyNumberFormat="1" applyFont="1" applyFill="1" applyBorder="1" applyAlignment="1">
      <alignment horizontal="center" vertical="center" wrapText="1"/>
    </xf>
    <xf numFmtId="0" fontId="18" fillId="0" borderId="6" xfId="0" applyFont="1" applyBorder="1" applyAlignment="1">
      <alignment vertical="center"/>
    </xf>
    <xf numFmtId="4" fontId="18" fillId="0" borderId="8" xfId="0" applyNumberFormat="1" applyFont="1" applyBorder="1" applyAlignment="1">
      <alignment horizontal="center" vertical="center"/>
    </xf>
    <xf numFmtId="4" fontId="18" fillId="0" borderId="7" xfId="0" applyNumberFormat="1" applyFont="1" applyBorder="1" applyAlignment="1">
      <alignment horizontal="center" vertical="center"/>
    </xf>
    <xf numFmtId="0" fontId="18" fillId="4" borderId="10" xfId="0" applyFont="1" applyFill="1" applyBorder="1" applyAlignment="1">
      <alignment vertical="center"/>
    </xf>
    <xf numFmtId="4" fontId="18" fillId="4" borderId="17" xfId="0" applyNumberFormat="1" applyFont="1" applyFill="1" applyBorder="1" applyAlignment="1">
      <alignment horizontal="center" vertical="center"/>
    </xf>
    <xf numFmtId="4" fontId="18" fillId="4" borderId="16" xfId="0" applyNumberFormat="1" applyFont="1" applyFill="1" applyBorder="1" applyAlignment="1">
      <alignment horizontal="center" vertical="center"/>
    </xf>
    <xf numFmtId="0" fontId="14" fillId="0" borderId="0" xfId="0" applyFont="1" applyAlignment="1">
      <alignment horizontal="left" vertical="center" wrapText="1"/>
    </xf>
    <xf numFmtId="0" fontId="19" fillId="0" borderId="0" xfId="0" applyFont="1"/>
    <xf numFmtId="0" fontId="0" fillId="0" borderId="0" xfId="0" applyAlignment="1">
      <alignment horizontal="left"/>
    </xf>
    <xf numFmtId="0" fontId="0" fillId="0" borderId="0" xfId="0" applyAlignment="1">
      <alignment horizontal="left" indent="1"/>
    </xf>
    <xf numFmtId="0" fontId="0" fillId="0" borderId="0" xfId="0" pivotButton="1"/>
    <xf numFmtId="2" fontId="0" fillId="0" borderId="0" xfId="0" applyNumberFormat="1" applyAlignment="1">
      <alignment horizontal="center" vertical="center" wrapText="1"/>
    </xf>
    <xf numFmtId="0" fontId="9" fillId="12" borderId="0" xfId="0" applyFont="1" applyFill="1" applyAlignment="1">
      <alignment horizontal="center" vertical="center" wrapText="1"/>
    </xf>
    <xf numFmtId="41" fontId="20" fillId="0" borderId="0" xfId="0" applyNumberFormat="1" applyFont="1" applyAlignment="1">
      <alignment vertical="center"/>
    </xf>
    <xf numFmtId="165" fontId="0" fillId="0" borderId="9" xfId="0" applyNumberFormat="1" applyBorder="1"/>
    <xf numFmtId="165" fontId="0" fillId="0" borderId="13" xfId="0" applyNumberFormat="1" applyBorder="1"/>
    <xf numFmtId="165" fontId="0" fillId="9" borderId="9" xfId="0" applyNumberFormat="1" applyFill="1" applyBorder="1"/>
    <xf numFmtId="165" fontId="0" fillId="0" borderId="11" xfId="0" applyNumberFormat="1" applyBorder="1"/>
    <xf numFmtId="165" fontId="0" fillId="0" borderId="14" xfId="0" applyNumberFormat="1" applyBorder="1"/>
    <xf numFmtId="165" fontId="0" fillId="9" borderId="11" xfId="0" applyNumberFormat="1" applyFill="1" applyBorder="1"/>
    <xf numFmtId="165" fontId="0" fillId="0" borderId="16" xfId="0" applyNumberFormat="1" applyBorder="1"/>
    <xf numFmtId="165" fontId="14" fillId="0" borderId="0" xfId="0" applyNumberFormat="1" applyFont="1"/>
    <xf numFmtId="165" fontId="0" fillId="0" borderId="18" xfId="0" applyNumberFormat="1" applyBorder="1"/>
    <xf numFmtId="165" fontId="0" fillId="0" borderId="0" xfId="0" applyNumberFormat="1"/>
    <xf numFmtId="165" fontId="0" fillId="9" borderId="18" xfId="0" applyNumberFormat="1" applyFill="1" applyBorder="1"/>
    <xf numFmtId="165" fontId="0" fillId="0" borderId="10" xfId="0" applyNumberFormat="1" applyBorder="1"/>
    <xf numFmtId="165" fontId="0" fillId="0" borderId="1" xfId="0" applyNumberFormat="1" applyBorder="1"/>
    <xf numFmtId="165" fontId="0" fillId="6" borderId="5" xfId="0" applyNumberFormat="1" applyFill="1" applyBorder="1" applyAlignment="1">
      <alignment vertical="center"/>
    </xf>
    <xf numFmtId="165" fontId="0" fillId="6" borderId="2" xfId="0" applyNumberFormat="1" applyFill="1" applyBorder="1" applyAlignment="1">
      <alignment vertical="center"/>
    </xf>
    <xf numFmtId="165" fontId="0" fillId="0" borderId="14" xfId="0" applyNumberFormat="1" applyBorder="1" applyAlignment="1">
      <alignment vertical="center"/>
    </xf>
    <xf numFmtId="165" fontId="0" fillId="0" borderId="0" xfId="0" applyNumberFormat="1" applyAlignment="1">
      <alignment vertical="center"/>
    </xf>
    <xf numFmtId="165" fontId="0" fillId="0" borderId="16" xfId="0" applyNumberFormat="1" applyBorder="1" applyAlignment="1">
      <alignment vertical="center"/>
    </xf>
    <xf numFmtId="165" fontId="0" fillId="0" borderId="1" xfId="0" applyNumberFormat="1" applyBorder="1" applyAlignment="1">
      <alignment vertical="center"/>
    </xf>
    <xf numFmtId="165" fontId="0" fillId="7" borderId="5" xfId="0" applyNumberFormat="1" applyFill="1" applyBorder="1" applyAlignment="1">
      <alignment vertical="center"/>
    </xf>
    <xf numFmtId="165" fontId="0" fillId="7" borderId="2" xfId="0" applyNumberFormat="1" applyFill="1" applyBorder="1" applyAlignment="1">
      <alignment vertical="center"/>
    </xf>
    <xf numFmtId="165" fontId="9" fillId="9" borderId="22" xfId="0" applyNumberFormat="1" applyFont="1" applyFill="1" applyBorder="1"/>
    <xf numFmtId="165" fontId="9" fillId="9" borderId="24" xfId="0" applyNumberFormat="1" applyFont="1" applyFill="1" applyBorder="1"/>
    <xf numFmtId="165" fontId="9" fillId="8" borderId="22" xfId="0" applyNumberFormat="1" applyFont="1" applyFill="1" applyBorder="1"/>
    <xf numFmtId="165" fontId="9" fillId="8" borderId="24" xfId="0" applyNumberFormat="1" applyFont="1" applyFill="1" applyBorder="1"/>
    <xf numFmtId="165" fontId="9" fillId="5" borderId="22" xfId="0" applyNumberFormat="1" applyFont="1" applyFill="1" applyBorder="1"/>
    <xf numFmtId="165" fontId="9" fillId="5" borderId="24" xfId="0" applyNumberFormat="1" applyFont="1" applyFill="1" applyBorder="1"/>
    <xf numFmtId="165" fontId="9" fillId="3" borderId="22" xfId="0" applyNumberFormat="1" applyFont="1" applyFill="1" applyBorder="1"/>
    <xf numFmtId="165" fontId="9" fillId="3" borderId="24" xfId="0" applyNumberFormat="1" applyFont="1" applyFill="1" applyBorder="1"/>
    <xf numFmtId="164" fontId="0" fillId="0" borderId="13" xfId="0" applyNumberFormat="1" applyBorder="1"/>
    <xf numFmtId="164" fontId="0" fillId="0" borderId="14" xfId="0" applyNumberFormat="1" applyBorder="1"/>
    <xf numFmtId="0" fontId="6" fillId="0" borderId="0" xfId="0" applyFont="1" applyAlignment="1">
      <alignment horizontal="left" vertical="center" wrapText="1" shrinkToFit="1"/>
    </xf>
    <xf numFmtId="0" fontId="6" fillId="0" borderId="0" xfId="0" applyFont="1" applyAlignment="1">
      <alignment horizontal="left" vertical="center" wrapText="1"/>
    </xf>
    <xf numFmtId="0" fontId="9" fillId="10" borderId="5" xfId="0" applyFont="1" applyFill="1" applyBorder="1" applyAlignment="1">
      <alignment horizontal="center" vertical="center" wrapText="1"/>
    </xf>
    <xf numFmtId="0" fontId="9" fillId="10" borderId="2" xfId="0" applyFont="1" applyFill="1" applyBorder="1" applyAlignment="1">
      <alignment horizontal="center" vertical="center"/>
    </xf>
    <xf numFmtId="0" fontId="14" fillId="0" borderId="0" xfId="0" applyFont="1" applyAlignment="1">
      <alignment horizontal="left" vertical="center" wrapText="1"/>
    </xf>
    <xf numFmtId="0" fontId="9" fillId="10" borderId="4" xfId="0" pivotButton="1" applyFont="1" applyFill="1" applyBorder="1" applyAlignment="1">
      <alignment horizontal="center" vertical="center" wrapText="1"/>
    </xf>
    <xf numFmtId="0" fontId="9" fillId="10" borderId="5" xfId="0" pivotButton="1" applyFont="1" applyFill="1" applyBorder="1" applyAlignment="1">
      <alignment horizontal="center"/>
    </xf>
    <xf numFmtId="0" fontId="14" fillId="0" borderId="0" xfId="0" applyFont="1" applyAlignment="1">
      <alignment horizontal="left" vertical="center" wrapText="1" shrinkToFit="1"/>
    </xf>
    <xf numFmtId="0" fontId="9" fillId="10" borderId="12" xfId="0" pivotButton="1" applyFont="1" applyFill="1" applyBorder="1" applyAlignment="1">
      <alignment horizontal="center" vertical="center" wrapText="1"/>
    </xf>
    <xf numFmtId="0" fontId="9" fillId="10" borderId="12" xfId="0" pivotButton="1" applyFont="1" applyFill="1" applyBorder="1" applyAlignment="1">
      <alignment horizontal="center"/>
    </xf>
    <xf numFmtId="0" fontId="9" fillId="10" borderId="12" xfId="0" applyFont="1" applyFill="1" applyBorder="1" applyAlignment="1">
      <alignment horizontal="center" vertical="center" wrapText="1"/>
    </xf>
    <xf numFmtId="0" fontId="9" fillId="10" borderId="12" xfId="0" applyFont="1" applyFill="1" applyBorder="1" applyAlignment="1">
      <alignment horizontal="center"/>
    </xf>
    <xf numFmtId="0" fontId="9" fillId="10" borderId="11" xfId="0" applyFont="1" applyFill="1" applyBorder="1" applyAlignment="1">
      <alignment horizontal="center"/>
    </xf>
    <xf numFmtId="4" fontId="18" fillId="4" borderId="16" xfId="0" applyNumberFormat="1" applyFont="1" applyFill="1" applyBorder="1" applyAlignment="1">
      <alignment horizontal="center" vertical="center"/>
    </xf>
    <xf numFmtId="4" fontId="18" fillId="4" borderId="1" xfId="0" applyNumberFormat="1" applyFont="1" applyFill="1" applyBorder="1" applyAlignment="1">
      <alignment horizontal="center" vertical="center"/>
    </xf>
    <xf numFmtId="4" fontId="18" fillId="0" borderId="8" xfId="0" applyNumberFormat="1" applyFont="1" applyBorder="1" applyAlignment="1">
      <alignment horizontal="center" vertical="center"/>
    </xf>
    <xf numFmtId="4" fontId="18" fillId="0" borderId="25" xfId="0" applyNumberFormat="1" applyFont="1" applyBorder="1" applyAlignment="1">
      <alignment horizontal="center" vertical="center"/>
    </xf>
    <xf numFmtId="0" fontId="16" fillId="0" borderId="0" xfId="0" applyFont="1" applyAlignment="1">
      <alignment horizontal="left" vertical="center"/>
    </xf>
    <xf numFmtId="3" fontId="17" fillId="2" borderId="5" xfId="0" applyNumberFormat="1" applyFont="1" applyFill="1" applyBorder="1" applyAlignment="1">
      <alignment horizontal="center" vertical="center" wrapText="1"/>
    </xf>
    <xf numFmtId="3" fontId="17" fillId="2" borderId="2" xfId="0" applyNumberFormat="1" applyFont="1" applyFill="1" applyBorder="1" applyAlignment="1">
      <alignment horizontal="center" vertical="center" wrapText="1"/>
    </xf>
  </cellXfs>
  <cellStyles count="7">
    <cellStyle name="Normal" xfId="0" builtinId="0"/>
    <cellStyle name="Normal 2" xfId="1" xr:uid="{00000000-0005-0000-0000-000001000000}"/>
    <cellStyle name="Normal 2 3" xfId="6" xr:uid="{00000000-0005-0000-0000-000002000000}"/>
    <cellStyle name="Normal 3" xfId="2" xr:uid="{00000000-0005-0000-0000-000003000000}"/>
    <cellStyle name="Normal_aliceweb20110819100727378" xfId="3" xr:uid="{00000000-0005-0000-0000-000004000000}"/>
    <cellStyle name="Normal_Pasta1" xfId="4" xr:uid="{00000000-0005-0000-0000-000005000000}"/>
    <cellStyle name="Vírgula 2" xfId="5" xr:uid="{00000000-0005-0000-0000-000006000000}"/>
  </cellStyles>
  <dxfs count="11">
    <dxf>
      <numFmt numFmtId="0" formatCode="General"/>
    </dxf>
    <dxf>
      <numFmt numFmtId="0" formatCode="General"/>
    </dxf>
    <dxf>
      <numFmt numFmtId="0" formatCode="General"/>
    </dxf>
    <dxf>
      <numFmt numFmtId="2" formatCode="0.00"/>
      <alignment wrapText="1"/>
    </dxf>
    <dxf>
      <alignment horizontal="center"/>
    </dxf>
    <dxf>
      <alignment vertical="center"/>
    </dxf>
    <dxf>
      <numFmt numFmtId="2" formatCode="0.00"/>
      <alignment wrapText="1"/>
    </dxf>
    <dxf>
      <alignment horizontal="center"/>
    </dxf>
    <dxf>
      <alignment vertical="center"/>
    </dxf>
    <dxf>
      <numFmt numFmtId="2" formatCode="0.00"/>
      <alignment horizontal="center" vertical="center" wrapText="1"/>
    </dxf>
    <dxf>
      <numFmt numFmtId="2" formatCode="0.00"/>
      <alignment horizontal="center" vertical="center" wrapText="1"/>
    </dxf>
  </dxfs>
  <tableStyles count="0" defaultTableStyle="TableStyleMedium2" defaultPivotStyle="PivotStyleLight16"/>
  <colors>
    <mruColors>
      <color rgb="FF1A602B"/>
      <color rgb="FF0000FF"/>
      <color rgb="FF44C4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7</xdr:col>
      <xdr:colOff>180975</xdr:colOff>
      <xdr:row>0</xdr:row>
      <xdr:rowOff>809625</xdr:rowOff>
    </xdr:to>
    <xdr:pic>
      <xdr:nvPicPr>
        <xdr:cNvPr id="2" name="Imagem 1">
          <a:extLst>
            <a:ext uri="{FF2B5EF4-FFF2-40B4-BE49-F238E27FC236}">
              <a16:creationId xmlns:a16="http://schemas.microsoft.com/office/drawing/2014/main" id="{FD69FDBB-3238-4EC7-B00F-B9C703EBBA25}"/>
            </a:ext>
          </a:extLst>
        </xdr:cNvPr>
        <xdr:cNvPicPr>
          <a:picLocks noChangeAspect="1"/>
        </xdr:cNvPicPr>
      </xdr:nvPicPr>
      <xdr:blipFill>
        <a:blip xmlns:r="http://schemas.openxmlformats.org/officeDocument/2006/relationships" r:embed="rId1"/>
        <a:stretch>
          <a:fillRect/>
        </a:stretch>
      </xdr:blipFill>
      <xdr:spPr>
        <a:xfrm>
          <a:off x="0" y="19050"/>
          <a:ext cx="4572000" cy="790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6</xdr:col>
      <xdr:colOff>19050</xdr:colOff>
      <xdr:row>0</xdr:row>
      <xdr:rowOff>809625</xdr:rowOff>
    </xdr:to>
    <xdr:pic>
      <xdr:nvPicPr>
        <xdr:cNvPr id="2" name="Imagem 1">
          <a:extLst>
            <a:ext uri="{FF2B5EF4-FFF2-40B4-BE49-F238E27FC236}">
              <a16:creationId xmlns:a16="http://schemas.microsoft.com/office/drawing/2014/main" id="{0D5C25AF-7C80-4514-B715-92A05A2BDBC2}"/>
            </a:ext>
          </a:extLst>
        </xdr:cNvPr>
        <xdr:cNvPicPr>
          <a:picLocks noChangeAspect="1"/>
        </xdr:cNvPicPr>
      </xdr:nvPicPr>
      <xdr:blipFill>
        <a:blip xmlns:r="http://schemas.openxmlformats.org/officeDocument/2006/relationships" r:embed="rId1"/>
        <a:stretch>
          <a:fillRect/>
        </a:stretch>
      </xdr:blipFill>
      <xdr:spPr>
        <a:xfrm>
          <a:off x="0" y="19050"/>
          <a:ext cx="4572000" cy="790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7</xdr:col>
      <xdr:colOff>485775</xdr:colOff>
      <xdr:row>0</xdr:row>
      <xdr:rowOff>809625</xdr:rowOff>
    </xdr:to>
    <xdr:pic>
      <xdr:nvPicPr>
        <xdr:cNvPr id="2" name="Imagem 1">
          <a:extLst>
            <a:ext uri="{FF2B5EF4-FFF2-40B4-BE49-F238E27FC236}">
              <a16:creationId xmlns:a16="http://schemas.microsoft.com/office/drawing/2014/main" id="{B74B06A4-8D23-4566-996A-FBDB9F21986E}"/>
            </a:ext>
          </a:extLst>
        </xdr:cNvPr>
        <xdr:cNvPicPr>
          <a:picLocks noChangeAspect="1"/>
        </xdr:cNvPicPr>
      </xdr:nvPicPr>
      <xdr:blipFill>
        <a:blip xmlns:r="http://schemas.openxmlformats.org/officeDocument/2006/relationships" r:embed="rId1"/>
        <a:stretch>
          <a:fillRect/>
        </a:stretch>
      </xdr:blipFill>
      <xdr:spPr>
        <a:xfrm>
          <a:off x="0" y="19050"/>
          <a:ext cx="4572000" cy="790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8</xdr:col>
      <xdr:colOff>152400</xdr:colOff>
      <xdr:row>0</xdr:row>
      <xdr:rowOff>809625</xdr:rowOff>
    </xdr:to>
    <xdr:pic>
      <xdr:nvPicPr>
        <xdr:cNvPr id="2" name="Imagem 1">
          <a:extLst>
            <a:ext uri="{FF2B5EF4-FFF2-40B4-BE49-F238E27FC236}">
              <a16:creationId xmlns:a16="http://schemas.microsoft.com/office/drawing/2014/main" id="{4C497207-176E-4218-AD53-C34DEB0D99C0}"/>
            </a:ext>
          </a:extLst>
        </xdr:cNvPr>
        <xdr:cNvPicPr>
          <a:picLocks noChangeAspect="1"/>
        </xdr:cNvPicPr>
      </xdr:nvPicPr>
      <xdr:blipFill>
        <a:blip xmlns:r="http://schemas.openxmlformats.org/officeDocument/2006/relationships" r:embed="rId1"/>
        <a:stretch>
          <a:fillRect/>
        </a:stretch>
      </xdr:blipFill>
      <xdr:spPr>
        <a:xfrm>
          <a:off x="0" y="19050"/>
          <a:ext cx="4572000" cy="790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5</xdr:col>
      <xdr:colOff>609600</xdr:colOff>
      <xdr:row>0</xdr:row>
      <xdr:rowOff>809625</xdr:rowOff>
    </xdr:to>
    <xdr:pic>
      <xdr:nvPicPr>
        <xdr:cNvPr id="2" name="Imagem 1">
          <a:extLst>
            <a:ext uri="{FF2B5EF4-FFF2-40B4-BE49-F238E27FC236}">
              <a16:creationId xmlns:a16="http://schemas.microsoft.com/office/drawing/2014/main" id="{58177246-C56A-48AB-B111-E004895789F2}"/>
            </a:ext>
          </a:extLst>
        </xdr:cNvPr>
        <xdr:cNvPicPr>
          <a:picLocks noChangeAspect="1"/>
        </xdr:cNvPicPr>
      </xdr:nvPicPr>
      <xdr:blipFill>
        <a:blip xmlns:r="http://schemas.openxmlformats.org/officeDocument/2006/relationships" r:embed="rId1"/>
        <a:stretch>
          <a:fillRect/>
        </a:stretch>
      </xdr:blipFill>
      <xdr:spPr>
        <a:xfrm>
          <a:off x="0" y="19050"/>
          <a:ext cx="4572000" cy="790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591786</xdr:colOff>
      <xdr:row>27</xdr:row>
      <xdr:rowOff>31613</xdr:rowOff>
    </xdr:to>
    <xdr:pic>
      <xdr:nvPicPr>
        <xdr:cNvPr id="3" name="Imagem 2">
          <a:extLst>
            <a:ext uri="{FF2B5EF4-FFF2-40B4-BE49-F238E27FC236}">
              <a16:creationId xmlns:a16="http://schemas.microsoft.com/office/drawing/2014/main" id="{2354A24E-AB82-3CE7-8A7E-B95E286B0F39}"/>
            </a:ext>
          </a:extLst>
        </xdr:cNvPr>
        <xdr:cNvPicPr>
          <a:picLocks noChangeAspect="1"/>
        </xdr:cNvPicPr>
      </xdr:nvPicPr>
      <xdr:blipFill>
        <a:blip xmlns:r="http://schemas.openxmlformats.org/officeDocument/2006/relationships" r:embed="rId1"/>
        <a:stretch>
          <a:fillRect/>
        </a:stretch>
      </xdr:blipFill>
      <xdr:spPr>
        <a:xfrm>
          <a:off x="0" y="0"/>
          <a:ext cx="5468586" cy="4279763"/>
        </a:xfrm>
        <a:prstGeom prst="rect">
          <a:avLst/>
        </a:prstGeom>
      </xdr:spPr>
    </xdr:pic>
    <xdr:clientData/>
  </xdr:twoCellAnchor>
  <xdr:twoCellAnchor editAs="oneCell">
    <xdr:from>
      <xdr:col>0</xdr:col>
      <xdr:colOff>0</xdr:colOff>
      <xdr:row>0</xdr:row>
      <xdr:rowOff>19050</xdr:rowOff>
    </xdr:from>
    <xdr:to>
      <xdr:col>7</xdr:col>
      <xdr:colOff>304800</xdr:colOff>
      <xdr:row>0</xdr:row>
      <xdr:rowOff>809625</xdr:rowOff>
    </xdr:to>
    <xdr:pic>
      <xdr:nvPicPr>
        <xdr:cNvPr id="2" name="Imagem 1">
          <a:extLst>
            <a:ext uri="{FF2B5EF4-FFF2-40B4-BE49-F238E27FC236}">
              <a16:creationId xmlns:a16="http://schemas.microsoft.com/office/drawing/2014/main" id="{872C39FF-7299-425F-85D7-82A2F07650EE}"/>
            </a:ext>
            <a:ext uri="{147F2762-F138-4A5C-976F-8EAC2B608ADB}">
              <a16:predDERef xmlns:a16="http://schemas.microsoft.com/office/drawing/2014/main" pred="{2354A24E-AB82-3CE7-8A7E-B95E286B0F39}"/>
            </a:ext>
          </a:extLst>
        </xdr:cNvPr>
        <xdr:cNvPicPr>
          <a:picLocks noChangeAspect="1"/>
        </xdr:cNvPicPr>
      </xdr:nvPicPr>
      <xdr:blipFill>
        <a:blip xmlns:r="http://schemas.openxmlformats.org/officeDocument/2006/relationships" r:embed="rId2"/>
        <a:stretch>
          <a:fillRect/>
        </a:stretch>
      </xdr:blipFill>
      <xdr:spPr>
        <a:xfrm>
          <a:off x="0" y="19050"/>
          <a:ext cx="4572000" cy="790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pa/Sum&#225;rios/Atualizar/Pre&#231;os%20M&#233;dios%20Gr&#225;ficos.xlsx" TargetMode="External"/><Relationship Id="rId2" Type="http://schemas.openxmlformats.org/officeDocument/2006/relationships/externalLinkPath" Target="file:///C:\Mapa\Sum&#225;rios\Atualizar\Pre&#231;os%20M&#233;dios%20Gr&#225;ficos.xlsx" TargetMode="External"/><Relationship Id="rId1" Type="http://schemas.openxmlformats.org/officeDocument/2006/relationships/externalLinkPath" Target="/Mapa/Sum&#225;rios/Atualizar/Pre&#231;os%20M&#233;dios%20Gr&#225;f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TERNO"/>
      <sheetName val="EXTERNO"/>
      <sheetName val="Dt CAPA SUMARIOS"/>
    </sheetNames>
    <sheetDataSet>
      <sheetData sheetId="0"/>
      <sheetData sheetId="1"/>
      <sheetData sheetId="2"/>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abio Alves Cavalcante" refreshedDate="46280.436312731479" createdVersion="8" refreshedVersion="8" minRefreshableVersion="3" recordCount="110" xr:uid="{FEA34BAB-A52D-44D0-BAAB-01D28DFEC2EF}">
  <cacheSource type="worksheet">
    <worksheetSource name="usda_consulta_leite"/>
  </cacheSource>
  <cacheFields count="15">
    <cacheField name="Produto_" numFmtId="0">
      <sharedItems count="5">
        <s v="Manteiga"/>
        <s v="Queijo"/>
        <s v="Leite em Pó"/>
        <s v="Leite Fluido"/>
        <s v="Leite desnatado"/>
      </sharedItems>
    </cacheField>
    <cacheField name="Pais_" numFmtId="0">
      <sharedItems count="2">
        <s v="Brasil"/>
        <s v="Mundo"/>
      </sharedItems>
    </cacheField>
    <cacheField name="Ano_" numFmtId="0">
      <sharedItems count="13">
        <s v="2016/2017"/>
        <s v="2017/2018"/>
        <s v="2018/2019"/>
        <s v="2019/2020"/>
        <s v="2020/2021"/>
        <s v="2021/2022"/>
        <s v="2022/2023"/>
        <s v="2023/2024"/>
        <s v="2024/2025"/>
        <s v="2025/2026"/>
        <s v="2026/2027"/>
        <s v="2015/2016" u="1"/>
        <s v="2014/2015" u="1"/>
      </sharedItems>
    </cacheField>
    <cacheField name="Estoque_Inicial" numFmtId="0">
      <sharedItems containsSemiMixedTypes="0" containsString="0" containsNumber="1" containsInteger="1" minValue="0" maxValue="1090"/>
    </cacheField>
    <cacheField name="Producao_" numFmtId="0">
      <sharedItems containsSemiMixedTypes="0" containsString="0" containsNumber="1" containsInteger="1" minValue="81" maxValue="690017"/>
    </cacheField>
    <cacheField name="Vacas_Leiteiras" numFmtId="0">
      <sharedItems containsSemiMixedTypes="0" containsString="0" containsNumber="1" containsInteger="1" minValue="0" maxValue="141517"/>
    </cacheField>
    <cacheField name="Produção_Leite" numFmtId="0">
      <sharedItems containsSemiMixedTypes="0" containsString="0" containsNumber="1" containsInteger="1" minValue="0" maxValue="565433"/>
    </cacheField>
    <cacheField name="Outros_Leites" numFmtId="0">
      <sharedItems containsSemiMixedTypes="0" containsString="0" containsNumber="1" containsInteger="1" minValue="0" maxValue="124584"/>
    </cacheField>
    <cacheField name="Importacao_" numFmtId="0">
      <sharedItems containsSemiMixedTypes="0" containsString="0" containsNumber="1" containsInteger="1" minValue="0" maxValue="2803"/>
    </cacheField>
    <cacheField name="Suprimento_Total" numFmtId="0">
      <sharedItems containsSemiMixedTypes="0" containsString="0" containsNumber="1" containsInteger="1" minValue="85" maxValue="692335"/>
    </cacheField>
    <cacheField name="Exportacao_" numFmtId="0">
      <sharedItems containsSemiMixedTypes="0" containsString="0" containsNumber="1" containsInteger="1" minValue="0" maxValue="3535"/>
    </cacheField>
    <cacheField name="Consumo_Domestico" numFmtId="0">
      <sharedItems containsSemiMixedTypes="0" containsString="0" containsNumber="1" containsInteger="1" minValue="85" maxValue="689567"/>
    </cacheField>
    <cacheField name="Estoque_Final" numFmtId="0">
      <sharedItems containsSemiMixedTypes="0" containsString="0" containsNumber="1" containsInteger="1" minValue="0" maxValue="1090"/>
    </cacheField>
    <cacheField name="Relacao_Leite" numFmtId="0">
      <sharedItems containsSemiMixedTypes="0" containsString="0" containsNumber="1" minValue="0" maxValue="0.26267152058247001"/>
    </cacheField>
    <cacheField name="Suprimento_Leite" numFmtId="0">
      <sharedItems containsSemiMixedTypes="0" containsString="0" containsNumber="1" containsInteger="1" minValue="2" maxValue="69233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0">
  <r>
    <x v="0"/>
    <x v="0"/>
    <x v="0"/>
    <n v="0"/>
    <n v="82"/>
    <n v="0"/>
    <n v="0"/>
    <n v="0"/>
    <n v="7"/>
    <n v="89"/>
    <n v="0"/>
    <n v="89"/>
    <n v="0"/>
    <n v="0"/>
    <n v="7"/>
  </r>
  <r>
    <x v="0"/>
    <x v="0"/>
    <x v="1"/>
    <n v="0"/>
    <n v="83"/>
    <n v="0"/>
    <n v="0"/>
    <n v="0"/>
    <n v="5"/>
    <n v="88"/>
    <n v="0"/>
    <n v="88"/>
    <n v="0"/>
    <n v="0"/>
    <n v="5"/>
  </r>
  <r>
    <x v="0"/>
    <x v="0"/>
    <x v="2"/>
    <n v="0"/>
    <n v="85"/>
    <n v="0"/>
    <n v="0"/>
    <n v="0"/>
    <n v="6"/>
    <n v="91"/>
    <n v="0"/>
    <n v="91"/>
    <n v="0"/>
    <n v="0"/>
    <n v="6"/>
  </r>
  <r>
    <x v="0"/>
    <x v="0"/>
    <x v="3"/>
    <n v="0"/>
    <n v="85"/>
    <n v="0"/>
    <n v="0"/>
    <n v="0"/>
    <n v="5"/>
    <n v="90"/>
    <n v="1"/>
    <n v="89"/>
    <n v="0"/>
    <n v="0"/>
    <n v="5"/>
  </r>
  <r>
    <x v="0"/>
    <x v="0"/>
    <x v="4"/>
    <n v="0"/>
    <n v="82"/>
    <n v="0"/>
    <n v="0"/>
    <n v="0"/>
    <n v="3"/>
    <n v="85"/>
    <n v="0"/>
    <n v="85"/>
    <n v="0"/>
    <n v="0"/>
    <n v="3"/>
  </r>
  <r>
    <x v="0"/>
    <x v="0"/>
    <x v="5"/>
    <n v="0"/>
    <n v="82"/>
    <n v="0"/>
    <n v="0"/>
    <n v="0"/>
    <n v="7"/>
    <n v="89"/>
    <n v="1"/>
    <n v="88"/>
    <n v="0"/>
    <n v="0"/>
    <n v="7"/>
  </r>
  <r>
    <x v="0"/>
    <x v="0"/>
    <x v="6"/>
    <n v="0"/>
    <n v="81"/>
    <n v="0"/>
    <n v="0"/>
    <n v="0"/>
    <n v="6"/>
    <n v="87"/>
    <n v="1"/>
    <n v="86"/>
    <n v="0"/>
    <n v="0"/>
    <n v="6"/>
  </r>
  <r>
    <x v="0"/>
    <x v="0"/>
    <x v="7"/>
    <n v="0"/>
    <n v="81"/>
    <n v="0"/>
    <n v="0"/>
    <n v="0"/>
    <n v="6"/>
    <n v="87"/>
    <n v="0"/>
    <n v="87"/>
    <n v="0"/>
    <n v="0"/>
    <n v="6"/>
  </r>
  <r>
    <x v="0"/>
    <x v="0"/>
    <x v="8"/>
    <n v="0"/>
    <n v="83"/>
    <n v="0"/>
    <n v="0"/>
    <n v="0"/>
    <n v="4"/>
    <n v="87"/>
    <n v="1"/>
    <n v="86"/>
    <n v="0"/>
    <n v="0"/>
    <n v="4"/>
  </r>
  <r>
    <x v="0"/>
    <x v="0"/>
    <x v="9"/>
    <n v="0"/>
    <n v="86"/>
    <n v="0"/>
    <n v="0"/>
    <n v="0"/>
    <n v="3"/>
    <n v="89"/>
    <n v="3"/>
    <n v="86"/>
    <n v="0"/>
    <n v="0"/>
    <n v="3"/>
  </r>
  <r>
    <x v="0"/>
    <x v="0"/>
    <x v="10"/>
    <n v="0"/>
    <n v="88"/>
    <n v="0"/>
    <n v="0"/>
    <n v="0"/>
    <n v="2"/>
    <n v="90"/>
    <n v="3"/>
    <n v="87"/>
    <n v="0"/>
    <n v="0"/>
    <n v="2"/>
  </r>
  <r>
    <x v="0"/>
    <x v="1"/>
    <x v="0"/>
    <n v="332"/>
    <n v="9938"/>
    <n v="0"/>
    <n v="0"/>
    <n v="0"/>
    <n v="555"/>
    <n v="10825"/>
    <n v="1100"/>
    <n v="9411"/>
    <n v="314"/>
    <n v="3.3365210923387498E-2"/>
    <n v="887"/>
  </r>
  <r>
    <x v="0"/>
    <x v="1"/>
    <x v="1"/>
    <n v="314"/>
    <n v="10161"/>
    <n v="0"/>
    <n v="0"/>
    <n v="0"/>
    <n v="528"/>
    <n v="11003"/>
    <n v="966"/>
    <n v="9703"/>
    <n v="334"/>
    <n v="3.4422343605070599E-2"/>
    <n v="842"/>
  </r>
  <r>
    <x v="0"/>
    <x v="1"/>
    <x v="2"/>
    <n v="334"/>
    <n v="10452"/>
    <n v="0"/>
    <n v="0"/>
    <n v="0"/>
    <n v="570"/>
    <n v="11356"/>
    <n v="1048"/>
    <n v="9949"/>
    <n v="359"/>
    <n v="3.60840285455825E-2"/>
    <n v="904"/>
  </r>
  <r>
    <x v="0"/>
    <x v="1"/>
    <x v="3"/>
    <n v="359"/>
    <n v="10775"/>
    <n v="0"/>
    <n v="0"/>
    <n v="0"/>
    <n v="610"/>
    <n v="11744"/>
    <n v="1094"/>
    <n v="10317"/>
    <n v="333"/>
    <n v="3.2276824658330899E-2"/>
    <n v="969"/>
  </r>
  <r>
    <x v="0"/>
    <x v="1"/>
    <x v="4"/>
    <n v="333"/>
    <n v="11153"/>
    <n v="0"/>
    <n v="0"/>
    <n v="0"/>
    <n v="611"/>
    <n v="12097"/>
    <n v="1027"/>
    <n v="10680"/>
    <n v="390"/>
    <n v="3.6516853932584303E-2"/>
    <n v="944"/>
  </r>
  <r>
    <x v="0"/>
    <x v="1"/>
    <x v="5"/>
    <n v="390"/>
    <n v="11252"/>
    <n v="0"/>
    <n v="0"/>
    <n v="0"/>
    <n v="572"/>
    <n v="12214"/>
    <n v="990"/>
    <n v="10876"/>
    <n v="348"/>
    <n v="3.1997057741816798E-2"/>
    <n v="962"/>
  </r>
  <r>
    <x v="0"/>
    <x v="1"/>
    <x v="6"/>
    <n v="348"/>
    <n v="11403"/>
    <n v="0"/>
    <n v="0"/>
    <n v="0"/>
    <n v="584"/>
    <n v="12335"/>
    <n v="1053"/>
    <n v="10962"/>
    <n v="320"/>
    <n v="2.9191753329684399E-2"/>
    <n v="932"/>
  </r>
  <r>
    <x v="0"/>
    <x v="1"/>
    <x v="7"/>
    <n v="320"/>
    <n v="11744"/>
    <n v="0"/>
    <n v="0"/>
    <n v="0"/>
    <n v="570"/>
    <n v="12634"/>
    <n v="1047"/>
    <n v="11332"/>
    <n v="255"/>
    <n v="2.2502647370278898E-2"/>
    <n v="890"/>
  </r>
  <r>
    <x v="0"/>
    <x v="1"/>
    <x v="8"/>
    <n v="255"/>
    <n v="11991"/>
    <n v="0"/>
    <n v="0"/>
    <n v="0"/>
    <n v="623"/>
    <n v="12869"/>
    <n v="1042"/>
    <n v="11559"/>
    <n v="268"/>
    <n v="2.3185396660610799E-2"/>
    <n v="878"/>
  </r>
  <r>
    <x v="0"/>
    <x v="1"/>
    <x v="9"/>
    <n v="268"/>
    <n v="12321"/>
    <n v="0"/>
    <n v="0"/>
    <n v="0"/>
    <n v="661"/>
    <n v="13250"/>
    <n v="1173"/>
    <n v="11826"/>
    <n v="251"/>
    <n v="2.12244207677998E-2"/>
    <n v="929"/>
  </r>
  <r>
    <x v="0"/>
    <x v="1"/>
    <x v="10"/>
    <n v="251"/>
    <n v="12622"/>
    <n v="0"/>
    <n v="0"/>
    <n v="0"/>
    <n v="673"/>
    <n v="13546"/>
    <n v="1117"/>
    <n v="12188"/>
    <n v="241"/>
    <n v="1.97735477518871E-2"/>
    <n v="924"/>
  </r>
  <r>
    <x v="1"/>
    <x v="0"/>
    <x v="0"/>
    <n v="0"/>
    <n v="745"/>
    <n v="0"/>
    <n v="0"/>
    <n v="0"/>
    <n v="43"/>
    <n v="788"/>
    <n v="3"/>
    <n v="785"/>
    <n v="0"/>
    <n v="0"/>
    <n v="43"/>
  </r>
  <r>
    <x v="1"/>
    <x v="0"/>
    <x v="1"/>
    <n v="0"/>
    <n v="771"/>
    <n v="0"/>
    <n v="0"/>
    <n v="0"/>
    <n v="32"/>
    <n v="803"/>
    <n v="4"/>
    <n v="799"/>
    <n v="0"/>
    <n v="0"/>
    <n v="32"/>
  </r>
  <r>
    <x v="1"/>
    <x v="0"/>
    <x v="2"/>
    <n v="0"/>
    <n v="760"/>
    <n v="0"/>
    <n v="0"/>
    <n v="0"/>
    <n v="29"/>
    <n v="789"/>
    <n v="4"/>
    <n v="785"/>
    <n v="0"/>
    <n v="0"/>
    <n v="29"/>
  </r>
  <r>
    <x v="1"/>
    <x v="0"/>
    <x v="3"/>
    <n v="0"/>
    <n v="770"/>
    <n v="0"/>
    <n v="0"/>
    <n v="0"/>
    <n v="28"/>
    <n v="798"/>
    <n v="3"/>
    <n v="795"/>
    <n v="0"/>
    <n v="0"/>
    <n v="28"/>
  </r>
  <r>
    <x v="1"/>
    <x v="0"/>
    <x v="4"/>
    <n v="0"/>
    <n v="790"/>
    <n v="0"/>
    <n v="0"/>
    <n v="0"/>
    <n v="31"/>
    <n v="821"/>
    <n v="4"/>
    <n v="817"/>
    <n v="0"/>
    <n v="0"/>
    <n v="31"/>
  </r>
  <r>
    <x v="1"/>
    <x v="0"/>
    <x v="5"/>
    <n v="0"/>
    <n v="790"/>
    <n v="0"/>
    <n v="0"/>
    <n v="0"/>
    <n v="32"/>
    <n v="822"/>
    <n v="5"/>
    <n v="817"/>
    <n v="0"/>
    <n v="0"/>
    <n v="32"/>
  </r>
  <r>
    <x v="1"/>
    <x v="0"/>
    <x v="6"/>
    <n v="0"/>
    <n v="745"/>
    <n v="0"/>
    <n v="0"/>
    <n v="0"/>
    <n v="33"/>
    <n v="778"/>
    <n v="4"/>
    <n v="774"/>
    <n v="0"/>
    <n v="0"/>
    <n v="33"/>
  </r>
  <r>
    <x v="1"/>
    <x v="0"/>
    <x v="7"/>
    <n v="0"/>
    <n v="770"/>
    <n v="0"/>
    <n v="0"/>
    <n v="0"/>
    <n v="43"/>
    <n v="813"/>
    <n v="3"/>
    <n v="810"/>
    <n v="0"/>
    <n v="0"/>
    <n v="43"/>
  </r>
  <r>
    <x v="1"/>
    <x v="0"/>
    <x v="8"/>
    <n v="0"/>
    <n v="780"/>
    <n v="0"/>
    <n v="0"/>
    <n v="0"/>
    <n v="63"/>
    <n v="843"/>
    <n v="3"/>
    <n v="840"/>
    <n v="0"/>
    <n v="0"/>
    <n v="63"/>
  </r>
  <r>
    <x v="1"/>
    <x v="0"/>
    <x v="9"/>
    <n v="0"/>
    <n v="805"/>
    <n v="0"/>
    <n v="0"/>
    <n v="0"/>
    <n v="52"/>
    <n v="857"/>
    <n v="3"/>
    <n v="854"/>
    <n v="0"/>
    <n v="0"/>
    <n v="52"/>
  </r>
  <r>
    <x v="1"/>
    <x v="0"/>
    <x v="10"/>
    <n v="0"/>
    <n v="820"/>
    <n v="0"/>
    <n v="0"/>
    <n v="0"/>
    <n v="52"/>
    <n v="872"/>
    <n v="4"/>
    <n v="868"/>
    <n v="0"/>
    <n v="0"/>
    <n v="52"/>
  </r>
  <r>
    <x v="1"/>
    <x v="1"/>
    <x v="0"/>
    <n v="850"/>
    <n v="19835"/>
    <n v="0"/>
    <n v="0"/>
    <n v="0"/>
    <n v="1909"/>
    <n v="22594"/>
    <n v="2515"/>
    <n v="19252"/>
    <n v="827"/>
    <n v="4.2956575940162098E-2"/>
    <n v="2759"/>
  </r>
  <r>
    <x v="1"/>
    <x v="1"/>
    <x v="1"/>
    <n v="827"/>
    <n v="20390"/>
    <n v="0"/>
    <n v="0"/>
    <n v="0"/>
    <n v="1938"/>
    <n v="23155"/>
    <n v="2589"/>
    <n v="19690"/>
    <n v="876"/>
    <n v="4.4489588623666802E-2"/>
    <n v="2765"/>
  </r>
  <r>
    <x v="1"/>
    <x v="1"/>
    <x v="2"/>
    <n v="876"/>
    <n v="20656"/>
    <n v="0"/>
    <n v="0"/>
    <n v="0"/>
    <n v="1998"/>
    <n v="23530"/>
    <n v="2643"/>
    <n v="19958"/>
    <n v="929"/>
    <n v="4.6547750275578698E-2"/>
    <n v="2874"/>
  </r>
  <r>
    <x v="1"/>
    <x v="1"/>
    <x v="3"/>
    <n v="929"/>
    <n v="21129"/>
    <n v="0"/>
    <n v="0"/>
    <n v="0"/>
    <n v="2095"/>
    <n v="24153"/>
    <n v="2766"/>
    <n v="20464"/>
    <n v="923"/>
    <n v="4.5103596559812401E-2"/>
    <n v="3024"/>
  </r>
  <r>
    <x v="1"/>
    <x v="1"/>
    <x v="4"/>
    <n v="923"/>
    <n v="21525"/>
    <n v="0"/>
    <n v="0"/>
    <n v="0"/>
    <n v="2139"/>
    <n v="24587"/>
    <n v="2833"/>
    <n v="20768"/>
    <n v="986"/>
    <n v="4.7476887519260401E-2"/>
    <n v="3062"/>
  </r>
  <r>
    <x v="1"/>
    <x v="1"/>
    <x v="5"/>
    <n v="986"/>
    <n v="21934"/>
    <n v="0"/>
    <n v="0"/>
    <n v="0"/>
    <n v="2159"/>
    <n v="25079"/>
    <n v="2905"/>
    <n v="21166"/>
    <n v="1008"/>
    <n v="4.7623547198337002E-2"/>
    <n v="3145"/>
  </r>
  <r>
    <x v="1"/>
    <x v="1"/>
    <x v="6"/>
    <n v="1008"/>
    <n v="22016"/>
    <n v="0"/>
    <n v="0"/>
    <n v="0"/>
    <n v="2111"/>
    <n v="25135"/>
    <n v="2896"/>
    <n v="21183"/>
    <n v="1056"/>
    <n v="4.9851295850446099E-2"/>
    <n v="3119"/>
  </r>
  <r>
    <x v="1"/>
    <x v="1"/>
    <x v="7"/>
    <n v="1056"/>
    <n v="22335"/>
    <n v="0"/>
    <n v="0"/>
    <n v="0"/>
    <n v="2184"/>
    <n v="25575"/>
    <n v="2961"/>
    <n v="21524"/>
    <n v="1090"/>
    <n v="5.0641144768630401E-2"/>
    <n v="3240"/>
  </r>
  <r>
    <x v="1"/>
    <x v="1"/>
    <x v="8"/>
    <n v="1090"/>
    <n v="22620"/>
    <n v="0"/>
    <n v="0"/>
    <n v="0"/>
    <n v="2227"/>
    <n v="25937"/>
    <n v="3125"/>
    <n v="21750"/>
    <n v="1062"/>
    <n v="4.8827586206896603E-2"/>
    <n v="3317"/>
  </r>
  <r>
    <x v="1"/>
    <x v="1"/>
    <x v="9"/>
    <n v="1062"/>
    <n v="22890"/>
    <n v="0"/>
    <n v="0"/>
    <n v="0"/>
    <n v="2313"/>
    <n v="26265"/>
    <n v="3271"/>
    <n v="21922"/>
    <n v="1072"/>
    <n v="4.8900647751117597E-2"/>
    <n v="3375"/>
  </r>
  <r>
    <x v="1"/>
    <x v="1"/>
    <x v="10"/>
    <n v="1072"/>
    <n v="23189"/>
    <n v="0"/>
    <n v="0"/>
    <n v="0"/>
    <n v="2282"/>
    <n v="26543"/>
    <n v="3317"/>
    <n v="22153"/>
    <n v="1073"/>
    <n v="4.8435877759220002E-2"/>
    <n v="3354"/>
  </r>
  <r>
    <x v="2"/>
    <x v="0"/>
    <x v="0"/>
    <n v="0"/>
    <n v="550"/>
    <n v="0"/>
    <n v="0"/>
    <n v="0"/>
    <n v="126"/>
    <n v="676"/>
    <n v="14"/>
    <n v="662"/>
    <n v="0"/>
    <n v="0"/>
    <n v="126"/>
  </r>
  <r>
    <x v="2"/>
    <x v="0"/>
    <x v="1"/>
    <n v="0"/>
    <n v="596"/>
    <n v="0"/>
    <n v="0"/>
    <n v="0"/>
    <n v="73"/>
    <n v="669"/>
    <n v="5"/>
    <n v="664"/>
    <n v="0"/>
    <n v="0"/>
    <n v="73"/>
  </r>
  <r>
    <x v="2"/>
    <x v="0"/>
    <x v="2"/>
    <n v="0"/>
    <n v="585"/>
    <n v="0"/>
    <n v="0"/>
    <n v="0"/>
    <n v="68"/>
    <n v="653"/>
    <n v="1"/>
    <n v="652"/>
    <n v="0"/>
    <n v="0"/>
    <n v="68"/>
  </r>
  <r>
    <x v="2"/>
    <x v="0"/>
    <x v="3"/>
    <n v="0"/>
    <n v="596"/>
    <n v="0"/>
    <n v="0"/>
    <n v="0"/>
    <n v="61"/>
    <n v="657"/>
    <n v="0"/>
    <n v="657"/>
    <n v="0"/>
    <n v="0"/>
    <n v="61"/>
  </r>
  <r>
    <x v="2"/>
    <x v="0"/>
    <x v="4"/>
    <n v="0"/>
    <n v="590"/>
    <n v="0"/>
    <n v="0"/>
    <n v="0"/>
    <n v="89"/>
    <n v="679"/>
    <n v="1"/>
    <n v="678"/>
    <n v="0"/>
    <n v="0"/>
    <n v="89"/>
  </r>
  <r>
    <x v="2"/>
    <x v="0"/>
    <x v="5"/>
    <n v="0"/>
    <n v="594"/>
    <n v="0"/>
    <n v="0"/>
    <n v="0"/>
    <n v="52"/>
    <n v="646"/>
    <n v="6"/>
    <n v="640"/>
    <n v="0"/>
    <n v="0"/>
    <n v="52"/>
  </r>
  <r>
    <x v="2"/>
    <x v="0"/>
    <x v="6"/>
    <n v="0"/>
    <n v="568"/>
    <n v="0"/>
    <n v="0"/>
    <n v="0"/>
    <n v="82"/>
    <n v="650"/>
    <n v="6"/>
    <n v="644"/>
    <n v="0"/>
    <n v="0"/>
    <n v="82"/>
  </r>
  <r>
    <x v="2"/>
    <x v="0"/>
    <x v="7"/>
    <n v="0"/>
    <n v="566"/>
    <n v="0"/>
    <n v="0"/>
    <n v="0"/>
    <n v="165"/>
    <n v="731"/>
    <n v="0"/>
    <n v="731"/>
    <n v="0"/>
    <n v="0"/>
    <n v="165"/>
  </r>
  <r>
    <x v="2"/>
    <x v="0"/>
    <x v="8"/>
    <n v="0"/>
    <n v="585"/>
    <n v="0"/>
    <n v="0"/>
    <n v="0"/>
    <n v="147"/>
    <n v="732"/>
    <n v="3"/>
    <n v="729"/>
    <n v="0"/>
    <n v="0"/>
    <n v="147"/>
  </r>
  <r>
    <x v="2"/>
    <x v="0"/>
    <x v="9"/>
    <n v="0"/>
    <n v="595"/>
    <n v="0"/>
    <n v="0"/>
    <n v="0"/>
    <n v="137"/>
    <n v="732"/>
    <n v="1"/>
    <n v="731"/>
    <n v="0"/>
    <n v="0"/>
    <n v="137"/>
  </r>
  <r>
    <x v="2"/>
    <x v="0"/>
    <x v="10"/>
    <n v="0"/>
    <n v="605"/>
    <n v="0"/>
    <n v="0"/>
    <n v="0"/>
    <n v="135"/>
    <n v="740"/>
    <n v="1"/>
    <n v="739"/>
    <n v="0"/>
    <n v="0"/>
    <n v="135"/>
  </r>
  <r>
    <x v="2"/>
    <x v="1"/>
    <x v="0"/>
    <n v="690"/>
    <n v="4629"/>
    <n v="0"/>
    <n v="0"/>
    <n v="0"/>
    <n v="1096"/>
    <n v="6415"/>
    <n v="2014"/>
    <n v="3989"/>
    <n v="412"/>
    <n v="0.10328403108548501"/>
    <n v="1786"/>
  </r>
  <r>
    <x v="2"/>
    <x v="1"/>
    <x v="1"/>
    <n v="412"/>
    <n v="4512"/>
    <n v="0"/>
    <n v="0"/>
    <n v="0"/>
    <n v="1039"/>
    <n v="5963"/>
    <n v="1977"/>
    <n v="3551"/>
    <n v="435"/>
    <n v="0.122500704027035"/>
    <n v="1451"/>
  </r>
  <r>
    <x v="2"/>
    <x v="1"/>
    <x v="2"/>
    <n v="435"/>
    <n v="4407"/>
    <n v="0"/>
    <n v="0"/>
    <n v="0"/>
    <n v="1109"/>
    <n v="5951"/>
    <n v="2020"/>
    <n v="3501"/>
    <n v="430"/>
    <n v="0.12282205084261601"/>
    <n v="1544"/>
  </r>
  <r>
    <x v="2"/>
    <x v="1"/>
    <x v="3"/>
    <n v="430"/>
    <n v="4546"/>
    <n v="0"/>
    <n v="0"/>
    <n v="0"/>
    <n v="1239"/>
    <n v="6215"/>
    <n v="2084"/>
    <n v="3773"/>
    <n v="358"/>
    <n v="9.4884707129605103E-2"/>
    <n v="1669"/>
  </r>
  <r>
    <x v="2"/>
    <x v="1"/>
    <x v="4"/>
    <n v="358"/>
    <n v="4606"/>
    <n v="0"/>
    <n v="0"/>
    <n v="0"/>
    <n v="1227"/>
    <n v="6191"/>
    <n v="2143"/>
    <n v="3613"/>
    <n v="435"/>
    <n v="0.120398560752837"/>
    <n v="1585"/>
  </r>
  <r>
    <x v="2"/>
    <x v="1"/>
    <x v="5"/>
    <n v="435"/>
    <n v="4619"/>
    <n v="0"/>
    <n v="0"/>
    <n v="0"/>
    <n v="1341"/>
    <n v="6395"/>
    <n v="2224"/>
    <n v="3729"/>
    <n v="442"/>
    <n v="0.118530437114508"/>
    <n v="1776"/>
  </r>
  <r>
    <x v="2"/>
    <x v="1"/>
    <x v="6"/>
    <n v="442"/>
    <n v="4337"/>
    <n v="0"/>
    <n v="0"/>
    <n v="0"/>
    <n v="1282"/>
    <n v="6061"/>
    <n v="1877"/>
    <n v="3708"/>
    <n v="476"/>
    <n v="0.12837108953613799"/>
    <n v="1724"/>
  </r>
  <r>
    <x v="2"/>
    <x v="1"/>
    <x v="7"/>
    <n v="476"/>
    <n v="4447"/>
    <n v="0"/>
    <n v="0"/>
    <n v="0"/>
    <n v="1083"/>
    <n v="6006"/>
    <n v="1862"/>
    <n v="3609"/>
    <n v="535"/>
    <n v="0.14824050983652001"/>
    <n v="1559"/>
  </r>
  <r>
    <x v="2"/>
    <x v="1"/>
    <x v="8"/>
    <n v="535"/>
    <n v="4420"/>
    <n v="0"/>
    <n v="0"/>
    <n v="0"/>
    <n v="1025"/>
    <n v="5980"/>
    <n v="1868"/>
    <n v="3598"/>
    <n v="514"/>
    <n v="0.14285714285714299"/>
    <n v="1560"/>
  </r>
  <r>
    <x v="2"/>
    <x v="1"/>
    <x v="9"/>
    <n v="514"/>
    <n v="4419"/>
    <n v="0"/>
    <n v="0"/>
    <n v="0"/>
    <n v="1025"/>
    <n v="5958"/>
    <n v="1898"/>
    <n v="3560"/>
    <n v="500"/>
    <n v="0.14044943820224701"/>
    <n v="1539"/>
  </r>
  <r>
    <x v="2"/>
    <x v="1"/>
    <x v="10"/>
    <n v="500"/>
    <n v="4403"/>
    <n v="0"/>
    <n v="0"/>
    <n v="0"/>
    <n v="1034"/>
    <n v="5937"/>
    <n v="1884"/>
    <n v="3565"/>
    <n v="488"/>
    <n v="0.136886395511921"/>
    <n v="1534"/>
  </r>
  <r>
    <x v="3"/>
    <x v="0"/>
    <x v="0"/>
    <n v="0"/>
    <n v="25857"/>
    <n v="17430"/>
    <n v="22726"/>
    <n v="3131"/>
    <n v="2"/>
    <n v="25859"/>
    <n v="8"/>
    <n v="25851"/>
    <n v="0"/>
    <n v="0"/>
    <n v="25859"/>
  </r>
  <r>
    <x v="3"/>
    <x v="0"/>
    <x v="1"/>
    <n v="0"/>
    <n v="26766"/>
    <n v="16262"/>
    <n v="23624"/>
    <n v="3142"/>
    <n v="1"/>
    <n v="26767"/>
    <n v="7"/>
    <n v="26760"/>
    <n v="0"/>
    <n v="0"/>
    <n v="26767"/>
  </r>
  <r>
    <x v="3"/>
    <x v="0"/>
    <x v="2"/>
    <n v="0"/>
    <n v="26745"/>
    <n v="16300"/>
    <n v="23745"/>
    <n v="3000"/>
    <n v="0"/>
    <n v="26745"/>
    <n v="6"/>
    <n v="26739"/>
    <n v="0"/>
    <n v="0"/>
    <n v="26745"/>
  </r>
  <r>
    <x v="3"/>
    <x v="0"/>
    <x v="3"/>
    <n v="0"/>
    <n v="27292"/>
    <n v="16500"/>
    <n v="24262"/>
    <n v="3030"/>
    <n v="0"/>
    <n v="27292"/>
    <n v="9"/>
    <n v="27283"/>
    <n v="0"/>
    <n v="0"/>
    <n v="27292"/>
  </r>
  <r>
    <x v="3"/>
    <x v="0"/>
    <x v="4"/>
    <n v="0"/>
    <n v="28015"/>
    <n v="16400"/>
    <n v="24965"/>
    <n v="3050"/>
    <n v="0"/>
    <n v="28015"/>
    <n v="10"/>
    <n v="28005"/>
    <n v="0"/>
    <n v="0"/>
    <n v="28015"/>
  </r>
  <r>
    <x v="3"/>
    <x v="0"/>
    <x v="5"/>
    <n v="0"/>
    <n v="27825"/>
    <n v="16646"/>
    <n v="24845"/>
    <n v="2980"/>
    <n v="0"/>
    <n v="27825"/>
    <n v="12"/>
    <n v="27813"/>
    <n v="0"/>
    <n v="0"/>
    <n v="27825"/>
  </r>
  <r>
    <x v="3"/>
    <x v="0"/>
    <x v="6"/>
    <n v="0"/>
    <n v="26630"/>
    <n v="16896"/>
    <n v="23660"/>
    <n v="2970"/>
    <n v="0"/>
    <n v="26630"/>
    <n v="11"/>
    <n v="26619"/>
    <n v="0"/>
    <n v="0"/>
    <n v="26630"/>
  </r>
  <r>
    <x v="3"/>
    <x v="0"/>
    <x v="7"/>
    <n v="0"/>
    <n v="27685"/>
    <n v="17065"/>
    <n v="24700"/>
    <n v="2985"/>
    <n v="0"/>
    <n v="27685"/>
    <n v="11"/>
    <n v="27674"/>
    <n v="0"/>
    <n v="0"/>
    <n v="27685"/>
  </r>
  <r>
    <x v="3"/>
    <x v="0"/>
    <x v="8"/>
    <n v="0"/>
    <n v="27990"/>
    <n v="17300"/>
    <n v="25000"/>
    <n v="2990"/>
    <n v="0"/>
    <n v="27990"/>
    <n v="11"/>
    <n v="27979"/>
    <n v="0"/>
    <n v="0"/>
    <n v="27990"/>
  </r>
  <r>
    <x v="3"/>
    <x v="0"/>
    <x v="9"/>
    <n v="0"/>
    <n v="28700"/>
    <n v="17000"/>
    <n v="25600"/>
    <n v="3100"/>
    <n v="0"/>
    <n v="28700"/>
    <n v="10"/>
    <n v="28690"/>
    <n v="0"/>
    <n v="0"/>
    <n v="28700"/>
  </r>
  <r>
    <x v="3"/>
    <x v="0"/>
    <x v="10"/>
    <n v="0"/>
    <n v="29350"/>
    <n v="16800"/>
    <n v="26200"/>
    <n v="3150"/>
    <n v="0"/>
    <n v="29350"/>
    <n v="10"/>
    <n v="29340"/>
    <n v="0"/>
    <n v="0"/>
    <n v="29350"/>
  </r>
  <r>
    <x v="3"/>
    <x v="1"/>
    <x v="0"/>
    <n v="0"/>
    <n v="595997"/>
    <n v="139500"/>
    <n v="500007"/>
    <n v="95990"/>
    <n v="2026"/>
    <n v="598023"/>
    <n v="2728"/>
    <n v="595295"/>
    <n v="0"/>
    <n v="0"/>
    <n v="598023"/>
  </r>
  <r>
    <x v="3"/>
    <x v="1"/>
    <x v="1"/>
    <n v="0"/>
    <n v="613012"/>
    <n v="137498"/>
    <n v="511533"/>
    <n v="101479"/>
    <n v="2273"/>
    <n v="615285"/>
    <n v="2939"/>
    <n v="612346"/>
    <n v="0"/>
    <n v="0"/>
    <n v="615285"/>
  </r>
  <r>
    <x v="3"/>
    <x v="1"/>
    <x v="2"/>
    <n v="0"/>
    <n v="629426"/>
    <n v="134773"/>
    <n v="522528"/>
    <n v="106898"/>
    <n v="2358"/>
    <n v="631784"/>
    <n v="2976"/>
    <n v="628808"/>
    <n v="0"/>
    <n v="0"/>
    <n v="631784"/>
  </r>
  <r>
    <x v="3"/>
    <x v="1"/>
    <x v="3"/>
    <n v="0"/>
    <n v="635111"/>
    <n v="136082"/>
    <n v="527630"/>
    <n v="107481"/>
    <n v="2481"/>
    <n v="637592"/>
    <n v="3214"/>
    <n v="634378"/>
    <n v="0"/>
    <n v="0"/>
    <n v="637592"/>
  </r>
  <r>
    <x v="3"/>
    <x v="1"/>
    <x v="4"/>
    <n v="0"/>
    <n v="649436"/>
    <n v="137348"/>
    <n v="539558"/>
    <n v="109878"/>
    <n v="2625"/>
    <n v="652061"/>
    <n v="3325"/>
    <n v="648736"/>
    <n v="0"/>
    <n v="0"/>
    <n v="652061"/>
  </r>
  <r>
    <x v="3"/>
    <x v="1"/>
    <x v="5"/>
    <n v="0"/>
    <n v="657054"/>
    <n v="138787"/>
    <n v="545385"/>
    <n v="111669"/>
    <n v="2803"/>
    <n v="659857"/>
    <n v="3535"/>
    <n v="656322"/>
    <n v="0"/>
    <n v="0"/>
    <n v="659857"/>
  </r>
  <r>
    <x v="3"/>
    <x v="1"/>
    <x v="6"/>
    <n v="0"/>
    <n v="659989"/>
    <n v="140129"/>
    <n v="545702"/>
    <n v="114287"/>
    <n v="2570"/>
    <n v="662559"/>
    <n v="3227"/>
    <n v="659332"/>
    <n v="0"/>
    <n v="0"/>
    <n v="662559"/>
  </r>
  <r>
    <x v="3"/>
    <x v="1"/>
    <x v="7"/>
    <n v="0"/>
    <n v="669306"/>
    <n v="141342"/>
    <n v="552696"/>
    <n v="116610"/>
    <n v="2420"/>
    <n v="671726"/>
    <n v="2943"/>
    <n v="668783"/>
    <n v="0"/>
    <n v="0"/>
    <n v="671726"/>
  </r>
  <r>
    <x v="3"/>
    <x v="1"/>
    <x v="8"/>
    <n v="0"/>
    <n v="673842"/>
    <n v="141517"/>
    <n v="554660"/>
    <n v="119182"/>
    <n v="2432"/>
    <n v="676274"/>
    <n v="2887"/>
    <n v="673387"/>
    <n v="0"/>
    <n v="0"/>
    <n v="676274"/>
  </r>
  <r>
    <x v="3"/>
    <x v="1"/>
    <x v="9"/>
    <n v="0"/>
    <n v="683116"/>
    <n v="140965"/>
    <n v="561269"/>
    <n v="121847"/>
    <n v="2312"/>
    <n v="685428"/>
    <n v="2833"/>
    <n v="682595"/>
    <n v="0"/>
    <n v="0"/>
    <n v="685428"/>
  </r>
  <r>
    <x v="3"/>
    <x v="1"/>
    <x v="10"/>
    <n v="0"/>
    <n v="690017"/>
    <n v="139172"/>
    <n v="565433"/>
    <n v="124584"/>
    <n v="2318"/>
    <n v="692335"/>
    <n v="2768"/>
    <n v="689567"/>
    <n v="0"/>
    <n v="0"/>
    <n v="692335"/>
  </r>
  <r>
    <x v="4"/>
    <x v="0"/>
    <x v="0"/>
    <n v="0"/>
    <n v="153"/>
    <n v="0"/>
    <n v="0"/>
    <n v="0"/>
    <n v="35"/>
    <n v="188"/>
    <n v="0"/>
    <n v="188"/>
    <n v="0"/>
    <n v="0"/>
    <n v="35"/>
  </r>
  <r>
    <x v="4"/>
    <x v="0"/>
    <x v="1"/>
    <n v="0"/>
    <n v="158"/>
    <n v="0"/>
    <n v="0"/>
    <n v="0"/>
    <n v="31"/>
    <n v="189"/>
    <n v="0"/>
    <n v="189"/>
    <n v="0"/>
    <n v="0"/>
    <n v="31"/>
  </r>
  <r>
    <x v="4"/>
    <x v="0"/>
    <x v="2"/>
    <n v="0"/>
    <n v="155"/>
    <n v="0"/>
    <n v="0"/>
    <n v="0"/>
    <n v="29"/>
    <n v="184"/>
    <n v="0"/>
    <n v="184"/>
    <n v="0"/>
    <n v="0"/>
    <n v="29"/>
  </r>
  <r>
    <x v="4"/>
    <x v="0"/>
    <x v="3"/>
    <n v="0"/>
    <n v="158"/>
    <n v="0"/>
    <n v="0"/>
    <n v="0"/>
    <n v="25"/>
    <n v="183"/>
    <n v="0"/>
    <n v="183"/>
    <n v="0"/>
    <n v="0"/>
    <n v="25"/>
  </r>
  <r>
    <x v="4"/>
    <x v="0"/>
    <x v="4"/>
    <n v="0"/>
    <n v="161"/>
    <n v="0"/>
    <n v="0"/>
    <n v="0"/>
    <n v="26"/>
    <n v="187"/>
    <n v="0"/>
    <n v="187"/>
    <n v="0"/>
    <n v="0"/>
    <n v="26"/>
  </r>
  <r>
    <x v="4"/>
    <x v="0"/>
    <x v="5"/>
    <n v="0"/>
    <n v="164"/>
    <n v="0"/>
    <n v="0"/>
    <n v="0"/>
    <n v="24"/>
    <n v="188"/>
    <n v="0"/>
    <n v="188"/>
    <n v="0"/>
    <n v="0"/>
    <n v="24"/>
  </r>
  <r>
    <x v="4"/>
    <x v="0"/>
    <x v="6"/>
    <n v="0"/>
    <n v="157"/>
    <n v="0"/>
    <n v="0"/>
    <n v="0"/>
    <n v="25"/>
    <n v="182"/>
    <n v="0"/>
    <n v="182"/>
    <n v="0"/>
    <n v="0"/>
    <n v="25"/>
  </r>
  <r>
    <x v="4"/>
    <x v="0"/>
    <x v="7"/>
    <n v="0"/>
    <n v="162"/>
    <n v="0"/>
    <n v="0"/>
    <n v="0"/>
    <n v="34"/>
    <n v="196"/>
    <n v="0"/>
    <n v="196"/>
    <n v="0"/>
    <n v="0"/>
    <n v="34"/>
  </r>
  <r>
    <x v="4"/>
    <x v="0"/>
    <x v="8"/>
    <n v="0"/>
    <n v="162"/>
    <n v="0"/>
    <n v="0"/>
    <n v="0"/>
    <n v="40"/>
    <n v="202"/>
    <n v="0"/>
    <n v="202"/>
    <n v="0"/>
    <n v="0"/>
    <n v="40"/>
  </r>
  <r>
    <x v="4"/>
    <x v="0"/>
    <x v="9"/>
    <n v="0"/>
    <n v="165"/>
    <n v="0"/>
    <n v="0"/>
    <n v="0"/>
    <n v="48"/>
    <n v="213"/>
    <n v="0"/>
    <n v="213"/>
    <n v="0"/>
    <n v="0"/>
    <n v="48"/>
  </r>
  <r>
    <x v="4"/>
    <x v="0"/>
    <x v="10"/>
    <n v="0"/>
    <n v="167"/>
    <n v="0"/>
    <n v="0"/>
    <n v="0"/>
    <n v="48"/>
    <n v="215"/>
    <n v="0"/>
    <n v="215"/>
    <n v="0"/>
    <n v="0"/>
    <n v="48"/>
  </r>
  <r>
    <x v="4"/>
    <x v="1"/>
    <x v="0"/>
    <n v="586"/>
    <n v="4675"/>
    <n v="0"/>
    <n v="0"/>
    <n v="0"/>
    <n v="1309"/>
    <n v="6570"/>
    <n v="2061"/>
    <n v="3571"/>
    <n v="938"/>
    <n v="0.26267152058247001"/>
    <n v="1895"/>
  </r>
  <r>
    <x v="4"/>
    <x v="1"/>
    <x v="1"/>
    <n v="938"/>
    <n v="4650"/>
    <n v="0"/>
    <n v="0"/>
    <n v="0"/>
    <n v="1427"/>
    <n v="7015"/>
    <n v="2287"/>
    <n v="3778"/>
    <n v="950"/>
    <n v="0.25145579671784002"/>
    <n v="2365"/>
  </r>
  <r>
    <x v="4"/>
    <x v="1"/>
    <x v="2"/>
    <n v="950"/>
    <n v="4661"/>
    <n v="0"/>
    <n v="0"/>
    <n v="0"/>
    <n v="1462"/>
    <n v="7073"/>
    <n v="2449"/>
    <n v="3856"/>
    <n v="768"/>
    <n v="0.19917012448132801"/>
    <n v="2412"/>
  </r>
  <r>
    <x v="4"/>
    <x v="1"/>
    <x v="3"/>
    <n v="768"/>
    <n v="4653"/>
    <n v="0"/>
    <n v="0"/>
    <n v="0"/>
    <n v="1517"/>
    <n v="6938"/>
    <n v="2520"/>
    <n v="3822"/>
    <n v="596"/>
    <n v="0.155939298796442"/>
    <n v="2285"/>
  </r>
  <r>
    <x v="4"/>
    <x v="1"/>
    <x v="4"/>
    <n v="596"/>
    <n v="4835"/>
    <n v="0"/>
    <n v="0"/>
    <n v="0"/>
    <n v="1435"/>
    <n v="6866"/>
    <n v="2416"/>
    <n v="3837"/>
    <n v="613"/>
    <n v="0.159760229345843"/>
    <n v="2031"/>
  </r>
  <r>
    <x v="4"/>
    <x v="1"/>
    <x v="5"/>
    <n v="613"/>
    <n v="4781"/>
    <n v="0"/>
    <n v="0"/>
    <n v="0"/>
    <n v="1502"/>
    <n v="6896"/>
    <n v="2433"/>
    <n v="3935"/>
    <n v="528"/>
    <n v="0.13418043202033"/>
    <n v="2115"/>
  </r>
  <r>
    <x v="4"/>
    <x v="1"/>
    <x v="6"/>
    <n v="528"/>
    <n v="4813"/>
    <n v="0"/>
    <n v="0"/>
    <n v="0"/>
    <n v="1485"/>
    <n v="6826"/>
    <n v="2354"/>
    <n v="3955"/>
    <n v="517"/>
    <n v="0.130720606826802"/>
    <n v="2013"/>
  </r>
  <r>
    <x v="4"/>
    <x v="1"/>
    <x v="7"/>
    <n v="517"/>
    <n v="4810"/>
    <n v="0"/>
    <n v="0"/>
    <n v="0"/>
    <n v="1406"/>
    <n v="6733"/>
    <n v="2460"/>
    <n v="3894"/>
    <n v="379"/>
    <n v="9.7329224447868498E-2"/>
    <n v="1923"/>
  </r>
  <r>
    <x v="4"/>
    <x v="1"/>
    <x v="8"/>
    <n v="379"/>
    <n v="4844"/>
    <n v="0"/>
    <n v="0"/>
    <n v="0"/>
    <n v="1377"/>
    <n v="6600"/>
    <n v="2344"/>
    <n v="3872"/>
    <n v="384"/>
    <n v="9.9173553719008295E-2"/>
    <n v="1756"/>
  </r>
  <r>
    <x v="4"/>
    <x v="1"/>
    <x v="9"/>
    <n v="384"/>
    <n v="4780"/>
    <n v="0"/>
    <n v="0"/>
    <n v="0"/>
    <n v="1354"/>
    <n v="6518"/>
    <n v="2312"/>
    <n v="3777"/>
    <n v="429"/>
    <n v="0.113582208101668"/>
    <n v="1738"/>
  </r>
  <r>
    <x v="4"/>
    <x v="1"/>
    <x v="10"/>
    <n v="429"/>
    <n v="4849"/>
    <n v="0"/>
    <n v="0"/>
    <n v="0"/>
    <n v="1374"/>
    <n v="6652"/>
    <n v="2319"/>
    <n v="3896"/>
    <n v="437"/>
    <n v="0.112166324435318"/>
    <n v="180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97041B2-D941-4C04-8A79-9D46FE363E19}" name="Tabela dinâmica3" cacheId="522" applyNumberFormats="0" applyBorderFormats="0" applyFontFormats="0" applyPatternFormats="0" applyAlignmentFormats="0" applyWidthHeightFormats="1" dataCaption="Valores" missingCaption="-" updatedVersion="8" minRefreshableVersion="3" rowGrandTotals="0" colGrandTotals="0" itemPrintTitles="1" createdVersion="8" indent="0" outline="1" outlineData="1" multipleFieldFilters="0">
  <location ref="A3:H95" firstHeaderRow="0" firstDataRow="1" firstDataCol="1"/>
  <pivotFields count="15">
    <pivotField axis="axisRow" showAll="0" sortType="descending" defaultSubtotal="0">
      <items count="5">
        <item x="4"/>
        <item x="2"/>
        <item h="1" x="3"/>
        <item x="0"/>
        <item x="1"/>
      </items>
      <autoSortScope>
        <pivotArea dataOnly="0" outline="0" fieldPosition="0">
          <references count="1">
            <reference field="4294967294" count="1" selected="0">
              <x v="3"/>
            </reference>
          </references>
        </pivotArea>
      </autoSortScope>
    </pivotField>
    <pivotField axis="axisRow" showAll="0" sortType="descending" defaultSubtotal="0">
      <items count="2">
        <item x="0"/>
        <item x="1"/>
      </items>
      <autoSortScope>
        <pivotArea dataOnly="0" outline="0" fieldPosition="0">
          <references count="1">
            <reference field="4294967294" count="1" selected="0">
              <x v="3"/>
            </reference>
          </references>
        </pivotArea>
      </autoSortScope>
    </pivotField>
    <pivotField axis="axisRow" showAll="0">
      <items count="14">
        <item h="1" m="1" x="12"/>
        <item h="1" m="1" x="11"/>
        <item h="1" x="0"/>
        <item x="1"/>
        <item x="2"/>
        <item x="3"/>
        <item x="4"/>
        <item x="5"/>
        <item x="6"/>
        <item x="7"/>
        <item x="8"/>
        <item x="9"/>
        <item x="10"/>
        <item t="default"/>
      </items>
    </pivotField>
    <pivotField dataField="1" showAll="0"/>
    <pivotField dataField="1" showAll="0"/>
    <pivotField showAll="0"/>
    <pivotField showAll="0"/>
    <pivotField showAll="0"/>
    <pivotField dataField="1" showAll="0"/>
    <pivotField dataField="1" showAll="0"/>
    <pivotField dataField="1" showAll="0"/>
    <pivotField dataField="1" showAll="0"/>
    <pivotField dataField="1" showAll="0"/>
    <pivotField showAll="0"/>
    <pivotField showAll="0"/>
  </pivotFields>
  <rowFields count="3">
    <field x="0"/>
    <field x="1"/>
    <field x="2"/>
  </rowFields>
  <rowItems count="92">
    <i>
      <x v="4"/>
    </i>
    <i r="1">
      <x v="1"/>
    </i>
    <i r="2">
      <x v="3"/>
    </i>
    <i r="2">
      <x v="4"/>
    </i>
    <i r="2">
      <x v="5"/>
    </i>
    <i r="2">
      <x v="6"/>
    </i>
    <i r="2">
      <x v="7"/>
    </i>
    <i r="2">
      <x v="8"/>
    </i>
    <i r="2">
      <x v="9"/>
    </i>
    <i r="2">
      <x v="10"/>
    </i>
    <i r="2">
      <x v="11"/>
    </i>
    <i r="2">
      <x v="12"/>
    </i>
    <i r="1">
      <x/>
    </i>
    <i r="2">
      <x v="3"/>
    </i>
    <i r="2">
      <x v="4"/>
    </i>
    <i r="2">
      <x v="5"/>
    </i>
    <i r="2">
      <x v="6"/>
    </i>
    <i r="2">
      <x v="7"/>
    </i>
    <i r="2">
      <x v="8"/>
    </i>
    <i r="2">
      <x v="9"/>
    </i>
    <i r="2">
      <x v="10"/>
    </i>
    <i r="2">
      <x v="11"/>
    </i>
    <i r="2">
      <x v="12"/>
    </i>
    <i>
      <x v="3"/>
    </i>
    <i r="1">
      <x v="1"/>
    </i>
    <i r="2">
      <x v="3"/>
    </i>
    <i r="2">
      <x v="4"/>
    </i>
    <i r="2">
      <x v="5"/>
    </i>
    <i r="2">
      <x v="6"/>
    </i>
    <i r="2">
      <x v="7"/>
    </i>
    <i r="2">
      <x v="8"/>
    </i>
    <i r="2">
      <x v="9"/>
    </i>
    <i r="2">
      <x v="10"/>
    </i>
    <i r="2">
      <x v="11"/>
    </i>
    <i r="2">
      <x v="12"/>
    </i>
    <i r="1">
      <x/>
    </i>
    <i r="2">
      <x v="3"/>
    </i>
    <i r="2">
      <x v="4"/>
    </i>
    <i r="2">
      <x v="5"/>
    </i>
    <i r="2">
      <x v="6"/>
    </i>
    <i r="2">
      <x v="7"/>
    </i>
    <i r="2">
      <x v="8"/>
    </i>
    <i r="2">
      <x v="9"/>
    </i>
    <i r="2">
      <x v="10"/>
    </i>
    <i r="2">
      <x v="11"/>
    </i>
    <i r="2">
      <x v="12"/>
    </i>
    <i>
      <x/>
    </i>
    <i r="1">
      <x v="1"/>
    </i>
    <i r="2">
      <x v="3"/>
    </i>
    <i r="2">
      <x v="4"/>
    </i>
    <i r="2">
      <x v="5"/>
    </i>
    <i r="2">
      <x v="6"/>
    </i>
    <i r="2">
      <x v="7"/>
    </i>
    <i r="2">
      <x v="8"/>
    </i>
    <i r="2">
      <x v="9"/>
    </i>
    <i r="2">
      <x v="10"/>
    </i>
    <i r="2">
      <x v="11"/>
    </i>
    <i r="2">
      <x v="12"/>
    </i>
    <i r="1">
      <x/>
    </i>
    <i r="2">
      <x v="3"/>
    </i>
    <i r="2">
      <x v="4"/>
    </i>
    <i r="2">
      <x v="5"/>
    </i>
    <i r="2">
      <x v="6"/>
    </i>
    <i r="2">
      <x v="7"/>
    </i>
    <i r="2">
      <x v="8"/>
    </i>
    <i r="2">
      <x v="9"/>
    </i>
    <i r="2">
      <x v="10"/>
    </i>
    <i r="2">
      <x v="11"/>
    </i>
    <i r="2">
      <x v="12"/>
    </i>
    <i>
      <x v="1"/>
    </i>
    <i r="1">
      <x v="1"/>
    </i>
    <i r="2">
      <x v="3"/>
    </i>
    <i r="2">
      <x v="4"/>
    </i>
    <i r="2">
      <x v="5"/>
    </i>
    <i r="2">
      <x v="6"/>
    </i>
    <i r="2">
      <x v="7"/>
    </i>
    <i r="2">
      <x v="8"/>
    </i>
    <i r="2">
      <x v="9"/>
    </i>
    <i r="2">
      <x v="10"/>
    </i>
    <i r="2">
      <x v="11"/>
    </i>
    <i r="2">
      <x v="12"/>
    </i>
    <i r="1">
      <x/>
    </i>
    <i r="2">
      <x v="3"/>
    </i>
    <i r="2">
      <x v="4"/>
    </i>
    <i r="2">
      <x v="5"/>
    </i>
    <i r="2">
      <x v="6"/>
    </i>
    <i r="2">
      <x v="7"/>
    </i>
    <i r="2">
      <x v="8"/>
    </i>
    <i r="2">
      <x v="9"/>
    </i>
    <i r="2">
      <x v="10"/>
    </i>
    <i r="2">
      <x v="11"/>
    </i>
    <i r="2">
      <x v="12"/>
    </i>
  </rowItems>
  <colFields count="1">
    <field x="-2"/>
  </colFields>
  <colItems count="7">
    <i>
      <x/>
    </i>
    <i i="1">
      <x v="1"/>
    </i>
    <i i="2">
      <x v="2"/>
    </i>
    <i i="3">
      <x v="3"/>
    </i>
    <i i="4">
      <x v="4"/>
    </i>
    <i i="5">
      <x v="5"/>
    </i>
    <i i="6">
      <x v="6"/>
    </i>
  </colItems>
  <dataFields count="7">
    <dataField name="Soma de Estoque_Inicial" fld="3" baseField="0" baseItem="0"/>
    <dataField name="Soma de Producao_" fld="4" baseField="0" baseItem="0"/>
    <dataField name="Soma de Importacao_" fld="8" baseField="0" baseItem="0"/>
    <dataField name="Soma de Suprimento_Total" fld="9" baseField="0" baseItem="0"/>
    <dataField name="Soma de Exportacao_" fld="10" baseField="0" baseItem="0"/>
    <dataField name="Soma de Consumo_Domestico" fld="11" baseField="0" baseItem="0"/>
    <dataField name="Soma de Estoque_Final" fld="12" baseField="0" baseItem="0"/>
  </dataFields>
  <formats count="5">
    <format dxfId="6">
      <pivotArea dataOnly="0" labelOnly="1" outline="0" fieldPosition="0">
        <references count="1">
          <reference field="4294967294" count="5">
            <x v="1"/>
            <x v="2"/>
            <x v="3"/>
            <x v="4"/>
            <x v="5"/>
          </reference>
        </references>
      </pivotArea>
    </format>
    <format dxfId="7">
      <pivotArea dataOnly="0" labelOnly="1" outline="0" fieldPosition="0">
        <references count="1">
          <reference field="4294967294" count="5">
            <x v="1"/>
            <x v="2"/>
            <x v="3"/>
            <x v="4"/>
            <x v="5"/>
          </reference>
        </references>
      </pivotArea>
    </format>
    <format dxfId="8">
      <pivotArea dataOnly="0" labelOnly="1" outline="0" fieldPosition="0">
        <references count="1">
          <reference field="4294967294" count="5">
            <x v="1"/>
            <x v="2"/>
            <x v="3"/>
            <x v="4"/>
            <x v="5"/>
          </reference>
        </references>
      </pivotArea>
    </format>
    <format dxfId="9">
      <pivotArea dataOnly="0" labelOnly="1" outline="0" fieldPosition="0">
        <references count="1">
          <reference field="4294967294" count="1">
            <x v="0"/>
          </reference>
        </references>
      </pivotArea>
    </format>
    <format dxfId="10">
      <pivotArea dataOnly="0" labelOnly="1" outline="0" fieldPosition="0">
        <references count="1">
          <reference field="4294967294" count="1">
            <x v="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49A8174-BBDC-46C4-B92C-B9C1367B2CB5}" name="Tabela dinâmica3" cacheId="522" applyNumberFormats="0" applyBorderFormats="0" applyFontFormats="0" applyPatternFormats="0" applyAlignmentFormats="0" applyWidthHeightFormats="1" dataCaption="Valores" updatedVersion="8" minRefreshableVersion="3" rowGrandTotals="0" colGrandTotals="0" itemPrintTitles="1" createdVersion="8" indent="0" outline="1" outlineData="1" multipleFieldFilters="0">
  <location ref="A3:I26" firstHeaderRow="0" firstDataRow="1" firstDataCol="1"/>
  <pivotFields count="15">
    <pivotField axis="axisRow" showAll="0">
      <items count="6">
        <item h="1" x="4"/>
        <item h="1" x="2"/>
        <item x="3"/>
        <item h="1" x="0"/>
        <item h="1" x="1"/>
        <item t="default"/>
      </items>
    </pivotField>
    <pivotField axis="axisRow" showAll="0" sortType="descending" defaultSubtotal="0">
      <items count="2">
        <item x="0"/>
        <item x="1"/>
      </items>
      <autoSortScope>
        <pivotArea dataOnly="0" outline="0" fieldPosition="0">
          <references count="1">
            <reference field="4294967294" count="1" selected="0">
              <x v="5"/>
            </reference>
          </references>
        </pivotArea>
      </autoSortScope>
    </pivotField>
    <pivotField axis="axisRow" showAll="0">
      <items count="14">
        <item h="1" m="1" x="12"/>
        <item h="1" m="1" x="11"/>
        <item h="1" x="0"/>
        <item x="1"/>
        <item x="2"/>
        <item x="3"/>
        <item x="4"/>
        <item x="5"/>
        <item x="6"/>
        <item x="7"/>
        <item x="8"/>
        <item x="9"/>
        <item x="10"/>
        <item t="default"/>
      </items>
    </pivotField>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s>
  <rowFields count="3">
    <field x="0"/>
    <field x="1"/>
    <field x="2"/>
  </rowFields>
  <rowItems count="23">
    <i>
      <x v="2"/>
    </i>
    <i r="1">
      <x v="1"/>
    </i>
    <i r="2">
      <x v="3"/>
    </i>
    <i r="2">
      <x v="4"/>
    </i>
    <i r="2">
      <x v="5"/>
    </i>
    <i r="2">
      <x v="6"/>
    </i>
    <i r="2">
      <x v="7"/>
    </i>
    <i r="2">
      <x v="8"/>
    </i>
    <i r="2">
      <x v="9"/>
    </i>
    <i r="2">
      <x v="10"/>
    </i>
    <i r="2">
      <x v="11"/>
    </i>
    <i r="2">
      <x v="12"/>
    </i>
    <i r="1">
      <x/>
    </i>
    <i r="2">
      <x v="3"/>
    </i>
    <i r="2">
      <x v="4"/>
    </i>
    <i r="2">
      <x v="5"/>
    </i>
    <i r="2">
      <x v="6"/>
    </i>
    <i r="2">
      <x v="7"/>
    </i>
    <i r="2">
      <x v="8"/>
    </i>
    <i r="2">
      <x v="9"/>
    </i>
    <i r="2">
      <x v="10"/>
    </i>
    <i r="2">
      <x v="11"/>
    </i>
    <i r="2">
      <x v="12"/>
    </i>
  </rowItems>
  <colFields count="1">
    <field x="-2"/>
  </colFields>
  <colItems count="8">
    <i>
      <x/>
    </i>
    <i i="1">
      <x v="1"/>
    </i>
    <i i="2">
      <x v="2"/>
    </i>
    <i i="3">
      <x v="3"/>
    </i>
    <i i="4">
      <x v="4"/>
    </i>
    <i i="5">
      <x v="5"/>
    </i>
    <i i="6">
      <x v="6"/>
    </i>
    <i i="7">
      <x v="7"/>
    </i>
  </colItems>
  <dataFields count="8">
    <dataField name="Soma de Vacas_Leiteiras" fld="5" baseField="0" baseItem="0"/>
    <dataField name="Soma de Produção_Leite" fld="6" baseField="0" baseItem="0"/>
    <dataField name="Soma de Outros_Leites" fld="7" baseField="0" baseItem="0"/>
    <dataField name="Soma de Producao_" fld="4" baseField="0" baseItem="0"/>
    <dataField name="Soma de Importacao_" fld="8" baseField="0" baseItem="0"/>
    <dataField name="Soma de Suprimento_Total" fld="9" baseField="0" baseItem="0"/>
    <dataField name="Soma de Exportacao_" fld="10" baseField="0" baseItem="0"/>
    <dataField name="Soma de Consumo_Domestico" fld="11" baseField="0" baseItem="0"/>
  </dataFields>
  <formats count="3">
    <format dxfId="3">
      <pivotArea dataOnly="0" labelOnly="1" outline="0" fieldPosition="0">
        <references count="1">
          <reference field="4294967294" count="8">
            <x v="0"/>
            <x v="1"/>
            <x v="2"/>
            <x v="3"/>
            <x v="4"/>
            <x v="5"/>
            <x v="6"/>
            <x v="7"/>
          </reference>
        </references>
      </pivotArea>
    </format>
    <format dxfId="4">
      <pivotArea dataOnly="0" labelOnly="1" outline="0" fieldPosition="0">
        <references count="1">
          <reference field="4294967294" count="8">
            <x v="0"/>
            <x v="1"/>
            <x v="2"/>
            <x v="3"/>
            <x v="4"/>
            <x v="5"/>
            <x v="6"/>
            <x v="7"/>
          </reference>
        </references>
      </pivotArea>
    </format>
    <format dxfId="5">
      <pivotArea dataOnly="0" labelOnly="1" outline="0" fieldPosition="0">
        <references count="1">
          <reference field="4294967294" count="8">
            <x v="0"/>
            <x v="1"/>
            <x v="2"/>
            <x v="3"/>
            <x v="4"/>
            <x v="5"/>
            <x v="6"/>
            <x v="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A3702DD-3D6B-4B61-BFBE-1EC64902FEE7}" autoFormatId="16" applyNumberFormats="0" applyBorderFormats="0" applyFontFormats="0" applyPatternFormats="0" applyAlignmentFormats="0" applyWidthHeightFormats="0">
  <queryTableRefresh nextId="16">
    <queryTableFields count="15">
      <queryTableField id="1" name="Produto_" tableColumnId="1"/>
      <queryTableField id="2" name="Pais_" tableColumnId="2"/>
      <queryTableField id="3" name="Ano_" tableColumnId="3"/>
      <queryTableField id="4" name="Estoque_Inicial" tableColumnId="4"/>
      <queryTableField id="5" name="Producao_" tableColumnId="5"/>
      <queryTableField id="6" name="Vacas_Leiteiras" tableColumnId="6"/>
      <queryTableField id="7" name="Produção_Leite" tableColumnId="7"/>
      <queryTableField id="8" name="Outros_Leites" tableColumnId="8"/>
      <queryTableField id="9" name="Importacao_" tableColumnId="9"/>
      <queryTableField id="10" name="Suprimento_Total" tableColumnId="10"/>
      <queryTableField id="11" name="Exportacao_" tableColumnId="11"/>
      <queryTableField id="12" name="Consumo_Domestico" tableColumnId="12"/>
      <queryTableField id="13" name="Estoque_Final" tableColumnId="13"/>
      <queryTableField id="14" name="Relacao_Leite" tableColumnId="14"/>
      <queryTableField id="15" name="Suprimento_Leite" tableColumnId="1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D98F37-E16E-4810-8D0E-1AD03478AD30}" name="usda_consulta_leite" displayName="usda_consulta_leite" ref="A1:O121" tableType="queryTable" totalsRowShown="0">
  <tableColumns count="15">
    <tableColumn id="1" xr3:uid="{FDA32EC7-C7AF-4AE6-A93E-EA109A915FBE}" uniqueName="1" name="Produto_" queryTableFieldId="1" dataDxfId="2"/>
    <tableColumn id="2" xr3:uid="{02BA7B12-A3B7-40DB-B830-786ED5416DE0}" uniqueName="2" name="Pais_" queryTableFieldId="2" dataDxfId="1"/>
    <tableColumn id="3" xr3:uid="{BECFE604-23FE-4F74-B247-7B6CC92B0043}" uniqueName="3" name="Ano_" queryTableFieldId="3" dataDxfId="0"/>
    <tableColumn id="4" xr3:uid="{F43EAA0F-D0F0-469C-BBA9-8269AB6E9FB0}" uniqueName="4" name="Estoque_Inicial" queryTableFieldId="4"/>
    <tableColumn id="5" xr3:uid="{CE2896C4-CAB7-400C-93CD-BB69A995B050}" uniqueName="5" name="Producao_" queryTableFieldId="5"/>
    <tableColumn id="6" xr3:uid="{55EB5CA4-32F4-4856-AC9A-565EF7BB7DBA}" uniqueName="6" name="Vacas_Leiteiras" queryTableFieldId="6"/>
    <tableColumn id="7" xr3:uid="{7B1AE2DD-E156-4FE5-9A1C-5FC6E92675A7}" uniqueName="7" name="Produção_Leite" queryTableFieldId="7"/>
    <tableColumn id="8" xr3:uid="{23C6F0FC-14A8-489E-9C16-8DAE2FE6A8F3}" uniqueName="8" name="Outros_Leites" queryTableFieldId="8"/>
    <tableColumn id="9" xr3:uid="{E2A8B8A4-5AFA-49FB-AB34-5A9E6594746A}" uniqueName="9" name="Importacao_" queryTableFieldId="9"/>
    <tableColumn id="10" xr3:uid="{5AE7979D-7B30-4A4A-9D32-D56B2F52B225}" uniqueName="10" name="Suprimento_Total" queryTableFieldId="10"/>
    <tableColumn id="11" xr3:uid="{69E4E195-9926-4052-8662-25B14BE51C1E}" uniqueName="11" name="Exportacao_" queryTableFieldId="11"/>
    <tableColumn id="12" xr3:uid="{9CA08B2C-B4F8-438C-9C2D-7FB5B08E64C0}" uniqueName="12" name="Consumo_Domestico" queryTableFieldId="12"/>
    <tableColumn id="13" xr3:uid="{A26F036D-231C-42C1-9B5F-B779C3EDB4DA}" uniqueName="13" name="Estoque_Final" queryTableFieldId="13"/>
    <tableColumn id="14" xr3:uid="{096898E1-D9BD-4293-A34F-2FC27A715FF0}" uniqueName="14" name="Relacao_Leite" queryTableFieldId="14"/>
    <tableColumn id="15" xr3:uid="{3DFF25A4-608B-4A08-B69E-01C140513815}" uniqueName="15" name="Suprimento_Leite" queryTableFieldId="15"/>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15F7-6220-49F3-ADBC-A07D9F6375B5}">
  <dimension ref="A3:H95"/>
  <sheetViews>
    <sheetView topLeftCell="A65" workbookViewId="0">
      <selection activeCell="C25" sqref="C25"/>
    </sheetView>
  </sheetViews>
  <sheetFormatPr defaultRowHeight="15"/>
  <cols>
    <col min="1" max="1" width="18" bestFit="1" customWidth="1"/>
    <col min="2" max="9" width="14.85546875" customWidth="1"/>
  </cols>
  <sheetData>
    <row r="3" spans="1:8" ht="41.25" customHeight="1">
      <c r="A3" s="78" t="s">
        <v>0</v>
      </c>
      <c r="B3" s="79" t="s">
        <v>1</v>
      </c>
      <c r="C3" s="79" t="s">
        <v>2</v>
      </c>
      <c r="D3" s="79" t="s">
        <v>3</v>
      </c>
      <c r="E3" s="79" t="s">
        <v>4</v>
      </c>
      <c r="F3" s="79" t="s">
        <v>5</v>
      </c>
      <c r="G3" s="79" t="s">
        <v>6</v>
      </c>
      <c r="H3" s="79" t="s">
        <v>7</v>
      </c>
    </row>
    <row r="4" spans="1:8">
      <c r="A4" s="76" t="s">
        <v>8</v>
      </c>
    </row>
    <row r="5" spans="1:8">
      <c r="A5" s="77" t="s">
        <v>9</v>
      </c>
    </row>
    <row r="6" spans="1:8">
      <c r="A6" s="22" t="s">
        <v>10</v>
      </c>
      <c r="B6">
        <v>827</v>
      </c>
      <c r="C6">
        <v>20390</v>
      </c>
      <c r="D6">
        <v>1938</v>
      </c>
      <c r="E6">
        <v>23155</v>
      </c>
      <c r="F6">
        <v>2589</v>
      </c>
      <c r="G6">
        <v>19690</v>
      </c>
      <c r="H6">
        <v>876</v>
      </c>
    </row>
    <row r="7" spans="1:8">
      <c r="A7" s="22" t="s">
        <v>11</v>
      </c>
      <c r="B7">
        <v>876</v>
      </c>
      <c r="C7">
        <v>20656</v>
      </c>
      <c r="D7">
        <v>1998</v>
      </c>
      <c r="E7">
        <v>23530</v>
      </c>
      <c r="F7">
        <v>2643</v>
      </c>
      <c r="G7">
        <v>19958</v>
      </c>
      <c r="H7">
        <v>929</v>
      </c>
    </row>
    <row r="8" spans="1:8">
      <c r="A8" s="22" t="s">
        <v>12</v>
      </c>
      <c r="B8">
        <v>929</v>
      </c>
      <c r="C8">
        <v>21129</v>
      </c>
      <c r="D8">
        <v>2095</v>
      </c>
      <c r="E8">
        <v>24153</v>
      </c>
      <c r="F8">
        <v>2766</v>
      </c>
      <c r="G8">
        <v>20464</v>
      </c>
      <c r="H8">
        <v>923</v>
      </c>
    </row>
    <row r="9" spans="1:8">
      <c r="A9" s="22" t="s">
        <v>13</v>
      </c>
      <c r="B9">
        <v>923</v>
      </c>
      <c r="C9">
        <v>21525</v>
      </c>
      <c r="D9">
        <v>2139</v>
      </c>
      <c r="E9">
        <v>24587</v>
      </c>
      <c r="F9">
        <v>2833</v>
      </c>
      <c r="G9">
        <v>20768</v>
      </c>
      <c r="H9">
        <v>986</v>
      </c>
    </row>
    <row r="10" spans="1:8">
      <c r="A10" s="22" t="s">
        <v>14</v>
      </c>
      <c r="B10">
        <v>986</v>
      </c>
      <c r="C10">
        <v>21934</v>
      </c>
      <c r="D10">
        <v>2159</v>
      </c>
      <c r="E10">
        <v>25079</v>
      </c>
      <c r="F10">
        <v>2905</v>
      </c>
      <c r="G10">
        <v>21166</v>
      </c>
      <c r="H10">
        <v>1008</v>
      </c>
    </row>
    <row r="11" spans="1:8">
      <c r="A11" s="22" t="s">
        <v>15</v>
      </c>
      <c r="B11">
        <v>1008</v>
      </c>
      <c r="C11">
        <v>22016</v>
      </c>
      <c r="D11">
        <v>2111</v>
      </c>
      <c r="E11">
        <v>25135</v>
      </c>
      <c r="F11">
        <v>2896</v>
      </c>
      <c r="G11">
        <v>21183</v>
      </c>
      <c r="H11">
        <v>1056</v>
      </c>
    </row>
    <row r="12" spans="1:8">
      <c r="A12" s="22" t="s">
        <v>16</v>
      </c>
      <c r="B12">
        <v>1056</v>
      </c>
      <c r="C12">
        <v>22335</v>
      </c>
      <c r="D12">
        <v>2184</v>
      </c>
      <c r="E12">
        <v>25575</v>
      </c>
      <c r="F12">
        <v>2961</v>
      </c>
      <c r="G12">
        <v>21524</v>
      </c>
      <c r="H12">
        <v>1090</v>
      </c>
    </row>
    <row r="13" spans="1:8">
      <c r="A13" s="22" t="s">
        <v>17</v>
      </c>
      <c r="B13">
        <v>1090</v>
      </c>
      <c r="C13">
        <v>22620</v>
      </c>
      <c r="D13">
        <v>2227</v>
      </c>
      <c r="E13">
        <v>25937</v>
      </c>
      <c r="F13">
        <v>3125</v>
      </c>
      <c r="G13">
        <v>21750</v>
      </c>
      <c r="H13">
        <v>1062</v>
      </c>
    </row>
    <row r="14" spans="1:8">
      <c r="A14" s="22" t="s">
        <v>18</v>
      </c>
      <c r="B14">
        <v>1062</v>
      </c>
      <c r="C14">
        <v>22890</v>
      </c>
      <c r="D14">
        <v>2313</v>
      </c>
      <c r="E14">
        <v>26265</v>
      </c>
      <c r="F14">
        <v>3271</v>
      </c>
      <c r="G14">
        <v>21922</v>
      </c>
      <c r="H14">
        <v>1072</v>
      </c>
    </row>
    <row r="15" spans="1:8">
      <c r="A15" s="22" t="s">
        <v>19</v>
      </c>
      <c r="B15">
        <v>1072</v>
      </c>
      <c r="C15">
        <v>23189</v>
      </c>
      <c r="D15">
        <v>2282</v>
      </c>
      <c r="E15">
        <v>26543</v>
      </c>
      <c r="F15">
        <v>3317</v>
      </c>
      <c r="G15">
        <v>22153</v>
      </c>
      <c r="H15">
        <v>1073</v>
      </c>
    </row>
    <row r="16" spans="1:8">
      <c r="A16" s="77" t="s">
        <v>20</v>
      </c>
    </row>
    <row r="17" spans="1:8">
      <c r="A17" s="22" t="s">
        <v>10</v>
      </c>
      <c r="B17">
        <v>0</v>
      </c>
      <c r="C17">
        <v>771</v>
      </c>
      <c r="D17">
        <v>32</v>
      </c>
      <c r="E17">
        <v>803</v>
      </c>
      <c r="F17">
        <v>4</v>
      </c>
      <c r="G17">
        <v>799</v>
      </c>
      <c r="H17">
        <v>0</v>
      </c>
    </row>
    <row r="18" spans="1:8">
      <c r="A18" s="22" t="s">
        <v>11</v>
      </c>
      <c r="B18">
        <v>0</v>
      </c>
      <c r="C18">
        <v>760</v>
      </c>
      <c r="D18">
        <v>29</v>
      </c>
      <c r="E18">
        <v>789</v>
      </c>
      <c r="F18">
        <v>4</v>
      </c>
      <c r="G18">
        <v>785</v>
      </c>
      <c r="H18">
        <v>0</v>
      </c>
    </row>
    <row r="19" spans="1:8">
      <c r="A19" s="22" t="s">
        <v>12</v>
      </c>
      <c r="B19">
        <v>0</v>
      </c>
      <c r="C19">
        <v>770</v>
      </c>
      <c r="D19">
        <v>28</v>
      </c>
      <c r="E19">
        <v>798</v>
      </c>
      <c r="F19">
        <v>3</v>
      </c>
      <c r="G19">
        <v>795</v>
      </c>
      <c r="H19">
        <v>0</v>
      </c>
    </row>
    <row r="20" spans="1:8">
      <c r="A20" s="22" t="s">
        <v>13</v>
      </c>
      <c r="B20">
        <v>0</v>
      </c>
      <c r="C20">
        <v>790</v>
      </c>
      <c r="D20">
        <v>31</v>
      </c>
      <c r="E20">
        <v>821</v>
      </c>
      <c r="F20">
        <v>4</v>
      </c>
      <c r="G20">
        <v>817</v>
      </c>
      <c r="H20">
        <v>0</v>
      </c>
    </row>
    <row r="21" spans="1:8">
      <c r="A21" s="22" t="s">
        <v>14</v>
      </c>
      <c r="B21">
        <v>0</v>
      </c>
      <c r="C21">
        <v>790</v>
      </c>
      <c r="D21">
        <v>32</v>
      </c>
      <c r="E21">
        <v>822</v>
      </c>
      <c r="F21">
        <v>5</v>
      </c>
      <c r="G21">
        <v>817</v>
      </c>
      <c r="H21">
        <v>0</v>
      </c>
    </row>
    <row r="22" spans="1:8">
      <c r="A22" s="22" t="s">
        <v>15</v>
      </c>
      <c r="B22">
        <v>0</v>
      </c>
      <c r="C22">
        <v>745</v>
      </c>
      <c r="D22">
        <v>33</v>
      </c>
      <c r="E22">
        <v>778</v>
      </c>
      <c r="F22">
        <v>4</v>
      </c>
      <c r="G22">
        <v>774</v>
      </c>
      <c r="H22">
        <v>0</v>
      </c>
    </row>
    <row r="23" spans="1:8">
      <c r="A23" s="22" t="s">
        <v>16</v>
      </c>
      <c r="B23">
        <v>0</v>
      </c>
      <c r="C23">
        <v>770</v>
      </c>
      <c r="D23">
        <v>43</v>
      </c>
      <c r="E23">
        <v>813</v>
      </c>
      <c r="F23">
        <v>3</v>
      </c>
      <c r="G23">
        <v>810</v>
      </c>
      <c r="H23">
        <v>0</v>
      </c>
    </row>
    <row r="24" spans="1:8">
      <c r="A24" s="22" t="s">
        <v>17</v>
      </c>
      <c r="B24">
        <v>0</v>
      </c>
      <c r="C24">
        <v>780</v>
      </c>
      <c r="D24">
        <v>63</v>
      </c>
      <c r="E24">
        <v>843</v>
      </c>
      <c r="F24">
        <v>3</v>
      </c>
      <c r="G24">
        <v>840</v>
      </c>
      <c r="H24">
        <v>0</v>
      </c>
    </row>
    <row r="25" spans="1:8">
      <c r="A25" s="22" t="s">
        <v>18</v>
      </c>
      <c r="B25">
        <v>0</v>
      </c>
      <c r="C25">
        <v>805</v>
      </c>
      <c r="D25">
        <v>52</v>
      </c>
      <c r="E25">
        <v>857</v>
      </c>
      <c r="F25">
        <v>3</v>
      </c>
      <c r="G25">
        <v>854</v>
      </c>
      <c r="H25">
        <v>0</v>
      </c>
    </row>
    <row r="26" spans="1:8">
      <c r="A26" s="22" t="s">
        <v>19</v>
      </c>
      <c r="B26">
        <v>0</v>
      </c>
      <c r="C26">
        <v>820</v>
      </c>
      <c r="D26">
        <v>52</v>
      </c>
      <c r="E26">
        <v>872</v>
      </c>
      <c r="F26">
        <v>4</v>
      </c>
      <c r="G26">
        <v>868</v>
      </c>
      <c r="H26">
        <v>0</v>
      </c>
    </row>
    <row r="27" spans="1:8">
      <c r="A27" s="76" t="s">
        <v>21</v>
      </c>
    </row>
    <row r="28" spans="1:8">
      <c r="A28" s="77" t="s">
        <v>9</v>
      </c>
    </row>
    <row r="29" spans="1:8">
      <c r="A29" s="22" t="s">
        <v>10</v>
      </c>
      <c r="B29">
        <v>314</v>
      </c>
      <c r="C29">
        <v>10161</v>
      </c>
      <c r="D29">
        <v>528</v>
      </c>
      <c r="E29">
        <v>11003</v>
      </c>
      <c r="F29">
        <v>966</v>
      </c>
      <c r="G29">
        <v>9703</v>
      </c>
      <c r="H29">
        <v>334</v>
      </c>
    </row>
    <row r="30" spans="1:8">
      <c r="A30" s="22" t="s">
        <v>11</v>
      </c>
      <c r="B30">
        <v>334</v>
      </c>
      <c r="C30">
        <v>10452</v>
      </c>
      <c r="D30">
        <v>570</v>
      </c>
      <c r="E30">
        <v>11356</v>
      </c>
      <c r="F30">
        <v>1048</v>
      </c>
      <c r="G30">
        <v>9949</v>
      </c>
      <c r="H30">
        <v>359</v>
      </c>
    </row>
    <row r="31" spans="1:8">
      <c r="A31" s="22" t="s">
        <v>12</v>
      </c>
      <c r="B31">
        <v>359</v>
      </c>
      <c r="C31">
        <v>10775</v>
      </c>
      <c r="D31">
        <v>610</v>
      </c>
      <c r="E31">
        <v>11744</v>
      </c>
      <c r="F31">
        <v>1094</v>
      </c>
      <c r="G31">
        <v>10317</v>
      </c>
      <c r="H31">
        <v>333</v>
      </c>
    </row>
    <row r="32" spans="1:8">
      <c r="A32" s="22" t="s">
        <v>13</v>
      </c>
      <c r="B32">
        <v>333</v>
      </c>
      <c r="C32">
        <v>11153</v>
      </c>
      <c r="D32">
        <v>611</v>
      </c>
      <c r="E32">
        <v>12097</v>
      </c>
      <c r="F32">
        <v>1027</v>
      </c>
      <c r="G32">
        <v>10680</v>
      </c>
      <c r="H32">
        <v>390</v>
      </c>
    </row>
    <row r="33" spans="1:8">
      <c r="A33" s="22" t="s">
        <v>14</v>
      </c>
      <c r="B33">
        <v>390</v>
      </c>
      <c r="C33">
        <v>11252</v>
      </c>
      <c r="D33">
        <v>572</v>
      </c>
      <c r="E33">
        <v>12214</v>
      </c>
      <c r="F33">
        <v>990</v>
      </c>
      <c r="G33">
        <v>10876</v>
      </c>
      <c r="H33">
        <v>348</v>
      </c>
    </row>
    <row r="34" spans="1:8">
      <c r="A34" s="22" t="s">
        <v>15</v>
      </c>
      <c r="B34">
        <v>348</v>
      </c>
      <c r="C34">
        <v>11403</v>
      </c>
      <c r="D34">
        <v>584</v>
      </c>
      <c r="E34">
        <v>12335</v>
      </c>
      <c r="F34">
        <v>1053</v>
      </c>
      <c r="G34">
        <v>10962</v>
      </c>
      <c r="H34">
        <v>320</v>
      </c>
    </row>
    <row r="35" spans="1:8">
      <c r="A35" s="22" t="s">
        <v>16</v>
      </c>
      <c r="B35">
        <v>320</v>
      </c>
      <c r="C35">
        <v>11744</v>
      </c>
      <c r="D35">
        <v>570</v>
      </c>
      <c r="E35">
        <v>12634</v>
      </c>
      <c r="F35">
        <v>1047</v>
      </c>
      <c r="G35">
        <v>11332</v>
      </c>
      <c r="H35">
        <v>255</v>
      </c>
    </row>
    <row r="36" spans="1:8">
      <c r="A36" s="22" t="s">
        <v>17</v>
      </c>
      <c r="B36">
        <v>255</v>
      </c>
      <c r="C36">
        <v>11991</v>
      </c>
      <c r="D36">
        <v>623</v>
      </c>
      <c r="E36">
        <v>12869</v>
      </c>
      <c r="F36">
        <v>1042</v>
      </c>
      <c r="G36">
        <v>11559</v>
      </c>
      <c r="H36">
        <v>268</v>
      </c>
    </row>
    <row r="37" spans="1:8">
      <c r="A37" s="22" t="s">
        <v>18</v>
      </c>
      <c r="B37">
        <v>268</v>
      </c>
      <c r="C37">
        <v>12321</v>
      </c>
      <c r="D37">
        <v>661</v>
      </c>
      <c r="E37">
        <v>13250</v>
      </c>
      <c r="F37">
        <v>1173</v>
      </c>
      <c r="G37">
        <v>11826</v>
      </c>
      <c r="H37">
        <v>251</v>
      </c>
    </row>
    <row r="38" spans="1:8">
      <c r="A38" s="22" t="s">
        <v>19</v>
      </c>
      <c r="B38">
        <v>251</v>
      </c>
      <c r="C38">
        <v>12622</v>
      </c>
      <c r="D38">
        <v>673</v>
      </c>
      <c r="E38">
        <v>13546</v>
      </c>
      <c r="F38">
        <v>1117</v>
      </c>
      <c r="G38">
        <v>12188</v>
      </c>
      <c r="H38">
        <v>241</v>
      </c>
    </row>
    <row r="39" spans="1:8">
      <c r="A39" s="77" t="s">
        <v>20</v>
      </c>
    </row>
    <row r="40" spans="1:8">
      <c r="A40" s="22" t="s">
        <v>10</v>
      </c>
      <c r="B40">
        <v>0</v>
      </c>
      <c r="C40">
        <v>83</v>
      </c>
      <c r="D40">
        <v>5</v>
      </c>
      <c r="E40">
        <v>88</v>
      </c>
      <c r="F40">
        <v>0</v>
      </c>
      <c r="G40">
        <v>88</v>
      </c>
      <c r="H40">
        <v>0</v>
      </c>
    </row>
    <row r="41" spans="1:8">
      <c r="A41" s="22" t="s">
        <v>11</v>
      </c>
      <c r="B41">
        <v>0</v>
      </c>
      <c r="C41">
        <v>85</v>
      </c>
      <c r="D41">
        <v>6</v>
      </c>
      <c r="E41">
        <v>91</v>
      </c>
      <c r="F41">
        <v>0</v>
      </c>
      <c r="G41">
        <v>91</v>
      </c>
      <c r="H41">
        <v>0</v>
      </c>
    </row>
    <row r="42" spans="1:8">
      <c r="A42" s="22" t="s">
        <v>12</v>
      </c>
      <c r="B42">
        <v>0</v>
      </c>
      <c r="C42">
        <v>85</v>
      </c>
      <c r="D42">
        <v>5</v>
      </c>
      <c r="E42">
        <v>90</v>
      </c>
      <c r="F42">
        <v>1</v>
      </c>
      <c r="G42">
        <v>89</v>
      </c>
      <c r="H42">
        <v>0</v>
      </c>
    </row>
    <row r="43" spans="1:8">
      <c r="A43" s="22" t="s">
        <v>13</v>
      </c>
      <c r="B43">
        <v>0</v>
      </c>
      <c r="C43">
        <v>82</v>
      </c>
      <c r="D43">
        <v>3</v>
      </c>
      <c r="E43">
        <v>85</v>
      </c>
      <c r="F43">
        <v>0</v>
      </c>
      <c r="G43">
        <v>85</v>
      </c>
      <c r="H43">
        <v>0</v>
      </c>
    </row>
    <row r="44" spans="1:8">
      <c r="A44" s="22" t="s">
        <v>14</v>
      </c>
      <c r="B44">
        <v>0</v>
      </c>
      <c r="C44">
        <v>82</v>
      </c>
      <c r="D44">
        <v>7</v>
      </c>
      <c r="E44">
        <v>89</v>
      </c>
      <c r="F44">
        <v>1</v>
      </c>
      <c r="G44">
        <v>88</v>
      </c>
      <c r="H44">
        <v>0</v>
      </c>
    </row>
    <row r="45" spans="1:8">
      <c r="A45" s="22" t="s">
        <v>15</v>
      </c>
      <c r="B45">
        <v>0</v>
      </c>
      <c r="C45">
        <v>81</v>
      </c>
      <c r="D45">
        <v>6</v>
      </c>
      <c r="E45">
        <v>87</v>
      </c>
      <c r="F45">
        <v>1</v>
      </c>
      <c r="G45">
        <v>86</v>
      </c>
      <c r="H45">
        <v>0</v>
      </c>
    </row>
    <row r="46" spans="1:8">
      <c r="A46" s="22" t="s">
        <v>16</v>
      </c>
      <c r="B46">
        <v>0</v>
      </c>
      <c r="C46">
        <v>81</v>
      </c>
      <c r="D46">
        <v>6</v>
      </c>
      <c r="E46">
        <v>87</v>
      </c>
      <c r="F46">
        <v>0</v>
      </c>
      <c r="G46">
        <v>87</v>
      </c>
      <c r="H46">
        <v>0</v>
      </c>
    </row>
    <row r="47" spans="1:8">
      <c r="A47" s="22" t="s">
        <v>17</v>
      </c>
      <c r="B47">
        <v>0</v>
      </c>
      <c r="C47">
        <v>83</v>
      </c>
      <c r="D47">
        <v>4</v>
      </c>
      <c r="E47">
        <v>87</v>
      </c>
      <c r="F47">
        <v>1</v>
      </c>
      <c r="G47">
        <v>86</v>
      </c>
      <c r="H47">
        <v>0</v>
      </c>
    </row>
    <row r="48" spans="1:8">
      <c r="A48" s="22" t="s">
        <v>18</v>
      </c>
      <c r="B48">
        <v>0</v>
      </c>
      <c r="C48">
        <v>86</v>
      </c>
      <c r="D48">
        <v>3</v>
      </c>
      <c r="E48">
        <v>89</v>
      </c>
      <c r="F48">
        <v>3</v>
      </c>
      <c r="G48">
        <v>86</v>
      </c>
      <c r="H48">
        <v>0</v>
      </c>
    </row>
    <row r="49" spans="1:8">
      <c r="A49" s="22" t="s">
        <v>19</v>
      </c>
      <c r="B49">
        <v>0</v>
      </c>
      <c r="C49">
        <v>88</v>
      </c>
      <c r="D49">
        <v>2</v>
      </c>
      <c r="E49">
        <v>90</v>
      </c>
      <c r="F49">
        <v>3</v>
      </c>
      <c r="G49">
        <v>87</v>
      </c>
      <c r="H49">
        <v>0</v>
      </c>
    </row>
    <row r="50" spans="1:8">
      <c r="A50" s="76" t="s">
        <v>22</v>
      </c>
    </row>
    <row r="51" spans="1:8">
      <c r="A51" s="77" t="s">
        <v>9</v>
      </c>
    </row>
    <row r="52" spans="1:8">
      <c r="A52" s="22" t="s">
        <v>10</v>
      </c>
      <c r="B52">
        <v>938</v>
      </c>
      <c r="C52">
        <v>4650</v>
      </c>
      <c r="D52">
        <v>1427</v>
      </c>
      <c r="E52">
        <v>7015</v>
      </c>
      <c r="F52">
        <v>2287</v>
      </c>
      <c r="G52">
        <v>3778</v>
      </c>
      <c r="H52">
        <v>950</v>
      </c>
    </row>
    <row r="53" spans="1:8">
      <c r="A53" s="22" t="s">
        <v>11</v>
      </c>
      <c r="B53">
        <v>950</v>
      </c>
      <c r="C53">
        <v>4661</v>
      </c>
      <c r="D53">
        <v>1462</v>
      </c>
      <c r="E53">
        <v>7073</v>
      </c>
      <c r="F53">
        <v>2449</v>
      </c>
      <c r="G53">
        <v>3856</v>
      </c>
      <c r="H53">
        <v>768</v>
      </c>
    </row>
    <row r="54" spans="1:8">
      <c r="A54" s="22" t="s">
        <v>12</v>
      </c>
      <c r="B54">
        <v>768</v>
      </c>
      <c r="C54">
        <v>4653</v>
      </c>
      <c r="D54">
        <v>1517</v>
      </c>
      <c r="E54">
        <v>6938</v>
      </c>
      <c r="F54">
        <v>2520</v>
      </c>
      <c r="G54">
        <v>3822</v>
      </c>
      <c r="H54">
        <v>596</v>
      </c>
    </row>
    <row r="55" spans="1:8">
      <c r="A55" s="22" t="s">
        <v>13</v>
      </c>
      <c r="B55">
        <v>596</v>
      </c>
      <c r="C55">
        <v>4835</v>
      </c>
      <c r="D55">
        <v>1435</v>
      </c>
      <c r="E55">
        <v>6866</v>
      </c>
      <c r="F55">
        <v>2416</v>
      </c>
      <c r="G55">
        <v>3837</v>
      </c>
      <c r="H55">
        <v>613</v>
      </c>
    </row>
    <row r="56" spans="1:8">
      <c r="A56" s="22" t="s">
        <v>14</v>
      </c>
      <c r="B56">
        <v>613</v>
      </c>
      <c r="C56">
        <v>4781</v>
      </c>
      <c r="D56">
        <v>1502</v>
      </c>
      <c r="E56">
        <v>6896</v>
      </c>
      <c r="F56">
        <v>2433</v>
      </c>
      <c r="G56">
        <v>3935</v>
      </c>
      <c r="H56">
        <v>528</v>
      </c>
    </row>
    <row r="57" spans="1:8">
      <c r="A57" s="22" t="s">
        <v>15</v>
      </c>
      <c r="B57">
        <v>528</v>
      </c>
      <c r="C57">
        <v>4813</v>
      </c>
      <c r="D57">
        <v>1485</v>
      </c>
      <c r="E57">
        <v>6826</v>
      </c>
      <c r="F57">
        <v>2354</v>
      </c>
      <c r="G57">
        <v>3955</v>
      </c>
      <c r="H57">
        <v>517</v>
      </c>
    </row>
    <row r="58" spans="1:8">
      <c r="A58" s="22" t="s">
        <v>16</v>
      </c>
      <c r="B58">
        <v>517</v>
      </c>
      <c r="C58">
        <v>4810</v>
      </c>
      <c r="D58">
        <v>1406</v>
      </c>
      <c r="E58">
        <v>6733</v>
      </c>
      <c r="F58">
        <v>2460</v>
      </c>
      <c r="G58">
        <v>3894</v>
      </c>
      <c r="H58">
        <v>379</v>
      </c>
    </row>
    <row r="59" spans="1:8">
      <c r="A59" s="22" t="s">
        <v>17</v>
      </c>
      <c r="B59">
        <v>379</v>
      </c>
      <c r="C59">
        <v>4844</v>
      </c>
      <c r="D59">
        <v>1377</v>
      </c>
      <c r="E59">
        <v>6600</v>
      </c>
      <c r="F59">
        <v>2344</v>
      </c>
      <c r="G59">
        <v>3872</v>
      </c>
      <c r="H59">
        <v>384</v>
      </c>
    </row>
    <row r="60" spans="1:8">
      <c r="A60" s="22" t="s">
        <v>18</v>
      </c>
      <c r="B60">
        <v>384</v>
      </c>
      <c r="C60">
        <v>4780</v>
      </c>
      <c r="D60">
        <v>1354</v>
      </c>
      <c r="E60">
        <v>6518</v>
      </c>
      <c r="F60">
        <v>2312</v>
      </c>
      <c r="G60">
        <v>3777</v>
      </c>
      <c r="H60">
        <v>429</v>
      </c>
    </row>
    <row r="61" spans="1:8">
      <c r="A61" s="22" t="s">
        <v>19</v>
      </c>
      <c r="B61">
        <v>429</v>
      </c>
      <c r="C61">
        <v>4849</v>
      </c>
      <c r="D61">
        <v>1374</v>
      </c>
      <c r="E61">
        <v>6652</v>
      </c>
      <c r="F61">
        <v>2319</v>
      </c>
      <c r="G61">
        <v>3896</v>
      </c>
      <c r="H61">
        <v>437</v>
      </c>
    </row>
    <row r="62" spans="1:8">
      <c r="A62" s="77" t="s">
        <v>20</v>
      </c>
    </row>
    <row r="63" spans="1:8">
      <c r="A63" s="22" t="s">
        <v>10</v>
      </c>
      <c r="B63">
        <v>0</v>
      </c>
      <c r="C63">
        <v>158</v>
      </c>
      <c r="D63">
        <v>31</v>
      </c>
      <c r="E63">
        <v>189</v>
      </c>
      <c r="F63">
        <v>0</v>
      </c>
      <c r="G63">
        <v>189</v>
      </c>
      <c r="H63">
        <v>0</v>
      </c>
    </row>
    <row r="64" spans="1:8">
      <c r="A64" s="22" t="s">
        <v>11</v>
      </c>
      <c r="B64">
        <v>0</v>
      </c>
      <c r="C64">
        <v>155</v>
      </c>
      <c r="D64">
        <v>29</v>
      </c>
      <c r="E64">
        <v>184</v>
      </c>
      <c r="F64">
        <v>0</v>
      </c>
      <c r="G64">
        <v>184</v>
      </c>
      <c r="H64">
        <v>0</v>
      </c>
    </row>
    <row r="65" spans="1:8">
      <c r="A65" s="22" t="s">
        <v>12</v>
      </c>
      <c r="B65">
        <v>0</v>
      </c>
      <c r="C65">
        <v>158</v>
      </c>
      <c r="D65">
        <v>25</v>
      </c>
      <c r="E65">
        <v>183</v>
      </c>
      <c r="F65">
        <v>0</v>
      </c>
      <c r="G65">
        <v>183</v>
      </c>
      <c r="H65">
        <v>0</v>
      </c>
    </row>
    <row r="66" spans="1:8">
      <c r="A66" s="22" t="s">
        <v>13</v>
      </c>
      <c r="B66">
        <v>0</v>
      </c>
      <c r="C66">
        <v>161</v>
      </c>
      <c r="D66">
        <v>26</v>
      </c>
      <c r="E66">
        <v>187</v>
      </c>
      <c r="F66">
        <v>0</v>
      </c>
      <c r="G66">
        <v>187</v>
      </c>
      <c r="H66">
        <v>0</v>
      </c>
    </row>
    <row r="67" spans="1:8">
      <c r="A67" s="22" t="s">
        <v>14</v>
      </c>
      <c r="B67">
        <v>0</v>
      </c>
      <c r="C67">
        <v>164</v>
      </c>
      <c r="D67">
        <v>24</v>
      </c>
      <c r="E67">
        <v>188</v>
      </c>
      <c r="F67">
        <v>0</v>
      </c>
      <c r="G67">
        <v>188</v>
      </c>
      <c r="H67">
        <v>0</v>
      </c>
    </row>
    <row r="68" spans="1:8">
      <c r="A68" s="22" t="s">
        <v>15</v>
      </c>
      <c r="B68">
        <v>0</v>
      </c>
      <c r="C68">
        <v>157</v>
      </c>
      <c r="D68">
        <v>25</v>
      </c>
      <c r="E68">
        <v>182</v>
      </c>
      <c r="F68">
        <v>0</v>
      </c>
      <c r="G68">
        <v>182</v>
      </c>
      <c r="H68">
        <v>0</v>
      </c>
    </row>
    <row r="69" spans="1:8">
      <c r="A69" s="22" t="s">
        <v>16</v>
      </c>
      <c r="B69">
        <v>0</v>
      </c>
      <c r="C69">
        <v>162</v>
      </c>
      <c r="D69">
        <v>34</v>
      </c>
      <c r="E69">
        <v>196</v>
      </c>
      <c r="F69">
        <v>0</v>
      </c>
      <c r="G69">
        <v>196</v>
      </c>
      <c r="H69">
        <v>0</v>
      </c>
    </row>
    <row r="70" spans="1:8">
      <c r="A70" s="22" t="s">
        <v>17</v>
      </c>
      <c r="B70">
        <v>0</v>
      </c>
      <c r="C70">
        <v>162</v>
      </c>
      <c r="D70">
        <v>40</v>
      </c>
      <c r="E70">
        <v>202</v>
      </c>
      <c r="F70">
        <v>0</v>
      </c>
      <c r="G70">
        <v>202</v>
      </c>
      <c r="H70">
        <v>0</v>
      </c>
    </row>
    <row r="71" spans="1:8">
      <c r="A71" s="22" t="s">
        <v>18</v>
      </c>
      <c r="B71">
        <v>0</v>
      </c>
      <c r="C71">
        <v>165</v>
      </c>
      <c r="D71">
        <v>48</v>
      </c>
      <c r="E71">
        <v>213</v>
      </c>
      <c r="F71">
        <v>0</v>
      </c>
      <c r="G71">
        <v>213</v>
      </c>
      <c r="H71">
        <v>0</v>
      </c>
    </row>
    <row r="72" spans="1:8">
      <c r="A72" s="22" t="s">
        <v>19</v>
      </c>
      <c r="B72">
        <v>0</v>
      </c>
      <c r="C72">
        <v>167</v>
      </c>
      <c r="D72">
        <v>48</v>
      </c>
      <c r="E72">
        <v>215</v>
      </c>
      <c r="F72">
        <v>0</v>
      </c>
      <c r="G72">
        <v>215</v>
      </c>
      <c r="H72">
        <v>0</v>
      </c>
    </row>
    <row r="73" spans="1:8">
      <c r="A73" s="76" t="s">
        <v>23</v>
      </c>
    </row>
    <row r="74" spans="1:8">
      <c r="A74" s="77" t="s">
        <v>9</v>
      </c>
    </row>
    <row r="75" spans="1:8">
      <c r="A75" s="22" t="s">
        <v>10</v>
      </c>
      <c r="B75">
        <v>412</v>
      </c>
      <c r="C75">
        <v>4512</v>
      </c>
      <c r="D75">
        <v>1039</v>
      </c>
      <c r="E75">
        <v>5963</v>
      </c>
      <c r="F75">
        <v>1977</v>
      </c>
      <c r="G75">
        <v>3551</v>
      </c>
      <c r="H75">
        <v>435</v>
      </c>
    </row>
    <row r="76" spans="1:8">
      <c r="A76" s="22" t="s">
        <v>11</v>
      </c>
      <c r="B76">
        <v>435</v>
      </c>
      <c r="C76">
        <v>4407</v>
      </c>
      <c r="D76">
        <v>1109</v>
      </c>
      <c r="E76">
        <v>5951</v>
      </c>
      <c r="F76">
        <v>2020</v>
      </c>
      <c r="G76">
        <v>3501</v>
      </c>
      <c r="H76">
        <v>430</v>
      </c>
    </row>
    <row r="77" spans="1:8">
      <c r="A77" s="22" t="s">
        <v>12</v>
      </c>
      <c r="B77">
        <v>430</v>
      </c>
      <c r="C77">
        <v>4546</v>
      </c>
      <c r="D77">
        <v>1239</v>
      </c>
      <c r="E77">
        <v>6215</v>
      </c>
      <c r="F77">
        <v>2084</v>
      </c>
      <c r="G77">
        <v>3773</v>
      </c>
      <c r="H77">
        <v>358</v>
      </c>
    </row>
    <row r="78" spans="1:8">
      <c r="A78" s="22" t="s">
        <v>13</v>
      </c>
      <c r="B78">
        <v>358</v>
      </c>
      <c r="C78">
        <v>4606</v>
      </c>
      <c r="D78">
        <v>1227</v>
      </c>
      <c r="E78">
        <v>6191</v>
      </c>
      <c r="F78">
        <v>2143</v>
      </c>
      <c r="G78">
        <v>3613</v>
      </c>
      <c r="H78">
        <v>435</v>
      </c>
    </row>
    <row r="79" spans="1:8">
      <c r="A79" s="22" t="s">
        <v>14</v>
      </c>
      <c r="B79">
        <v>435</v>
      </c>
      <c r="C79">
        <v>4619</v>
      </c>
      <c r="D79">
        <v>1341</v>
      </c>
      <c r="E79">
        <v>6395</v>
      </c>
      <c r="F79">
        <v>2224</v>
      </c>
      <c r="G79">
        <v>3729</v>
      </c>
      <c r="H79">
        <v>442</v>
      </c>
    </row>
    <row r="80" spans="1:8">
      <c r="A80" s="22" t="s">
        <v>15</v>
      </c>
      <c r="B80">
        <v>442</v>
      </c>
      <c r="C80">
        <v>4337</v>
      </c>
      <c r="D80">
        <v>1282</v>
      </c>
      <c r="E80">
        <v>6061</v>
      </c>
      <c r="F80">
        <v>1877</v>
      </c>
      <c r="G80">
        <v>3708</v>
      </c>
      <c r="H80">
        <v>476</v>
      </c>
    </row>
    <row r="81" spans="1:8">
      <c r="A81" s="22" t="s">
        <v>16</v>
      </c>
      <c r="B81">
        <v>476</v>
      </c>
      <c r="C81">
        <v>4447</v>
      </c>
      <c r="D81">
        <v>1083</v>
      </c>
      <c r="E81">
        <v>6006</v>
      </c>
      <c r="F81">
        <v>1862</v>
      </c>
      <c r="G81">
        <v>3609</v>
      </c>
      <c r="H81">
        <v>535</v>
      </c>
    </row>
    <row r="82" spans="1:8">
      <c r="A82" s="22" t="s">
        <v>17</v>
      </c>
      <c r="B82">
        <v>535</v>
      </c>
      <c r="C82">
        <v>4420</v>
      </c>
      <c r="D82">
        <v>1025</v>
      </c>
      <c r="E82">
        <v>5980</v>
      </c>
      <c r="F82">
        <v>1868</v>
      </c>
      <c r="G82">
        <v>3598</v>
      </c>
      <c r="H82">
        <v>514</v>
      </c>
    </row>
    <row r="83" spans="1:8">
      <c r="A83" s="22" t="s">
        <v>18</v>
      </c>
      <c r="B83">
        <v>514</v>
      </c>
      <c r="C83">
        <v>4419</v>
      </c>
      <c r="D83">
        <v>1025</v>
      </c>
      <c r="E83">
        <v>5958</v>
      </c>
      <c r="F83">
        <v>1898</v>
      </c>
      <c r="G83">
        <v>3560</v>
      </c>
      <c r="H83">
        <v>500</v>
      </c>
    </row>
    <row r="84" spans="1:8">
      <c r="A84" s="22" t="s">
        <v>19</v>
      </c>
      <c r="B84">
        <v>500</v>
      </c>
      <c r="C84">
        <v>4403</v>
      </c>
      <c r="D84">
        <v>1034</v>
      </c>
      <c r="E84">
        <v>5937</v>
      </c>
      <c r="F84">
        <v>1884</v>
      </c>
      <c r="G84">
        <v>3565</v>
      </c>
      <c r="H84">
        <v>488</v>
      </c>
    </row>
    <row r="85" spans="1:8">
      <c r="A85" s="77" t="s">
        <v>20</v>
      </c>
    </row>
    <row r="86" spans="1:8">
      <c r="A86" s="22" t="s">
        <v>10</v>
      </c>
      <c r="B86">
        <v>0</v>
      </c>
      <c r="C86">
        <v>596</v>
      </c>
      <c r="D86">
        <v>73</v>
      </c>
      <c r="E86">
        <v>669</v>
      </c>
      <c r="F86">
        <v>5</v>
      </c>
      <c r="G86">
        <v>664</v>
      </c>
      <c r="H86">
        <v>0</v>
      </c>
    </row>
    <row r="87" spans="1:8">
      <c r="A87" s="22" t="s">
        <v>11</v>
      </c>
      <c r="B87">
        <v>0</v>
      </c>
      <c r="C87">
        <v>585</v>
      </c>
      <c r="D87">
        <v>68</v>
      </c>
      <c r="E87">
        <v>653</v>
      </c>
      <c r="F87">
        <v>1</v>
      </c>
      <c r="G87">
        <v>652</v>
      </c>
      <c r="H87">
        <v>0</v>
      </c>
    </row>
    <row r="88" spans="1:8">
      <c r="A88" s="22" t="s">
        <v>12</v>
      </c>
      <c r="B88">
        <v>0</v>
      </c>
      <c r="C88">
        <v>596</v>
      </c>
      <c r="D88">
        <v>61</v>
      </c>
      <c r="E88">
        <v>657</v>
      </c>
      <c r="F88">
        <v>0</v>
      </c>
      <c r="G88">
        <v>657</v>
      </c>
      <c r="H88">
        <v>0</v>
      </c>
    </row>
    <row r="89" spans="1:8">
      <c r="A89" s="22" t="s">
        <v>13</v>
      </c>
      <c r="B89">
        <v>0</v>
      </c>
      <c r="C89">
        <v>590</v>
      </c>
      <c r="D89">
        <v>89</v>
      </c>
      <c r="E89">
        <v>679</v>
      </c>
      <c r="F89">
        <v>1</v>
      </c>
      <c r="G89">
        <v>678</v>
      </c>
      <c r="H89">
        <v>0</v>
      </c>
    </row>
    <row r="90" spans="1:8">
      <c r="A90" s="22" t="s">
        <v>14</v>
      </c>
      <c r="B90">
        <v>0</v>
      </c>
      <c r="C90">
        <v>594</v>
      </c>
      <c r="D90">
        <v>52</v>
      </c>
      <c r="E90">
        <v>646</v>
      </c>
      <c r="F90">
        <v>6</v>
      </c>
      <c r="G90">
        <v>640</v>
      </c>
      <c r="H90">
        <v>0</v>
      </c>
    </row>
    <row r="91" spans="1:8">
      <c r="A91" s="22" t="s">
        <v>15</v>
      </c>
      <c r="B91">
        <v>0</v>
      </c>
      <c r="C91">
        <v>568</v>
      </c>
      <c r="D91">
        <v>82</v>
      </c>
      <c r="E91">
        <v>650</v>
      </c>
      <c r="F91">
        <v>6</v>
      </c>
      <c r="G91">
        <v>644</v>
      </c>
      <c r="H91">
        <v>0</v>
      </c>
    </row>
    <row r="92" spans="1:8">
      <c r="A92" s="22" t="s">
        <v>16</v>
      </c>
      <c r="B92">
        <v>0</v>
      </c>
      <c r="C92">
        <v>566</v>
      </c>
      <c r="D92">
        <v>165</v>
      </c>
      <c r="E92">
        <v>731</v>
      </c>
      <c r="F92">
        <v>0</v>
      </c>
      <c r="G92">
        <v>731</v>
      </c>
      <c r="H92">
        <v>0</v>
      </c>
    </row>
    <row r="93" spans="1:8">
      <c r="A93" s="22" t="s">
        <v>17</v>
      </c>
      <c r="B93">
        <v>0</v>
      </c>
      <c r="C93">
        <v>585</v>
      </c>
      <c r="D93">
        <v>147</v>
      </c>
      <c r="E93">
        <v>732</v>
      </c>
      <c r="F93">
        <v>3</v>
      </c>
      <c r="G93">
        <v>729</v>
      </c>
      <c r="H93">
        <v>0</v>
      </c>
    </row>
    <row r="94" spans="1:8">
      <c r="A94" s="22" t="s">
        <v>18</v>
      </c>
      <c r="B94">
        <v>0</v>
      </c>
      <c r="C94">
        <v>595</v>
      </c>
      <c r="D94">
        <v>137</v>
      </c>
      <c r="E94">
        <v>732</v>
      </c>
      <c r="F94">
        <v>1</v>
      </c>
      <c r="G94">
        <v>731</v>
      </c>
      <c r="H94">
        <v>0</v>
      </c>
    </row>
    <row r="95" spans="1:8">
      <c r="A95" s="22" t="s">
        <v>19</v>
      </c>
      <c r="B95">
        <v>0</v>
      </c>
      <c r="C95">
        <v>605</v>
      </c>
      <c r="D95">
        <v>135</v>
      </c>
      <c r="E95">
        <v>740</v>
      </c>
      <c r="F95">
        <v>1</v>
      </c>
      <c r="G95">
        <v>739</v>
      </c>
      <c r="H95">
        <v>0</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54752-A9BF-4AE1-9219-1F618F67FB0F}">
  <dimension ref="A3:I26"/>
  <sheetViews>
    <sheetView workbookViewId="0">
      <selection activeCell="C25" sqref="C25"/>
    </sheetView>
  </sheetViews>
  <sheetFormatPr defaultRowHeight="15"/>
  <cols>
    <col min="1" max="1" width="18" bestFit="1" customWidth="1"/>
    <col min="2" max="9" width="14.85546875" customWidth="1"/>
  </cols>
  <sheetData>
    <row r="3" spans="1:9" ht="41.25" customHeight="1">
      <c r="A3" s="78" t="s">
        <v>0</v>
      </c>
      <c r="B3" s="79" t="s">
        <v>24</v>
      </c>
      <c r="C3" s="79" t="s">
        <v>25</v>
      </c>
      <c r="D3" s="79" t="s">
        <v>26</v>
      </c>
      <c r="E3" s="79" t="s">
        <v>2</v>
      </c>
      <c r="F3" s="79" t="s">
        <v>3</v>
      </c>
      <c r="G3" s="79" t="s">
        <v>4</v>
      </c>
      <c r="H3" s="79" t="s">
        <v>5</v>
      </c>
      <c r="I3" s="79" t="s">
        <v>6</v>
      </c>
    </row>
    <row r="4" spans="1:9">
      <c r="A4" s="76" t="s">
        <v>27</v>
      </c>
      <c r="B4">
        <v>1554782</v>
      </c>
      <c r="C4">
        <v>5672995</v>
      </c>
      <c r="D4">
        <v>1164312</v>
      </c>
      <c r="E4">
        <v>6837307</v>
      </c>
      <c r="F4">
        <v>24593</v>
      </c>
      <c r="G4">
        <v>6861900</v>
      </c>
      <c r="H4">
        <v>30744</v>
      </c>
      <c r="I4">
        <v>6831156</v>
      </c>
    </row>
    <row r="5" spans="1:9">
      <c r="A5" s="77" t="s">
        <v>9</v>
      </c>
    </row>
    <row r="6" spans="1:9">
      <c r="A6" s="22" t="s">
        <v>10</v>
      </c>
      <c r="B6">
        <v>137498</v>
      </c>
      <c r="C6">
        <v>511533</v>
      </c>
      <c r="D6">
        <v>101479</v>
      </c>
      <c r="E6">
        <v>613012</v>
      </c>
      <c r="F6">
        <v>2273</v>
      </c>
      <c r="G6">
        <v>615285</v>
      </c>
      <c r="H6">
        <v>2939</v>
      </c>
      <c r="I6">
        <v>612346</v>
      </c>
    </row>
    <row r="7" spans="1:9">
      <c r="A7" s="22" t="s">
        <v>11</v>
      </c>
      <c r="B7">
        <v>134773</v>
      </c>
      <c r="C7">
        <v>522528</v>
      </c>
      <c r="D7">
        <v>106898</v>
      </c>
      <c r="E7">
        <v>629426</v>
      </c>
      <c r="F7">
        <v>2358</v>
      </c>
      <c r="G7">
        <v>631784</v>
      </c>
      <c r="H7">
        <v>2976</v>
      </c>
      <c r="I7">
        <v>628808</v>
      </c>
    </row>
    <row r="8" spans="1:9">
      <c r="A8" s="22" t="s">
        <v>12</v>
      </c>
      <c r="B8">
        <v>136082</v>
      </c>
      <c r="C8">
        <v>527630</v>
      </c>
      <c r="D8">
        <v>107481</v>
      </c>
      <c r="E8">
        <v>635111</v>
      </c>
      <c r="F8">
        <v>2481</v>
      </c>
      <c r="G8">
        <v>637592</v>
      </c>
      <c r="H8">
        <v>3214</v>
      </c>
      <c r="I8">
        <v>634378</v>
      </c>
    </row>
    <row r="9" spans="1:9">
      <c r="A9" s="22" t="s">
        <v>13</v>
      </c>
      <c r="B9">
        <v>137348</v>
      </c>
      <c r="C9">
        <v>539558</v>
      </c>
      <c r="D9">
        <v>109878</v>
      </c>
      <c r="E9">
        <v>649436</v>
      </c>
      <c r="F9">
        <v>2625</v>
      </c>
      <c r="G9">
        <v>652061</v>
      </c>
      <c r="H9">
        <v>3325</v>
      </c>
      <c r="I9">
        <v>648736</v>
      </c>
    </row>
    <row r="10" spans="1:9">
      <c r="A10" s="22" t="s">
        <v>14</v>
      </c>
      <c r="B10">
        <v>138787</v>
      </c>
      <c r="C10">
        <v>545385</v>
      </c>
      <c r="D10">
        <v>111669</v>
      </c>
      <c r="E10">
        <v>657054</v>
      </c>
      <c r="F10">
        <v>2803</v>
      </c>
      <c r="G10">
        <v>659857</v>
      </c>
      <c r="H10">
        <v>3535</v>
      </c>
      <c r="I10">
        <v>656322</v>
      </c>
    </row>
    <row r="11" spans="1:9">
      <c r="A11" s="22" t="s">
        <v>15</v>
      </c>
      <c r="B11">
        <v>140129</v>
      </c>
      <c r="C11">
        <v>545702</v>
      </c>
      <c r="D11">
        <v>114287</v>
      </c>
      <c r="E11">
        <v>659989</v>
      </c>
      <c r="F11">
        <v>2570</v>
      </c>
      <c r="G11">
        <v>662559</v>
      </c>
      <c r="H11">
        <v>3227</v>
      </c>
      <c r="I11">
        <v>659332</v>
      </c>
    </row>
    <row r="12" spans="1:9">
      <c r="A12" s="22" t="s">
        <v>16</v>
      </c>
      <c r="B12">
        <v>141342</v>
      </c>
      <c r="C12">
        <v>552696</v>
      </c>
      <c r="D12">
        <v>116610</v>
      </c>
      <c r="E12">
        <v>669306</v>
      </c>
      <c r="F12">
        <v>2420</v>
      </c>
      <c r="G12">
        <v>671726</v>
      </c>
      <c r="H12">
        <v>2943</v>
      </c>
      <c r="I12">
        <v>668783</v>
      </c>
    </row>
    <row r="13" spans="1:9">
      <c r="A13" s="22" t="s">
        <v>17</v>
      </c>
      <c r="B13">
        <v>141517</v>
      </c>
      <c r="C13">
        <v>554660</v>
      </c>
      <c r="D13">
        <v>119182</v>
      </c>
      <c r="E13">
        <v>673842</v>
      </c>
      <c r="F13">
        <v>2432</v>
      </c>
      <c r="G13">
        <v>676274</v>
      </c>
      <c r="H13">
        <v>2887</v>
      </c>
      <c r="I13">
        <v>673387</v>
      </c>
    </row>
    <row r="14" spans="1:9">
      <c r="A14" s="22" t="s">
        <v>18</v>
      </c>
      <c r="B14">
        <v>140965</v>
      </c>
      <c r="C14">
        <v>561269</v>
      </c>
      <c r="D14">
        <v>121847</v>
      </c>
      <c r="E14">
        <v>683116</v>
      </c>
      <c r="F14">
        <v>2312</v>
      </c>
      <c r="G14">
        <v>685428</v>
      </c>
      <c r="H14">
        <v>2833</v>
      </c>
      <c r="I14">
        <v>682595</v>
      </c>
    </row>
    <row r="15" spans="1:9">
      <c r="A15" s="22" t="s">
        <v>19</v>
      </c>
      <c r="B15">
        <v>139172</v>
      </c>
      <c r="C15">
        <v>565433</v>
      </c>
      <c r="D15">
        <v>124584</v>
      </c>
      <c r="E15">
        <v>690017</v>
      </c>
      <c r="F15">
        <v>2318</v>
      </c>
      <c r="G15">
        <v>692335</v>
      </c>
      <c r="H15">
        <v>2768</v>
      </c>
      <c r="I15">
        <v>689567</v>
      </c>
    </row>
    <row r="16" spans="1:9">
      <c r="A16" s="77" t="s">
        <v>20</v>
      </c>
    </row>
    <row r="17" spans="1:9">
      <c r="A17" s="22" t="s">
        <v>10</v>
      </c>
      <c r="B17">
        <v>16262</v>
      </c>
      <c r="C17">
        <v>23624</v>
      </c>
      <c r="D17">
        <v>3142</v>
      </c>
      <c r="E17">
        <v>26766</v>
      </c>
      <c r="F17">
        <v>1</v>
      </c>
      <c r="G17">
        <v>26767</v>
      </c>
      <c r="H17">
        <v>7</v>
      </c>
      <c r="I17">
        <v>26760</v>
      </c>
    </row>
    <row r="18" spans="1:9">
      <c r="A18" s="22" t="s">
        <v>11</v>
      </c>
      <c r="B18">
        <v>16300</v>
      </c>
      <c r="C18">
        <v>23745</v>
      </c>
      <c r="D18">
        <v>3000</v>
      </c>
      <c r="E18">
        <v>26745</v>
      </c>
      <c r="F18">
        <v>0</v>
      </c>
      <c r="G18">
        <v>26745</v>
      </c>
      <c r="H18">
        <v>6</v>
      </c>
      <c r="I18">
        <v>26739</v>
      </c>
    </row>
    <row r="19" spans="1:9">
      <c r="A19" s="22" t="s">
        <v>12</v>
      </c>
      <c r="B19">
        <v>16500</v>
      </c>
      <c r="C19">
        <v>24262</v>
      </c>
      <c r="D19">
        <v>3030</v>
      </c>
      <c r="E19">
        <v>27292</v>
      </c>
      <c r="F19">
        <v>0</v>
      </c>
      <c r="G19">
        <v>27292</v>
      </c>
      <c r="H19">
        <v>9</v>
      </c>
      <c r="I19">
        <v>27283</v>
      </c>
    </row>
    <row r="20" spans="1:9">
      <c r="A20" s="22" t="s">
        <v>13</v>
      </c>
      <c r="B20">
        <v>16400</v>
      </c>
      <c r="C20">
        <v>24965</v>
      </c>
      <c r="D20">
        <v>3050</v>
      </c>
      <c r="E20">
        <v>28015</v>
      </c>
      <c r="F20">
        <v>0</v>
      </c>
      <c r="G20">
        <v>28015</v>
      </c>
      <c r="H20">
        <v>10</v>
      </c>
      <c r="I20">
        <v>28005</v>
      </c>
    </row>
    <row r="21" spans="1:9">
      <c r="A21" s="22" t="s">
        <v>14</v>
      </c>
      <c r="B21">
        <v>16646</v>
      </c>
      <c r="C21">
        <v>24845</v>
      </c>
      <c r="D21">
        <v>2980</v>
      </c>
      <c r="E21">
        <v>27825</v>
      </c>
      <c r="F21">
        <v>0</v>
      </c>
      <c r="G21">
        <v>27825</v>
      </c>
      <c r="H21">
        <v>12</v>
      </c>
      <c r="I21">
        <v>27813</v>
      </c>
    </row>
    <row r="22" spans="1:9">
      <c r="A22" s="22" t="s">
        <v>15</v>
      </c>
      <c r="B22">
        <v>16896</v>
      </c>
      <c r="C22">
        <v>23660</v>
      </c>
      <c r="D22">
        <v>2970</v>
      </c>
      <c r="E22">
        <v>26630</v>
      </c>
      <c r="F22">
        <v>0</v>
      </c>
      <c r="G22">
        <v>26630</v>
      </c>
      <c r="H22">
        <v>11</v>
      </c>
      <c r="I22">
        <v>26619</v>
      </c>
    </row>
    <row r="23" spans="1:9">
      <c r="A23" s="22" t="s">
        <v>16</v>
      </c>
      <c r="B23">
        <v>17065</v>
      </c>
      <c r="C23">
        <v>24700</v>
      </c>
      <c r="D23">
        <v>2985</v>
      </c>
      <c r="E23">
        <v>27685</v>
      </c>
      <c r="F23">
        <v>0</v>
      </c>
      <c r="G23">
        <v>27685</v>
      </c>
      <c r="H23">
        <v>11</v>
      </c>
      <c r="I23">
        <v>27674</v>
      </c>
    </row>
    <row r="24" spans="1:9">
      <c r="A24" s="22" t="s">
        <v>17</v>
      </c>
      <c r="B24">
        <v>17300</v>
      </c>
      <c r="C24">
        <v>25000</v>
      </c>
      <c r="D24">
        <v>2990</v>
      </c>
      <c r="E24">
        <v>27990</v>
      </c>
      <c r="F24">
        <v>0</v>
      </c>
      <c r="G24">
        <v>27990</v>
      </c>
      <c r="H24">
        <v>11</v>
      </c>
      <c r="I24">
        <v>27979</v>
      </c>
    </row>
    <row r="25" spans="1:9">
      <c r="A25" s="22" t="s">
        <v>18</v>
      </c>
      <c r="B25">
        <v>17000</v>
      </c>
      <c r="C25">
        <v>25600</v>
      </c>
      <c r="D25">
        <v>3100</v>
      </c>
      <c r="E25">
        <v>28700</v>
      </c>
      <c r="F25">
        <v>0</v>
      </c>
      <c r="G25">
        <v>28700</v>
      </c>
      <c r="H25">
        <v>10</v>
      </c>
      <c r="I25">
        <v>28690</v>
      </c>
    </row>
    <row r="26" spans="1:9">
      <c r="A26" s="22" t="s">
        <v>19</v>
      </c>
      <c r="B26">
        <v>16800</v>
      </c>
      <c r="C26">
        <v>26200</v>
      </c>
      <c r="D26">
        <v>3150</v>
      </c>
      <c r="E26">
        <v>29350</v>
      </c>
      <c r="F26">
        <v>0</v>
      </c>
      <c r="G26">
        <v>29350</v>
      </c>
      <c r="H26">
        <v>10</v>
      </c>
      <c r="I26">
        <v>29340</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30C1-7AD5-4E7B-9F26-C021A3FAF853}">
  <dimension ref="A1:O121"/>
  <sheetViews>
    <sheetView topLeftCell="A2" workbookViewId="0">
      <selection activeCell="C25" sqref="C25"/>
    </sheetView>
  </sheetViews>
  <sheetFormatPr defaultRowHeight="15"/>
  <cols>
    <col min="1" max="1" width="15.28515625" bestFit="1" customWidth="1"/>
    <col min="2" max="2" width="7.28515625" bestFit="1" customWidth="1"/>
    <col min="3" max="3" width="9.85546875" bestFit="1" customWidth="1"/>
    <col min="4" max="4" width="14.5703125" bestFit="1" customWidth="1"/>
    <col min="5" max="5" width="10.28515625" bestFit="1" customWidth="1"/>
    <col min="6" max="6" width="14.7109375" bestFit="1" customWidth="1"/>
    <col min="7" max="7" width="14.85546875" bestFit="1" customWidth="1"/>
    <col min="8" max="8" width="13.42578125" bestFit="1" customWidth="1"/>
    <col min="9" max="9" width="12" bestFit="1" customWidth="1"/>
    <col min="10" max="10" width="17" bestFit="1" customWidth="1"/>
    <col min="11" max="11" width="11.7109375" bestFit="1" customWidth="1"/>
    <col min="12" max="12" width="20" bestFit="1" customWidth="1"/>
    <col min="13" max="13" width="13.5703125" bestFit="1" customWidth="1"/>
    <col min="14" max="14" width="13.42578125" bestFit="1" customWidth="1"/>
    <col min="15" max="15" width="17" bestFit="1" customWidth="1"/>
  </cols>
  <sheetData>
    <row r="1" spans="1:15">
      <c r="A1" t="s">
        <v>28</v>
      </c>
      <c r="B1" t="s">
        <v>29</v>
      </c>
      <c r="C1" t="s">
        <v>30</v>
      </c>
      <c r="D1" t="s">
        <v>31</v>
      </c>
      <c r="E1" t="s">
        <v>32</v>
      </c>
      <c r="F1" t="s">
        <v>33</v>
      </c>
      <c r="G1" t="s">
        <v>34</v>
      </c>
      <c r="H1" t="s">
        <v>35</v>
      </c>
      <c r="I1" t="s">
        <v>36</v>
      </c>
      <c r="J1" t="s">
        <v>37</v>
      </c>
      <c r="K1" t="s">
        <v>38</v>
      </c>
      <c r="L1" t="s">
        <v>39</v>
      </c>
      <c r="M1" t="s">
        <v>40</v>
      </c>
      <c r="N1" t="s">
        <v>41</v>
      </c>
      <c r="O1" t="s">
        <v>42</v>
      </c>
    </row>
    <row r="2" spans="1:15">
      <c r="A2" t="s">
        <v>21</v>
      </c>
      <c r="B2" t="s">
        <v>20</v>
      </c>
      <c r="C2" t="s">
        <v>43</v>
      </c>
      <c r="D2">
        <v>0</v>
      </c>
      <c r="E2">
        <v>83</v>
      </c>
      <c r="F2">
        <v>0</v>
      </c>
      <c r="G2">
        <v>0</v>
      </c>
      <c r="H2">
        <v>0</v>
      </c>
      <c r="I2">
        <v>2</v>
      </c>
      <c r="J2">
        <v>85</v>
      </c>
      <c r="K2">
        <v>1</v>
      </c>
      <c r="L2">
        <v>84</v>
      </c>
      <c r="M2">
        <v>0</v>
      </c>
      <c r="N2">
        <v>0</v>
      </c>
      <c r="O2">
        <v>2</v>
      </c>
    </row>
    <row r="3" spans="1:15">
      <c r="A3" t="s">
        <v>21</v>
      </c>
      <c r="B3" t="s">
        <v>20</v>
      </c>
      <c r="C3" t="s">
        <v>44</v>
      </c>
      <c r="D3">
        <v>0</v>
      </c>
      <c r="E3">
        <v>82</v>
      </c>
      <c r="F3">
        <v>0</v>
      </c>
      <c r="G3">
        <v>0</v>
      </c>
      <c r="H3">
        <v>0</v>
      </c>
      <c r="I3">
        <v>7</v>
      </c>
      <c r="J3">
        <v>89</v>
      </c>
      <c r="K3">
        <v>0</v>
      </c>
      <c r="L3">
        <v>89</v>
      </c>
      <c r="M3">
        <v>0</v>
      </c>
      <c r="N3">
        <v>0</v>
      </c>
      <c r="O3">
        <v>7</v>
      </c>
    </row>
    <row r="4" spans="1:15">
      <c r="A4" t="s">
        <v>21</v>
      </c>
      <c r="B4" t="s">
        <v>20</v>
      </c>
      <c r="C4" t="s">
        <v>10</v>
      </c>
      <c r="D4">
        <v>0</v>
      </c>
      <c r="E4">
        <v>83</v>
      </c>
      <c r="F4">
        <v>0</v>
      </c>
      <c r="G4">
        <v>0</v>
      </c>
      <c r="H4">
        <v>0</v>
      </c>
      <c r="I4">
        <v>5</v>
      </c>
      <c r="J4">
        <v>88</v>
      </c>
      <c r="K4">
        <v>0</v>
      </c>
      <c r="L4">
        <v>88</v>
      </c>
      <c r="M4">
        <v>0</v>
      </c>
      <c r="N4">
        <v>0</v>
      </c>
      <c r="O4">
        <v>5</v>
      </c>
    </row>
    <row r="5" spans="1:15">
      <c r="A5" t="s">
        <v>21</v>
      </c>
      <c r="B5" t="s">
        <v>20</v>
      </c>
      <c r="C5" t="s">
        <v>11</v>
      </c>
      <c r="D5">
        <v>0</v>
      </c>
      <c r="E5">
        <v>85</v>
      </c>
      <c r="F5">
        <v>0</v>
      </c>
      <c r="G5">
        <v>0</v>
      </c>
      <c r="H5">
        <v>0</v>
      </c>
      <c r="I5">
        <v>6</v>
      </c>
      <c r="J5">
        <v>91</v>
      </c>
      <c r="K5">
        <v>0</v>
      </c>
      <c r="L5">
        <v>91</v>
      </c>
      <c r="M5">
        <v>0</v>
      </c>
      <c r="N5">
        <v>0</v>
      </c>
      <c r="O5">
        <v>6</v>
      </c>
    </row>
    <row r="6" spans="1:15">
      <c r="A6" t="s">
        <v>21</v>
      </c>
      <c r="B6" t="s">
        <v>20</v>
      </c>
      <c r="C6" t="s">
        <v>12</v>
      </c>
      <c r="D6">
        <v>0</v>
      </c>
      <c r="E6">
        <v>85</v>
      </c>
      <c r="F6">
        <v>0</v>
      </c>
      <c r="G6">
        <v>0</v>
      </c>
      <c r="H6">
        <v>0</v>
      </c>
      <c r="I6">
        <v>5</v>
      </c>
      <c r="J6">
        <v>90</v>
      </c>
      <c r="K6">
        <v>1</v>
      </c>
      <c r="L6">
        <v>89</v>
      </c>
      <c r="M6">
        <v>0</v>
      </c>
      <c r="N6">
        <v>0</v>
      </c>
      <c r="O6">
        <v>5</v>
      </c>
    </row>
    <row r="7" spans="1:15">
      <c r="A7" t="s">
        <v>21</v>
      </c>
      <c r="B7" t="s">
        <v>20</v>
      </c>
      <c r="C7" t="s">
        <v>13</v>
      </c>
      <c r="D7">
        <v>0</v>
      </c>
      <c r="E7">
        <v>82</v>
      </c>
      <c r="F7">
        <v>0</v>
      </c>
      <c r="G7">
        <v>0</v>
      </c>
      <c r="H7">
        <v>0</v>
      </c>
      <c r="I7">
        <v>3</v>
      </c>
      <c r="J7">
        <v>85</v>
      </c>
      <c r="K7">
        <v>0</v>
      </c>
      <c r="L7">
        <v>85</v>
      </c>
      <c r="M7">
        <v>0</v>
      </c>
      <c r="N7">
        <v>0</v>
      </c>
      <c r="O7">
        <v>3</v>
      </c>
    </row>
    <row r="8" spans="1:15">
      <c r="A8" t="s">
        <v>21</v>
      </c>
      <c r="B8" t="s">
        <v>20</v>
      </c>
      <c r="C8" t="s">
        <v>14</v>
      </c>
      <c r="D8">
        <v>0</v>
      </c>
      <c r="E8">
        <v>82</v>
      </c>
      <c r="F8">
        <v>0</v>
      </c>
      <c r="G8">
        <v>0</v>
      </c>
      <c r="H8">
        <v>0</v>
      </c>
      <c r="I8">
        <v>7</v>
      </c>
      <c r="J8">
        <v>89</v>
      </c>
      <c r="K8">
        <v>1</v>
      </c>
      <c r="L8">
        <v>88</v>
      </c>
      <c r="M8">
        <v>0</v>
      </c>
      <c r="N8">
        <v>0</v>
      </c>
      <c r="O8">
        <v>7</v>
      </c>
    </row>
    <row r="9" spans="1:15">
      <c r="A9" t="s">
        <v>21</v>
      </c>
      <c r="B9" t="s">
        <v>20</v>
      </c>
      <c r="C9" t="s">
        <v>15</v>
      </c>
      <c r="D9">
        <v>0</v>
      </c>
      <c r="E9">
        <v>81</v>
      </c>
      <c r="F9">
        <v>0</v>
      </c>
      <c r="G9">
        <v>0</v>
      </c>
      <c r="H9">
        <v>0</v>
      </c>
      <c r="I9">
        <v>6</v>
      </c>
      <c r="J9">
        <v>87</v>
      </c>
      <c r="K9">
        <v>1</v>
      </c>
      <c r="L9">
        <v>86</v>
      </c>
      <c r="M9">
        <v>0</v>
      </c>
      <c r="N9">
        <v>0</v>
      </c>
      <c r="O9">
        <v>6</v>
      </c>
    </row>
    <row r="10" spans="1:15">
      <c r="A10" t="s">
        <v>21</v>
      </c>
      <c r="B10" t="s">
        <v>20</v>
      </c>
      <c r="C10" t="s">
        <v>16</v>
      </c>
      <c r="D10">
        <v>0</v>
      </c>
      <c r="E10">
        <v>81</v>
      </c>
      <c r="F10">
        <v>0</v>
      </c>
      <c r="G10">
        <v>0</v>
      </c>
      <c r="H10">
        <v>0</v>
      </c>
      <c r="I10">
        <v>6</v>
      </c>
      <c r="J10">
        <v>87</v>
      </c>
      <c r="K10">
        <v>0</v>
      </c>
      <c r="L10">
        <v>87</v>
      </c>
      <c r="M10">
        <v>0</v>
      </c>
      <c r="N10">
        <v>0</v>
      </c>
      <c r="O10">
        <v>6</v>
      </c>
    </row>
    <row r="11" spans="1:15">
      <c r="A11" t="s">
        <v>21</v>
      </c>
      <c r="B11" t="s">
        <v>20</v>
      </c>
      <c r="C11" t="s">
        <v>17</v>
      </c>
      <c r="D11">
        <v>0</v>
      </c>
      <c r="E11">
        <v>83</v>
      </c>
      <c r="F11">
        <v>0</v>
      </c>
      <c r="G11">
        <v>0</v>
      </c>
      <c r="H11">
        <v>0</v>
      </c>
      <c r="I11">
        <v>4</v>
      </c>
      <c r="J11">
        <v>87</v>
      </c>
      <c r="K11">
        <v>1</v>
      </c>
      <c r="L11">
        <v>86</v>
      </c>
      <c r="M11">
        <v>0</v>
      </c>
      <c r="N11">
        <v>0</v>
      </c>
      <c r="O11">
        <v>4</v>
      </c>
    </row>
    <row r="12" spans="1:15">
      <c r="A12" t="s">
        <v>21</v>
      </c>
      <c r="B12" t="s">
        <v>20</v>
      </c>
      <c r="C12" t="s">
        <v>18</v>
      </c>
      <c r="D12">
        <v>0</v>
      </c>
      <c r="E12">
        <v>86</v>
      </c>
      <c r="F12">
        <v>0</v>
      </c>
      <c r="G12">
        <v>0</v>
      </c>
      <c r="H12">
        <v>0</v>
      </c>
      <c r="I12">
        <v>3</v>
      </c>
      <c r="J12">
        <v>89</v>
      </c>
      <c r="K12">
        <v>3</v>
      </c>
      <c r="L12">
        <v>86</v>
      </c>
      <c r="M12">
        <v>0</v>
      </c>
      <c r="N12">
        <v>0</v>
      </c>
      <c r="O12">
        <v>3</v>
      </c>
    </row>
    <row r="13" spans="1:15">
      <c r="A13" t="s">
        <v>21</v>
      </c>
      <c r="B13" t="s">
        <v>20</v>
      </c>
      <c r="C13" t="s">
        <v>19</v>
      </c>
      <c r="D13">
        <v>0</v>
      </c>
      <c r="E13">
        <v>88</v>
      </c>
      <c r="F13">
        <v>0</v>
      </c>
      <c r="G13">
        <v>0</v>
      </c>
      <c r="H13">
        <v>0</v>
      </c>
      <c r="I13">
        <v>3</v>
      </c>
      <c r="J13">
        <v>91</v>
      </c>
      <c r="K13">
        <v>5</v>
      </c>
      <c r="L13">
        <v>86</v>
      </c>
      <c r="M13">
        <v>0</v>
      </c>
      <c r="N13">
        <v>0</v>
      </c>
      <c r="O13">
        <v>3</v>
      </c>
    </row>
    <row r="14" spans="1:15">
      <c r="A14" t="s">
        <v>21</v>
      </c>
      <c r="B14" t="s">
        <v>9</v>
      </c>
      <c r="C14" t="s">
        <v>43</v>
      </c>
      <c r="D14">
        <v>251</v>
      </c>
      <c r="E14">
        <v>9999</v>
      </c>
      <c r="F14">
        <v>0</v>
      </c>
      <c r="G14">
        <v>0</v>
      </c>
      <c r="H14">
        <v>0</v>
      </c>
      <c r="I14">
        <v>363</v>
      </c>
      <c r="J14">
        <v>10613</v>
      </c>
      <c r="K14">
        <v>908</v>
      </c>
      <c r="L14">
        <v>9373</v>
      </c>
      <c r="M14">
        <v>332</v>
      </c>
      <c r="N14">
        <v>3.5420889789821802E-2</v>
      </c>
      <c r="O14">
        <v>614</v>
      </c>
    </row>
    <row r="15" spans="1:15">
      <c r="A15" t="s">
        <v>21</v>
      </c>
      <c r="B15" t="s">
        <v>9</v>
      </c>
      <c r="C15" t="s">
        <v>44</v>
      </c>
      <c r="D15">
        <v>332</v>
      </c>
      <c r="E15">
        <v>9938</v>
      </c>
      <c r="F15">
        <v>0</v>
      </c>
      <c r="G15">
        <v>0</v>
      </c>
      <c r="H15">
        <v>0</v>
      </c>
      <c r="I15">
        <v>555</v>
      </c>
      <c r="J15">
        <v>10825</v>
      </c>
      <c r="K15">
        <v>1100</v>
      </c>
      <c r="L15">
        <v>9411</v>
      </c>
      <c r="M15">
        <v>314</v>
      </c>
      <c r="N15">
        <v>3.3365210923387498E-2</v>
      </c>
      <c r="O15">
        <v>887</v>
      </c>
    </row>
    <row r="16" spans="1:15">
      <c r="A16" t="s">
        <v>21</v>
      </c>
      <c r="B16" t="s">
        <v>9</v>
      </c>
      <c r="C16" t="s">
        <v>10</v>
      </c>
      <c r="D16">
        <v>314</v>
      </c>
      <c r="E16">
        <v>10161</v>
      </c>
      <c r="F16">
        <v>0</v>
      </c>
      <c r="G16">
        <v>0</v>
      </c>
      <c r="H16">
        <v>0</v>
      </c>
      <c r="I16">
        <v>528</v>
      </c>
      <c r="J16">
        <v>11003</v>
      </c>
      <c r="K16">
        <v>966</v>
      </c>
      <c r="L16">
        <v>9703</v>
      </c>
      <c r="M16">
        <v>334</v>
      </c>
      <c r="N16">
        <v>3.4422343605070599E-2</v>
      </c>
      <c r="O16">
        <v>842</v>
      </c>
    </row>
    <row r="17" spans="1:15">
      <c r="A17" t="s">
        <v>21</v>
      </c>
      <c r="B17" t="s">
        <v>9</v>
      </c>
      <c r="C17" t="s">
        <v>11</v>
      </c>
      <c r="D17">
        <v>334</v>
      </c>
      <c r="E17">
        <v>10452</v>
      </c>
      <c r="F17">
        <v>0</v>
      </c>
      <c r="G17">
        <v>0</v>
      </c>
      <c r="H17">
        <v>0</v>
      </c>
      <c r="I17">
        <v>570</v>
      </c>
      <c r="J17">
        <v>11356</v>
      </c>
      <c r="K17">
        <v>1048</v>
      </c>
      <c r="L17">
        <v>9949</v>
      </c>
      <c r="M17">
        <v>359</v>
      </c>
      <c r="N17">
        <v>3.60840285455825E-2</v>
      </c>
      <c r="O17">
        <v>904</v>
      </c>
    </row>
    <row r="18" spans="1:15">
      <c r="A18" t="s">
        <v>21</v>
      </c>
      <c r="B18" t="s">
        <v>9</v>
      </c>
      <c r="C18" t="s">
        <v>12</v>
      </c>
      <c r="D18">
        <v>359</v>
      </c>
      <c r="E18">
        <v>10775</v>
      </c>
      <c r="F18">
        <v>0</v>
      </c>
      <c r="G18">
        <v>0</v>
      </c>
      <c r="H18">
        <v>0</v>
      </c>
      <c r="I18">
        <v>610</v>
      </c>
      <c r="J18">
        <v>11744</v>
      </c>
      <c r="K18">
        <v>1094</v>
      </c>
      <c r="L18">
        <v>10317</v>
      </c>
      <c r="M18">
        <v>333</v>
      </c>
      <c r="N18">
        <v>3.2276824658330899E-2</v>
      </c>
      <c r="O18">
        <v>969</v>
      </c>
    </row>
    <row r="19" spans="1:15">
      <c r="A19" t="s">
        <v>21</v>
      </c>
      <c r="B19" t="s">
        <v>9</v>
      </c>
      <c r="C19" t="s">
        <v>13</v>
      </c>
      <c r="D19">
        <v>333</v>
      </c>
      <c r="E19">
        <v>11153</v>
      </c>
      <c r="F19">
        <v>0</v>
      </c>
      <c r="G19">
        <v>0</v>
      </c>
      <c r="H19">
        <v>0</v>
      </c>
      <c r="I19">
        <v>611</v>
      </c>
      <c r="J19">
        <v>12097</v>
      </c>
      <c r="K19">
        <v>1027</v>
      </c>
      <c r="L19">
        <v>10680</v>
      </c>
      <c r="M19">
        <v>390</v>
      </c>
      <c r="N19">
        <v>3.6516853932584303E-2</v>
      </c>
      <c r="O19">
        <v>944</v>
      </c>
    </row>
    <row r="20" spans="1:15">
      <c r="A20" t="s">
        <v>21</v>
      </c>
      <c r="B20" t="s">
        <v>9</v>
      </c>
      <c r="C20" t="s">
        <v>14</v>
      </c>
      <c r="D20">
        <v>390</v>
      </c>
      <c r="E20">
        <v>11252</v>
      </c>
      <c r="F20">
        <v>0</v>
      </c>
      <c r="G20">
        <v>0</v>
      </c>
      <c r="H20">
        <v>0</v>
      </c>
      <c r="I20">
        <v>572</v>
      </c>
      <c r="J20">
        <v>12214</v>
      </c>
      <c r="K20">
        <v>990</v>
      </c>
      <c r="L20">
        <v>10876</v>
      </c>
      <c r="M20">
        <v>348</v>
      </c>
      <c r="N20">
        <v>3.1997057741816798E-2</v>
      </c>
      <c r="O20">
        <v>962</v>
      </c>
    </row>
    <row r="21" spans="1:15">
      <c r="A21" t="s">
        <v>21</v>
      </c>
      <c r="B21" t="s">
        <v>9</v>
      </c>
      <c r="C21" t="s">
        <v>15</v>
      </c>
      <c r="D21">
        <v>348</v>
      </c>
      <c r="E21">
        <v>11403</v>
      </c>
      <c r="F21">
        <v>0</v>
      </c>
      <c r="G21">
        <v>0</v>
      </c>
      <c r="H21">
        <v>0</v>
      </c>
      <c r="I21">
        <v>584</v>
      </c>
      <c r="J21">
        <v>12335</v>
      </c>
      <c r="K21">
        <v>1053</v>
      </c>
      <c r="L21">
        <v>10962</v>
      </c>
      <c r="M21">
        <v>320</v>
      </c>
      <c r="N21">
        <v>2.9191753329684399E-2</v>
      </c>
      <c r="O21">
        <v>932</v>
      </c>
    </row>
    <row r="22" spans="1:15">
      <c r="A22" t="s">
        <v>21</v>
      </c>
      <c r="B22" t="s">
        <v>9</v>
      </c>
      <c r="C22" t="s">
        <v>16</v>
      </c>
      <c r="D22">
        <v>320</v>
      </c>
      <c r="E22">
        <v>11744</v>
      </c>
      <c r="F22">
        <v>0</v>
      </c>
      <c r="G22">
        <v>0</v>
      </c>
      <c r="H22">
        <v>0</v>
      </c>
      <c r="I22">
        <v>570</v>
      </c>
      <c r="J22">
        <v>12634</v>
      </c>
      <c r="K22">
        <v>1047</v>
      </c>
      <c r="L22">
        <v>11332</v>
      </c>
      <c r="M22">
        <v>255</v>
      </c>
      <c r="N22">
        <v>2.2502647370278898E-2</v>
      </c>
      <c r="O22">
        <v>890</v>
      </c>
    </row>
    <row r="23" spans="1:15">
      <c r="A23" t="s">
        <v>21</v>
      </c>
      <c r="B23" t="s">
        <v>9</v>
      </c>
      <c r="C23" t="s">
        <v>17</v>
      </c>
      <c r="D23">
        <v>255</v>
      </c>
      <c r="E23">
        <v>12016</v>
      </c>
      <c r="F23">
        <v>0</v>
      </c>
      <c r="G23">
        <v>0</v>
      </c>
      <c r="H23">
        <v>0</v>
      </c>
      <c r="I23">
        <v>623</v>
      </c>
      <c r="J23">
        <v>12894</v>
      </c>
      <c r="K23">
        <v>1042</v>
      </c>
      <c r="L23">
        <v>11584</v>
      </c>
      <c r="M23">
        <v>268</v>
      </c>
      <c r="N23">
        <v>2.3135359116022099E-2</v>
      </c>
      <c r="O23">
        <v>878</v>
      </c>
    </row>
    <row r="24" spans="1:15">
      <c r="A24" t="s">
        <v>21</v>
      </c>
      <c r="B24" t="s">
        <v>9</v>
      </c>
      <c r="C24" t="s">
        <v>18</v>
      </c>
      <c r="D24">
        <v>268</v>
      </c>
      <c r="E24">
        <v>12389</v>
      </c>
      <c r="F24">
        <v>0</v>
      </c>
      <c r="G24">
        <v>0</v>
      </c>
      <c r="H24">
        <v>0</v>
      </c>
      <c r="I24">
        <v>647</v>
      </c>
      <c r="J24">
        <v>13304</v>
      </c>
      <c r="K24">
        <v>1208</v>
      </c>
      <c r="L24">
        <v>11846</v>
      </c>
      <c r="M24">
        <v>250</v>
      </c>
      <c r="N24">
        <v>2.1104170184028399E-2</v>
      </c>
      <c r="O24">
        <v>915</v>
      </c>
    </row>
    <row r="25" spans="1:15">
      <c r="A25" t="s">
        <v>21</v>
      </c>
      <c r="B25" t="s">
        <v>9</v>
      </c>
      <c r="C25" t="s">
        <v>19</v>
      </c>
      <c r="D25">
        <v>250</v>
      </c>
      <c r="E25">
        <v>12763</v>
      </c>
      <c r="F25">
        <v>0</v>
      </c>
      <c r="G25">
        <v>0</v>
      </c>
      <c r="H25">
        <v>0</v>
      </c>
      <c r="I25">
        <v>698</v>
      </c>
      <c r="J25">
        <v>13711</v>
      </c>
      <c r="K25">
        <v>1262</v>
      </c>
      <c r="L25">
        <v>12214</v>
      </c>
      <c r="M25">
        <v>235</v>
      </c>
      <c r="N25">
        <v>1.9240216145406899E-2</v>
      </c>
      <c r="O25">
        <v>948</v>
      </c>
    </row>
    <row r="26" spans="1:15">
      <c r="A26" t="s">
        <v>8</v>
      </c>
      <c r="B26" t="s">
        <v>20</v>
      </c>
      <c r="C26" t="s">
        <v>43</v>
      </c>
      <c r="D26">
        <v>0</v>
      </c>
      <c r="E26">
        <v>754</v>
      </c>
      <c r="F26">
        <v>0</v>
      </c>
      <c r="G26">
        <v>0</v>
      </c>
      <c r="H26">
        <v>0</v>
      </c>
      <c r="I26">
        <v>22</v>
      </c>
      <c r="J26">
        <v>776</v>
      </c>
      <c r="K26">
        <v>3</v>
      </c>
      <c r="L26">
        <v>773</v>
      </c>
      <c r="M26">
        <v>0</v>
      </c>
      <c r="N26">
        <v>0</v>
      </c>
      <c r="O26">
        <v>22</v>
      </c>
    </row>
    <row r="27" spans="1:15">
      <c r="A27" t="s">
        <v>8</v>
      </c>
      <c r="B27" t="s">
        <v>20</v>
      </c>
      <c r="C27" t="s">
        <v>44</v>
      </c>
      <c r="D27">
        <v>0</v>
      </c>
      <c r="E27">
        <v>745</v>
      </c>
      <c r="F27">
        <v>0</v>
      </c>
      <c r="G27">
        <v>0</v>
      </c>
      <c r="H27">
        <v>0</v>
      </c>
      <c r="I27">
        <v>43</v>
      </c>
      <c r="J27">
        <v>788</v>
      </c>
      <c r="K27">
        <v>3</v>
      </c>
      <c r="L27">
        <v>785</v>
      </c>
      <c r="M27">
        <v>0</v>
      </c>
      <c r="N27">
        <v>0</v>
      </c>
      <c r="O27">
        <v>43</v>
      </c>
    </row>
    <row r="28" spans="1:15">
      <c r="A28" t="s">
        <v>8</v>
      </c>
      <c r="B28" t="s">
        <v>20</v>
      </c>
      <c r="C28" t="s">
        <v>10</v>
      </c>
      <c r="D28">
        <v>0</v>
      </c>
      <c r="E28">
        <v>771</v>
      </c>
      <c r="F28">
        <v>0</v>
      </c>
      <c r="G28">
        <v>0</v>
      </c>
      <c r="H28">
        <v>0</v>
      </c>
      <c r="I28">
        <v>32</v>
      </c>
      <c r="J28">
        <v>803</v>
      </c>
      <c r="K28">
        <v>4</v>
      </c>
      <c r="L28">
        <v>799</v>
      </c>
      <c r="M28">
        <v>0</v>
      </c>
      <c r="N28">
        <v>0</v>
      </c>
      <c r="O28">
        <v>32</v>
      </c>
    </row>
    <row r="29" spans="1:15">
      <c r="A29" t="s">
        <v>8</v>
      </c>
      <c r="B29" t="s">
        <v>20</v>
      </c>
      <c r="C29" t="s">
        <v>11</v>
      </c>
      <c r="D29">
        <v>0</v>
      </c>
      <c r="E29">
        <v>760</v>
      </c>
      <c r="F29">
        <v>0</v>
      </c>
      <c r="G29">
        <v>0</v>
      </c>
      <c r="H29">
        <v>0</v>
      </c>
      <c r="I29">
        <v>29</v>
      </c>
      <c r="J29">
        <v>789</v>
      </c>
      <c r="K29">
        <v>4</v>
      </c>
      <c r="L29">
        <v>785</v>
      </c>
      <c r="M29">
        <v>0</v>
      </c>
      <c r="N29">
        <v>0</v>
      </c>
      <c r="O29">
        <v>29</v>
      </c>
    </row>
    <row r="30" spans="1:15">
      <c r="A30" t="s">
        <v>8</v>
      </c>
      <c r="B30" t="s">
        <v>20</v>
      </c>
      <c r="C30" t="s">
        <v>12</v>
      </c>
      <c r="D30">
        <v>0</v>
      </c>
      <c r="E30">
        <v>770</v>
      </c>
      <c r="F30">
        <v>0</v>
      </c>
      <c r="G30">
        <v>0</v>
      </c>
      <c r="H30">
        <v>0</v>
      </c>
      <c r="I30">
        <v>28</v>
      </c>
      <c r="J30">
        <v>798</v>
      </c>
      <c r="K30">
        <v>3</v>
      </c>
      <c r="L30">
        <v>795</v>
      </c>
      <c r="M30">
        <v>0</v>
      </c>
      <c r="N30">
        <v>0</v>
      </c>
      <c r="O30">
        <v>28</v>
      </c>
    </row>
    <row r="31" spans="1:15">
      <c r="A31" t="s">
        <v>8</v>
      </c>
      <c r="B31" t="s">
        <v>20</v>
      </c>
      <c r="C31" t="s">
        <v>13</v>
      </c>
      <c r="D31">
        <v>0</v>
      </c>
      <c r="E31">
        <v>790</v>
      </c>
      <c r="F31">
        <v>0</v>
      </c>
      <c r="G31">
        <v>0</v>
      </c>
      <c r="H31">
        <v>0</v>
      </c>
      <c r="I31">
        <v>31</v>
      </c>
      <c r="J31">
        <v>821</v>
      </c>
      <c r="K31">
        <v>4</v>
      </c>
      <c r="L31">
        <v>817</v>
      </c>
      <c r="M31">
        <v>0</v>
      </c>
      <c r="N31">
        <v>0</v>
      </c>
      <c r="O31">
        <v>31</v>
      </c>
    </row>
    <row r="32" spans="1:15">
      <c r="A32" t="s">
        <v>8</v>
      </c>
      <c r="B32" t="s">
        <v>20</v>
      </c>
      <c r="C32" t="s">
        <v>14</v>
      </c>
      <c r="D32">
        <v>0</v>
      </c>
      <c r="E32">
        <v>790</v>
      </c>
      <c r="F32">
        <v>0</v>
      </c>
      <c r="G32">
        <v>0</v>
      </c>
      <c r="H32">
        <v>0</v>
      </c>
      <c r="I32">
        <v>32</v>
      </c>
      <c r="J32">
        <v>822</v>
      </c>
      <c r="K32">
        <v>5</v>
      </c>
      <c r="L32">
        <v>817</v>
      </c>
      <c r="M32">
        <v>0</v>
      </c>
      <c r="N32">
        <v>0</v>
      </c>
      <c r="O32">
        <v>32</v>
      </c>
    </row>
    <row r="33" spans="1:15">
      <c r="A33" t="s">
        <v>8</v>
      </c>
      <c r="B33" t="s">
        <v>20</v>
      </c>
      <c r="C33" t="s">
        <v>15</v>
      </c>
      <c r="D33">
        <v>0</v>
      </c>
      <c r="E33">
        <v>745</v>
      </c>
      <c r="F33">
        <v>0</v>
      </c>
      <c r="G33">
        <v>0</v>
      </c>
      <c r="H33">
        <v>0</v>
      </c>
      <c r="I33">
        <v>33</v>
      </c>
      <c r="J33">
        <v>778</v>
      </c>
      <c r="K33">
        <v>4</v>
      </c>
      <c r="L33">
        <v>774</v>
      </c>
      <c r="M33">
        <v>0</v>
      </c>
      <c r="N33">
        <v>0</v>
      </c>
      <c r="O33">
        <v>33</v>
      </c>
    </row>
    <row r="34" spans="1:15">
      <c r="A34" t="s">
        <v>8</v>
      </c>
      <c r="B34" t="s">
        <v>20</v>
      </c>
      <c r="C34" t="s">
        <v>16</v>
      </c>
      <c r="D34">
        <v>0</v>
      </c>
      <c r="E34">
        <v>770</v>
      </c>
      <c r="F34">
        <v>0</v>
      </c>
      <c r="G34">
        <v>0</v>
      </c>
      <c r="H34">
        <v>0</v>
      </c>
      <c r="I34">
        <v>43</v>
      </c>
      <c r="J34">
        <v>813</v>
      </c>
      <c r="K34">
        <v>3</v>
      </c>
      <c r="L34">
        <v>810</v>
      </c>
      <c r="M34">
        <v>0</v>
      </c>
      <c r="N34">
        <v>0</v>
      </c>
      <c r="O34">
        <v>43</v>
      </c>
    </row>
    <row r="35" spans="1:15">
      <c r="A35" t="s">
        <v>8</v>
      </c>
      <c r="B35" t="s">
        <v>20</v>
      </c>
      <c r="C35" t="s">
        <v>17</v>
      </c>
      <c r="D35">
        <v>0</v>
      </c>
      <c r="E35">
        <v>780</v>
      </c>
      <c r="F35">
        <v>0</v>
      </c>
      <c r="G35">
        <v>0</v>
      </c>
      <c r="H35">
        <v>0</v>
      </c>
      <c r="I35">
        <v>63</v>
      </c>
      <c r="J35">
        <v>843</v>
      </c>
      <c r="K35">
        <v>3</v>
      </c>
      <c r="L35">
        <v>840</v>
      </c>
      <c r="M35">
        <v>0</v>
      </c>
      <c r="N35">
        <v>0</v>
      </c>
      <c r="O35">
        <v>63</v>
      </c>
    </row>
    <row r="36" spans="1:15">
      <c r="A36" t="s">
        <v>8</v>
      </c>
      <c r="B36" t="s">
        <v>20</v>
      </c>
      <c r="C36" t="s">
        <v>18</v>
      </c>
      <c r="D36">
        <v>0</v>
      </c>
      <c r="E36">
        <v>805</v>
      </c>
      <c r="F36">
        <v>0</v>
      </c>
      <c r="G36">
        <v>0</v>
      </c>
      <c r="H36">
        <v>0</v>
      </c>
      <c r="I36">
        <v>50</v>
      </c>
      <c r="J36">
        <v>855</v>
      </c>
      <c r="K36">
        <v>3</v>
      </c>
      <c r="L36">
        <v>852</v>
      </c>
      <c r="M36">
        <v>0</v>
      </c>
      <c r="N36">
        <v>0</v>
      </c>
      <c r="O36">
        <v>50</v>
      </c>
    </row>
    <row r="37" spans="1:15">
      <c r="A37" t="s">
        <v>8</v>
      </c>
      <c r="B37" t="s">
        <v>20</v>
      </c>
      <c r="C37" t="s">
        <v>19</v>
      </c>
      <c r="D37">
        <v>0</v>
      </c>
      <c r="E37">
        <v>820</v>
      </c>
      <c r="F37">
        <v>0</v>
      </c>
      <c r="G37">
        <v>0</v>
      </c>
      <c r="H37">
        <v>0</v>
      </c>
      <c r="I37">
        <v>60</v>
      </c>
      <c r="J37">
        <v>880</v>
      </c>
      <c r="K37">
        <v>3</v>
      </c>
      <c r="L37">
        <v>877</v>
      </c>
      <c r="M37">
        <v>0</v>
      </c>
      <c r="N37">
        <v>0</v>
      </c>
      <c r="O37">
        <v>60</v>
      </c>
    </row>
    <row r="38" spans="1:15">
      <c r="A38" t="s">
        <v>8</v>
      </c>
      <c r="B38" t="s">
        <v>9</v>
      </c>
      <c r="C38" t="s">
        <v>43</v>
      </c>
      <c r="D38">
        <v>792</v>
      </c>
      <c r="E38">
        <v>19276</v>
      </c>
      <c r="F38">
        <v>0</v>
      </c>
      <c r="G38">
        <v>0</v>
      </c>
      <c r="H38">
        <v>0</v>
      </c>
      <c r="I38">
        <v>1196</v>
      </c>
      <c r="J38">
        <v>21264</v>
      </c>
      <c r="K38">
        <v>1815</v>
      </c>
      <c r="L38">
        <v>18599</v>
      </c>
      <c r="M38">
        <v>850</v>
      </c>
      <c r="N38">
        <v>4.5701381794720101E-2</v>
      </c>
      <c r="O38">
        <v>1988</v>
      </c>
    </row>
    <row r="39" spans="1:15">
      <c r="A39" t="s">
        <v>8</v>
      </c>
      <c r="B39" t="s">
        <v>9</v>
      </c>
      <c r="C39" t="s">
        <v>44</v>
      </c>
      <c r="D39">
        <v>850</v>
      </c>
      <c r="E39">
        <v>19835</v>
      </c>
      <c r="F39">
        <v>0</v>
      </c>
      <c r="G39">
        <v>0</v>
      </c>
      <c r="H39">
        <v>0</v>
      </c>
      <c r="I39">
        <v>1909</v>
      </c>
      <c r="J39">
        <v>22594</v>
      </c>
      <c r="K39">
        <v>2515</v>
      </c>
      <c r="L39">
        <v>19252</v>
      </c>
      <c r="M39">
        <v>827</v>
      </c>
      <c r="N39">
        <v>4.2956575940162098E-2</v>
      </c>
      <c r="O39">
        <v>2759</v>
      </c>
    </row>
    <row r="40" spans="1:15">
      <c r="A40" t="s">
        <v>8</v>
      </c>
      <c r="B40" t="s">
        <v>9</v>
      </c>
      <c r="C40" t="s">
        <v>10</v>
      </c>
      <c r="D40">
        <v>827</v>
      </c>
      <c r="E40">
        <v>20390</v>
      </c>
      <c r="F40">
        <v>0</v>
      </c>
      <c r="G40">
        <v>0</v>
      </c>
      <c r="H40">
        <v>0</v>
      </c>
      <c r="I40">
        <v>1938</v>
      </c>
      <c r="J40">
        <v>23155</v>
      </c>
      <c r="K40">
        <v>2589</v>
      </c>
      <c r="L40">
        <v>19690</v>
      </c>
      <c r="M40">
        <v>876</v>
      </c>
      <c r="N40">
        <v>4.4489588623666802E-2</v>
      </c>
      <c r="O40">
        <v>2765</v>
      </c>
    </row>
    <row r="41" spans="1:15">
      <c r="A41" t="s">
        <v>8</v>
      </c>
      <c r="B41" t="s">
        <v>9</v>
      </c>
      <c r="C41" t="s">
        <v>11</v>
      </c>
      <c r="D41">
        <v>876</v>
      </c>
      <c r="E41">
        <v>20656</v>
      </c>
      <c r="F41">
        <v>0</v>
      </c>
      <c r="G41">
        <v>0</v>
      </c>
      <c r="H41">
        <v>0</v>
      </c>
      <c r="I41">
        <v>1998</v>
      </c>
      <c r="J41">
        <v>23530</v>
      </c>
      <c r="K41">
        <v>2643</v>
      </c>
      <c r="L41">
        <v>19958</v>
      </c>
      <c r="M41">
        <v>929</v>
      </c>
      <c r="N41">
        <v>4.6547750275578698E-2</v>
      </c>
      <c r="O41">
        <v>2874</v>
      </c>
    </row>
    <row r="42" spans="1:15">
      <c r="A42" t="s">
        <v>8</v>
      </c>
      <c r="B42" t="s">
        <v>9</v>
      </c>
      <c r="C42" t="s">
        <v>12</v>
      </c>
      <c r="D42">
        <v>929</v>
      </c>
      <c r="E42">
        <v>21129</v>
      </c>
      <c r="F42">
        <v>0</v>
      </c>
      <c r="G42">
        <v>0</v>
      </c>
      <c r="H42">
        <v>0</v>
      </c>
      <c r="I42">
        <v>2095</v>
      </c>
      <c r="J42">
        <v>24153</v>
      </c>
      <c r="K42">
        <v>2766</v>
      </c>
      <c r="L42">
        <v>20464</v>
      </c>
      <c r="M42">
        <v>923</v>
      </c>
      <c r="N42">
        <v>4.5103596559812401E-2</v>
      </c>
      <c r="O42">
        <v>3024</v>
      </c>
    </row>
    <row r="43" spans="1:15">
      <c r="A43" t="s">
        <v>8</v>
      </c>
      <c r="B43" t="s">
        <v>9</v>
      </c>
      <c r="C43" t="s">
        <v>13</v>
      </c>
      <c r="D43">
        <v>923</v>
      </c>
      <c r="E43">
        <v>21525</v>
      </c>
      <c r="F43">
        <v>0</v>
      </c>
      <c r="G43">
        <v>0</v>
      </c>
      <c r="H43">
        <v>0</v>
      </c>
      <c r="I43">
        <v>2139</v>
      </c>
      <c r="J43">
        <v>24587</v>
      </c>
      <c r="K43">
        <v>2833</v>
      </c>
      <c r="L43">
        <v>20768</v>
      </c>
      <c r="M43">
        <v>986</v>
      </c>
      <c r="N43">
        <v>4.7476887519260401E-2</v>
      </c>
      <c r="O43">
        <v>3062</v>
      </c>
    </row>
    <row r="44" spans="1:15">
      <c r="A44" t="s">
        <v>8</v>
      </c>
      <c r="B44" t="s">
        <v>9</v>
      </c>
      <c r="C44" t="s">
        <v>14</v>
      </c>
      <c r="D44">
        <v>986</v>
      </c>
      <c r="E44">
        <v>21934</v>
      </c>
      <c r="F44">
        <v>0</v>
      </c>
      <c r="G44">
        <v>0</v>
      </c>
      <c r="H44">
        <v>0</v>
      </c>
      <c r="I44">
        <v>2159</v>
      </c>
      <c r="J44">
        <v>25079</v>
      </c>
      <c r="K44">
        <v>2905</v>
      </c>
      <c r="L44">
        <v>21166</v>
      </c>
      <c r="M44">
        <v>1008</v>
      </c>
      <c r="N44">
        <v>4.7623547198337002E-2</v>
      </c>
      <c r="O44">
        <v>3145</v>
      </c>
    </row>
    <row r="45" spans="1:15">
      <c r="A45" t="s">
        <v>8</v>
      </c>
      <c r="B45" t="s">
        <v>9</v>
      </c>
      <c r="C45" t="s">
        <v>15</v>
      </c>
      <c r="D45">
        <v>1008</v>
      </c>
      <c r="E45">
        <v>22016</v>
      </c>
      <c r="F45">
        <v>0</v>
      </c>
      <c r="G45">
        <v>0</v>
      </c>
      <c r="H45">
        <v>0</v>
      </c>
      <c r="I45">
        <v>2111</v>
      </c>
      <c r="J45">
        <v>25135</v>
      </c>
      <c r="K45">
        <v>2896</v>
      </c>
      <c r="L45">
        <v>21183</v>
      </c>
      <c r="M45">
        <v>1056</v>
      </c>
      <c r="N45">
        <v>4.9851295850446099E-2</v>
      </c>
      <c r="O45">
        <v>3119</v>
      </c>
    </row>
    <row r="46" spans="1:15">
      <c r="A46" t="s">
        <v>8</v>
      </c>
      <c r="B46" t="s">
        <v>9</v>
      </c>
      <c r="C46" t="s">
        <v>16</v>
      </c>
      <c r="D46">
        <v>1056</v>
      </c>
      <c r="E46">
        <v>22335</v>
      </c>
      <c r="F46">
        <v>0</v>
      </c>
      <c r="G46">
        <v>0</v>
      </c>
      <c r="H46">
        <v>0</v>
      </c>
      <c r="I46">
        <v>2184</v>
      </c>
      <c r="J46">
        <v>25575</v>
      </c>
      <c r="K46">
        <v>2961</v>
      </c>
      <c r="L46">
        <v>21524</v>
      </c>
      <c r="M46">
        <v>1090</v>
      </c>
      <c r="N46">
        <v>5.0641144768630401E-2</v>
      </c>
      <c r="O46">
        <v>3240</v>
      </c>
    </row>
    <row r="47" spans="1:15">
      <c r="A47" t="s">
        <v>8</v>
      </c>
      <c r="B47" t="s">
        <v>9</v>
      </c>
      <c r="C47" t="s">
        <v>17</v>
      </c>
      <c r="D47">
        <v>1090</v>
      </c>
      <c r="E47">
        <v>22640</v>
      </c>
      <c r="F47">
        <v>0</v>
      </c>
      <c r="G47">
        <v>0</v>
      </c>
      <c r="H47">
        <v>0</v>
      </c>
      <c r="I47">
        <v>2227</v>
      </c>
      <c r="J47">
        <v>25957</v>
      </c>
      <c r="K47">
        <v>3126</v>
      </c>
      <c r="L47">
        <v>21769</v>
      </c>
      <c r="M47">
        <v>1062</v>
      </c>
      <c r="N47">
        <v>4.8784969451972998E-2</v>
      </c>
      <c r="O47">
        <v>3317</v>
      </c>
    </row>
    <row r="48" spans="1:15">
      <c r="A48" t="s">
        <v>8</v>
      </c>
      <c r="B48" t="s">
        <v>9</v>
      </c>
      <c r="C48" t="s">
        <v>18</v>
      </c>
      <c r="D48">
        <v>1062</v>
      </c>
      <c r="E48">
        <v>23124</v>
      </c>
      <c r="F48">
        <v>0</v>
      </c>
      <c r="G48">
        <v>0</v>
      </c>
      <c r="H48">
        <v>0</v>
      </c>
      <c r="I48">
        <v>2300</v>
      </c>
      <c r="J48">
        <v>26486</v>
      </c>
      <c r="K48">
        <v>3326</v>
      </c>
      <c r="L48">
        <v>22081</v>
      </c>
      <c r="M48">
        <v>1079</v>
      </c>
      <c r="N48">
        <v>4.88655405099407E-2</v>
      </c>
      <c r="O48">
        <v>3362</v>
      </c>
    </row>
    <row r="49" spans="1:15">
      <c r="A49" t="s">
        <v>8</v>
      </c>
      <c r="B49" t="s">
        <v>9</v>
      </c>
      <c r="C49" t="s">
        <v>19</v>
      </c>
      <c r="D49">
        <v>1079</v>
      </c>
      <c r="E49">
        <v>23543</v>
      </c>
      <c r="F49">
        <v>0</v>
      </c>
      <c r="G49">
        <v>0</v>
      </c>
      <c r="H49">
        <v>0</v>
      </c>
      <c r="I49">
        <v>2411</v>
      </c>
      <c r="J49">
        <v>27033</v>
      </c>
      <c r="K49">
        <v>3569</v>
      </c>
      <c r="L49">
        <v>22368</v>
      </c>
      <c r="M49">
        <v>1096</v>
      </c>
      <c r="N49">
        <v>4.8998569384835503E-2</v>
      </c>
      <c r="O49">
        <v>3490</v>
      </c>
    </row>
    <row r="50" spans="1:15">
      <c r="A50" t="s">
        <v>23</v>
      </c>
      <c r="B50" t="s">
        <v>20</v>
      </c>
      <c r="C50" t="s">
        <v>43</v>
      </c>
      <c r="D50">
        <v>0</v>
      </c>
      <c r="E50">
        <v>610</v>
      </c>
      <c r="F50">
        <v>0</v>
      </c>
      <c r="G50">
        <v>0</v>
      </c>
      <c r="H50">
        <v>0</v>
      </c>
      <c r="I50">
        <v>59</v>
      </c>
      <c r="J50">
        <v>669</v>
      </c>
      <c r="K50">
        <v>41</v>
      </c>
      <c r="L50">
        <v>628</v>
      </c>
      <c r="M50">
        <v>0</v>
      </c>
      <c r="N50">
        <v>0</v>
      </c>
      <c r="O50">
        <v>59</v>
      </c>
    </row>
    <row r="51" spans="1:15">
      <c r="A51" t="s">
        <v>23</v>
      </c>
      <c r="B51" t="s">
        <v>20</v>
      </c>
      <c r="C51" t="s">
        <v>44</v>
      </c>
      <c r="D51">
        <v>0</v>
      </c>
      <c r="E51">
        <v>550</v>
      </c>
      <c r="F51">
        <v>0</v>
      </c>
      <c r="G51">
        <v>0</v>
      </c>
      <c r="H51">
        <v>0</v>
      </c>
      <c r="I51">
        <v>126</v>
      </c>
      <c r="J51">
        <v>676</v>
      </c>
      <c r="K51">
        <v>14</v>
      </c>
      <c r="L51">
        <v>662</v>
      </c>
      <c r="M51">
        <v>0</v>
      </c>
      <c r="N51">
        <v>0</v>
      </c>
      <c r="O51">
        <v>126</v>
      </c>
    </row>
    <row r="52" spans="1:15">
      <c r="A52" t="s">
        <v>23</v>
      </c>
      <c r="B52" t="s">
        <v>20</v>
      </c>
      <c r="C52" t="s">
        <v>10</v>
      </c>
      <c r="D52">
        <v>0</v>
      </c>
      <c r="E52">
        <v>596</v>
      </c>
      <c r="F52">
        <v>0</v>
      </c>
      <c r="G52">
        <v>0</v>
      </c>
      <c r="H52">
        <v>0</v>
      </c>
      <c r="I52">
        <v>73</v>
      </c>
      <c r="J52">
        <v>669</v>
      </c>
      <c r="K52">
        <v>5</v>
      </c>
      <c r="L52">
        <v>664</v>
      </c>
      <c r="M52">
        <v>0</v>
      </c>
      <c r="N52">
        <v>0</v>
      </c>
      <c r="O52">
        <v>73</v>
      </c>
    </row>
    <row r="53" spans="1:15">
      <c r="A53" t="s">
        <v>23</v>
      </c>
      <c r="B53" t="s">
        <v>20</v>
      </c>
      <c r="C53" t="s">
        <v>11</v>
      </c>
      <c r="D53">
        <v>0</v>
      </c>
      <c r="E53">
        <v>585</v>
      </c>
      <c r="F53">
        <v>0</v>
      </c>
      <c r="G53">
        <v>0</v>
      </c>
      <c r="H53">
        <v>0</v>
      </c>
      <c r="I53">
        <v>68</v>
      </c>
      <c r="J53">
        <v>653</v>
      </c>
      <c r="K53">
        <v>1</v>
      </c>
      <c r="L53">
        <v>652</v>
      </c>
      <c r="M53">
        <v>0</v>
      </c>
      <c r="N53">
        <v>0</v>
      </c>
      <c r="O53">
        <v>68</v>
      </c>
    </row>
    <row r="54" spans="1:15">
      <c r="A54" t="s">
        <v>23</v>
      </c>
      <c r="B54" t="s">
        <v>20</v>
      </c>
      <c r="C54" t="s">
        <v>12</v>
      </c>
      <c r="D54">
        <v>0</v>
      </c>
      <c r="E54">
        <v>596</v>
      </c>
      <c r="F54">
        <v>0</v>
      </c>
      <c r="G54">
        <v>0</v>
      </c>
      <c r="H54">
        <v>0</v>
      </c>
      <c r="I54">
        <v>61</v>
      </c>
      <c r="J54">
        <v>657</v>
      </c>
      <c r="K54">
        <v>0</v>
      </c>
      <c r="L54">
        <v>657</v>
      </c>
      <c r="M54">
        <v>0</v>
      </c>
      <c r="N54">
        <v>0</v>
      </c>
      <c r="O54">
        <v>61</v>
      </c>
    </row>
    <row r="55" spans="1:15">
      <c r="A55" t="s">
        <v>23</v>
      </c>
      <c r="B55" t="s">
        <v>20</v>
      </c>
      <c r="C55" t="s">
        <v>13</v>
      </c>
      <c r="D55">
        <v>0</v>
      </c>
      <c r="E55">
        <v>590</v>
      </c>
      <c r="F55">
        <v>0</v>
      </c>
      <c r="G55">
        <v>0</v>
      </c>
      <c r="H55">
        <v>0</v>
      </c>
      <c r="I55">
        <v>89</v>
      </c>
      <c r="J55">
        <v>679</v>
      </c>
      <c r="K55">
        <v>1</v>
      </c>
      <c r="L55">
        <v>678</v>
      </c>
      <c r="M55">
        <v>0</v>
      </c>
      <c r="N55">
        <v>0</v>
      </c>
      <c r="O55">
        <v>89</v>
      </c>
    </row>
    <row r="56" spans="1:15">
      <c r="A56" t="s">
        <v>23</v>
      </c>
      <c r="B56" t="s">
        <v>20</v>
      </c>
      <c r="C56" t="s">
        <v>14</v>
      </c>
      <c r="D56">
        <v>0</v>
      </c>
      <c r="E56">
        <v>594</v>
      </c>
      <c r="F56">
        <v>0</v>
      </c>
      <c r="G56">
        <v>0</v>
      </c>
      <c r="H56">
        <v>0</v>
      </c>
      <c r="I56">
        <v>52</v>
      </c>
      <c r="J56">
        <v>646</v>
      </c>
      <c r="K56">
        <v>6</v>
      </c>
      <c r="L56">
        <v>640</v>
      </c>
      <c r="M56">
        <v>0</v>
      </c>
      <c r="N56">
        <v>0</v>
      </c>
      <c r="O56">
        <v>52</v>
      </c>
    </row>
    <row r="57" spans="1:15">
      <c r="A57" t="s">
        <v>23</v>
      </c>
      <c r="B57" t="s">
        <v>20</v>
      </c>
      <c r="C57" t="s">
        <v>15</v>
      </c>
      <c r="D57">
        <v>0</v>
      </c>
      <c r="E57">
        <v>568</v>
      </c>
      <c r="F57">
        <v>0</v>
      </c>
      <c r="G57">
        <v>0</v>
      </c>
      <c r="H57">
        <v>0</v>
      </c>
      <c r="I57">
        <v>82</v>
      </c>
      <c r="J57">
        <v>650</v>
      </c>
      <c r="K57">
        <v>6</v>
      </c>
      <c r="L57">
        <v>644</v>
      </c>
      <c r="M57">
        <v>0</v>
      </c>
      <c r="N57">
        <v>0</v>
      </c>
      <c r="O57">
        <v>82</v>
      </c>
    </row>
    <row r="58" spans="1:15">
      <c r="A58" t="s">
        <v>23</v>
      </c>
      <c r="B58" t="s">
        <v>20</v>
      </c>
      <c r="C58" t="s">
        <v>16</v>
      </c>
      <c r="D58">
        <v>0</v>
      </c>
      <c r="E58">
        <v>566</v>
      </c>
      <c r="F58">
        <v>0</v>
      </c>
      <c r="G58">
        <v>0</v>
      </c>
      <c r="H58">
        <v>0</v>
      </c>
      <c r="I58">
        <v>165</v>
      </c>
      <c r="J58">
        <v>731</v>
      </c>
      <c r="K58">
        <v>0</v>
      </c>
      <c r="L58">
        <v>731</v>
      </c>
      <c r="M58">
        <v>0</v>
      </c>
      <c r="N58">
        <v>0</v>
      </c>
      <c r="O58">
        <v>165</v>
      </c>
    </row>
    <row r="59" spans="1:15">
      <c r="A59" t="s">
        <v>23</v>
      </c>
      <c r="B59" t="s">
        <v>20</v>
      </c>
      <c r="C59" t="s">
        <v>17</v>
      </c>
      <c r="D59">
        <v>0</v>
      </c>
      <c r="E59">
        <v>585</v>
      </c>
      <c r="F59">
        <v>0</v>
      </c>
      <c r="G59">
        <v>0</v>
      </c>
      <c r="H59">
        <v>0</v>
      </c>
      <c r="I59">
        <v>147</v>
      </c>
      <c r="J59">
        <v>732</v>
      </c>
      <c r="K59">
        <v>3</v>
      </c>
      <c r="L59">
        <v>729</v>
      </c>
      <c r="M59">
        <v>0</v>
      </c>
      <c r="N59">
        <v>0</v>
      </c>
      <c r="O59">
        <v>147</v>
      </c>
    </row>
    <row r="60" spans="1:15">
      <c r="A60" t="s">
        <v>23</v>
      </c>
      <c r="B60" t="s">
        <v>20</v>
      </c>
      <c r="C60" t="s">
        <v>18</v>
      </c>
      <c r="D60">
        <v>0</v>
      </c>
      <c r="E60">
        <v>595</v>
      </c>
      <c r="F60">
        <v>0</v>
      </c>
      <c r="G60">
        <v>0</v>
      </c>
      <c r="H60">
        <v>0</v>
      </c>
      <c r="I60">
        <v>131</v>
      </c>
      <c r="J60">
        <v>726</v>
      </c>
      <c r="K60">
        <v>1</v>
      </c>
      <c r="L60">
        <v>725</v>
      </c>
      <c r="M60">
        <v>0</v>
      </c>
      <c r="N60">
        <v>0</v>
      </c>
      <c r="O60">
        <v>131</v>
      </c>
    </row>
    <row r="61" spans="1:15">
      <c r="A61" t="s">
        <v>23</v>
      </c>
      <c r="B61" t="s">
        <v>20</v>
      </c>
      <c r="C61" t="s">
        <v>19</v>
      </c>
      <c r="D61">
        <v>0</v>
      </c>
      <c r="E61">
        <v>605</v>
      </c>
      <c r="F61">
        <v>0</v>
      </c>
      <c r="G61">
        <v>0</v>
      </c>
      <c r="H61">
        <v>0</v>
      </c>
      <c r="I61">
        <v>140</v>
      </c>
      <c r="J61">
        <v>745</v>
      </c>
      <c r="K61">
        <v>1</v>
      </c>
      <c r="L61">
        <v>744</v>
      </c>
      <c r="M61">
        <v>0</v>
      </c>
      <c r="N61">
        <v>0</v>
      </c>
      <c r="O61">
        <v>140</v>
      </c>
    </row>
    <row r="62" spans="1:15">
      <c r="A62" t="s">
        <v>23</v>
      </c>
      <c r="B62" t="s">
        <v>9</v>
      </c>
      <c r="C62" t="s">
        <v>43</v>
      </c>
      <c r="D62">
        <v>660</v>
      </c>
      <c r="E62">
        <v>5099</v>
      </c>
      <c r="F62">
        <v>0</v>
      </c>
      <c r="G62">
        <v>0</v>
      </c>
      <c r="H62">
        <v>0</v>
      </c>
      <c r="I62">
        <v>996</v>
      </c>
      <c r="J62">
        <v>6755</v>
      </c>
      <c r="K62">
        <v>2124</v>
      </c>
      <c r="L62">
        <v>3941</v>
      </c>
      <c r="M62">
        <v>690</v>
      </c>
      <c r="N62">
        <v>0.175082466379092</v>
      </c>
      <c r="O62">
        <v>1656</v>
      </c>
    </row>
    <row r="63" spans="1:15">
      <c r="A63" t="s">
        <v>23</v>
      </c>
      <c r="B63" t="s">
        <v>9</v>
      </c>
      <c r="C63" t="s">
        <v>44</v>
      </c>
      <c r="D63">
        <v>690</v>
      </c>
      <c r="E63">
        <v>4629</v>
      </c>
      <c r="F63">
        <v>0</v>
      </c>
      <c r="G63">
        <v>0</v>
      </c>
      <c r="H63">
        <v>0</v>
      </c>
      <c r="I63">
        <v>1096</v>
      </c>
      <c r="J63">
        <v>6415</v>
      </c>
      <c r="K63">
        <v>2014</v>
      </c>
      <c r="L63">
        <v>3989</v>
      </c>
      <c r="M63">
        <v>412</v>
      </c>
      <c r="N63">
        <v>0.10328403108548501</v>
      </c>
      <c r="O63">
        <v>1786</v>
      </c>
    </row>
    <row r="64" spans="1:15">
      <c r="A64" t="s">
        <v>23</v>
      </c>
      <c r="B64" t="s">
        <v>9</v>
      </c>
      <c r="C64" t="s">
        <v>10</v>
      </c>
      <c r="D64">
        <v>412</v>
      </c>
      <c r="E64">
        <v>4512</v>
      </c>
      <c r="F64">
        <v>0</v>
      </c>
      <c r="G64">
        <v>0</v>
      </c>
      <c r="H64">
        <v>0</v>
      </c>
      <c r="I64">
        <v>1039</v>
      </c>
      <c r="J64">
        <v>5963</v>
      </c>
      <c r="K64">
        <v>1977</v>
      </c>
      <c r="L64">
        <v>3551</v>
      </c>
      <c r="M64">
        <v>435</v>
      </c>
      <c r="N64">
        <v>0.122500704027035</v>
      </c>
      <c r="O64">
        <v>1451</v>
      </c>
    </row>
    <row r="65" spans="1:15">
      <c r="A65" t="s">
        <v>23</v>
      </c>
      <c r="B65" t="s">
        <v>9</v>
      </c>
      <c r="C65" t="s">
        <v>11</v>
      </c>
      <c r="D65">
        <v>435</v>
      </c>
      <c r="E65">
        <v>4407</v>
      </c>
      <c r="F65">
        <v>0</v>
      </c>
      <c r="G65">
        <v>0</v>
      </c>
      <c r="H65">
        <v>0</v>
      </c>
      <c r="I65">
        <v>1109</v>
      </c>
      <c r="J65">
        <v>5951</v>
      </c>
      <c r="K65">
        <v>2020</v>
      </c>
      <c r="L65">
        <v>3501</v>
      </c>
      <c r="M65">
        <v>430</v>
      </c>
      <c r="N65">
        <v>0.12282205084261601</v>
      </c>
      <c r="O65">
        <v>1544</v>
      </c>
    </row>
    <row r="66" spans="1:15">
      <c r="A66" t="s">
        <v>23</v>
      </c>
      <c r="B66" t="s">
        <v>9</v>
      </c>
      <c r="C66" t="s">
        <v>12</v>
      </c>
      <c r="D66">
        <v>430</v>
      </c>
      <c r="E66">
        <v>4546</v>
      </c>
      <c r="F66">
        <v>0</v>
      </c>
      <c r="G66">
        <v>0</v>
      </c>
      <c r="H66">
        <v>0</v>
      </c>
      <c r="I66">
        <v>1239</v>
      </c>
      <c r="J66">
        <v>6215</v>
      </c>
      <c r="K66">
        <v>2084</v>
      </c>
      <c r="L66">
        <v>3773</v>
      </c>
      <c r="M66">
        <v>358</v>
      </c>
      <c r="N66">
        <v>9.4884707129605103E-2</v>
      </c>
      <c r="O66">
        <v>1669</v>
      </c>
    </row>
    <row r="67" spans="1:15">
      <c r="A67" t="s">
        <v>23</v>
      </c>
      <c r="B67" t="s">
        <v>9</v>
      </c>
      <c r="C67" t="s">
        <v>13</v>
      </c>
      <c r="D67">
        <v>358</v>
      </c>
      <c r="E67">
        <v>4606</v>
      </c>
      <c r="F67">
        <v>0</v>
      </c>
      <c r="G67">
        <v>0</v>
      </c>
      <c r="H67">
        <v>0</v>
      </c>
      <c r="I67">
        <v>1227</v>
      </c>
      <c r="J67">
        <v>6191</v>
      </c>
      <c r="K67">
        <v>2143</v>
      </c>
      <c r="L67">
        <v>3613</v>
      </c>
      <c r="M67">
        <v>435</v>
      </c>
      <c r="N67">
        <v>0.120398560752837</v>
      </c>
      <c r="O67">
        <v>1585</v>
      </c>
    </row>
    <row r="68" spans="1:15">
      <c r="A68" t="s">
        <v>23</v>
      </c>
      <c r="B68" t="s">
        <v>9</v>
      </c>
      <c r="C68" t="s">
        <v>14</v>
      </c>
      <c r="D68">
        <v>435</v>
      </c>
      <c r="E68">
        <v>4619</v>
      </c>
      <c r="F68">
        <v>0</v>
      </c>
      <c r="G68">
        <v>0</v>
      </c>
      <c r="H68">
        <v>0</v>
      </c>
      <c r="I68">
        <v>1341</v>
      </c>
      <c r="J68">
        <v>6395</v>
      </c>
      <c r="K68">
        <v>2224</v>
      </c>
      <c r="L68">
        <v>3729</v>
      </c>
      <c r="M68">
        <v>442</v>
      </c>
      <c r="N68">
        <v>0.118530437114508</v>
      </c>
      <c r="O68">
        <v>1776</v>
      </c>
    </row>
    <row r="69" spans="1:15">
      <c r="A69" t="s">
        <v>23</v>
      </c>
      <c r="B69" t="s">
        <v>9</v>
      </c>
      <c r="C69" t="s">
        <v>15</v>
      </c>
      <c r="D69">
        <v>442</v>
      </c>
      <c r="E69">
        <v>4337</v>
      </c>
      <c r="F69">
        <v>0</v>
      </c>
      <c r="G69">
        <v>0</v>
      </c>
      <c r="H69">
        <v>0</v>
      </c>
      <c r="I69">
        <v>1282</v>
      </c>
      <c r="J69">
        <v>6061</v>
      </c>
      <c r="K69">
        <v>1877</v>
      </c>
      <c r="L69">
        <v>3708</v>
      </c>
      <c r="M69">
        <v>476</v>
      </c>
      <c r="N69">
        <v>0.12837108953613799</v>
      </c>
      <c r="O69">
        <v>1724</v>
      </c>
    </row>
    <row r="70" spans="1:15">
      <c r="A70" t="s">
        <v>23</v>
      </c>
      <c r="B70" t="s">
        <v>9</v>
      </c>
      <c r="C70" t="s">
        <v>16</v>
      </c>
      <c r="D70">
        <v>476</v>
      </c>
      <c r="E70">
        <v>4447</v>
      </c>
      <c r="F70">
        <v>0</v>
      </c>
      <c r="G70">
        <v>0</v>
      </c>
      <c r="H70">
        <v>0</v>
      </c>
      <c r="I70">
        <v>1083</v>
      </c>
      <c r="J70">
        <v>6006</v>
      </c>
      <c r="K70">
        <v>1862</v>
      </c>
      <c r="L70">
        <v>3609</v>
      </c>
      <c r="M70">
        <v>535</v>
      </c>
      <c r="N70">
        <v>0.14824050983652001</v>
      </c>
      <c r="O70">
        <v>1559</v>
      </c>
    </row>
    <row r="71" spans="1:15">
      <c r="A71" t="s">
        <v>23</v>
      </c>
      <c r="B71" t="s">
        <v>9</v>
      </c>
      <c r="C71" t="s">
        <v>17</v>
      </c>
      <c r="D71">
        <v>535</v>
      </c>
      <c r="E71">
        <v>4414</v>
      </c>
      <c r="F71">
        <v>0</v>
      </c>
      <c r="G71">
        <v>0</v>
      </c>
      <c r="H71">
        <v>0</v>
      </c>
      <c r="I71">
        <v>1025</v>
      </c>
      <c r="J71">
        <v>5974</v>
      </c>
      <c r="K71">
        <v>1869</v>
      </c>
      <c r="L71">
        <v>3591</v>
      </c>
      <c r="M71">
        <v>514</v>
      </c>
      <c r="N71">
        <v>0.14313561681982701</v>
      </c>
      <c r="O71">
        <v>1560</v>
      </c>
    </row>
    <row r="72" spans="1:15">
      <c r="A72" t="s">
        <v>23</v>
      </c>
      <c r="B72" t="s">
        <v>9</v>
      </c>
      <c r="C72" t="s">
        <v>18</v>
      </c>
      <c r="D72">
        <v>514</v>
      </c>
      <c r="E72">
        <v>4402</v>
      </c>
      <c r="F72">
        <v>0</v>
      </c>
      <c r="G72">
        <v>0</v>
      </c>
      <c r="H72">
        <v>0</v>
      </c>
      <c r="I72">
        <v>1071</v>
      </c>
      <c r="J72">
        <v>5987</v>
      </c>
      <c r="K72">
        <v>1874</v>
      </c>
      <c r="L72">
        <v>3547</v>
      </c>
      <c r="M72">
        <v>566</v>
      </c>
      <c r="N72">
        <v>0.15957146884691301</v>
      </c>
      <c r="O72">
        <v>1585</v>
      </c>
    </row>
    <row r="73" spans="1:15">
      <c r="A73" t="s">
        <v>23</v>
      </c>
      <c r="B73" t="s">
        <v>9</v>
      </c>
      <c r="C73" t="s">
        <v>19</v>
      </c>
      <c r="D73">
        <v>566</v>
      </c>
      <c r="E73">
        <v>4413</v>
      </c>
      <c r="F73">
        <v>0</v>
      </c>
      <c r="G73">
        <v>0</v>
      </c>
      <c r="H73">
        <v>0</v>
      </c>
      <c r="I73">
        <v>1061</v>
      </c>
      <c r="J73">
        <v>6040</v>
      </c>
      <c r="K73">
        <v>2033</v>
      </c>
      <c r="L73">
        <v>3525</v>
      </c>
      <c r="M73">
        <v>482</v>
      </c>
      <c r="N73">
        <v>0.13673758865248201</v>
      </c>
      <c r="O73">
        <v>1627</v>
      </c>
    </row>
    <row r="74" spans="1:15">
      <c r="A74" t="s">
        <v>27</v>
      </c>
      <c r="B74" t="s">
        <v>20</v>
      </c>
      <c r="C74" t="s">
        <v>43</v>
      </c>
      <c r="D74">
        <v>0</v>
      </c>
      <c r="E74">
        <v>25650</v>
      </c>
      <c r="F74">
        <v>17426</v>
      </c>
      <c r="G74">
        <v>24770</v>
      </c>
      <c r="H74">
        <v>880</v>
      </c>
      <c r="I74">
        <v>1</v>
      </c>
      <c r="J74">
        <v>25651</v>
      </c>
      <c r="K74">
        <v>6</v>
      </c>
      <c r="L74">
        <v>25645</v>
      </c>
      <c r="M74">
        <v>0</v>
      </c>
      <c r="N74">
        <v>0</v>
      </c>
      <c r="O74">
        <v>25651</v>
      </c>
    </row>
    <row r="75" spans="1:15">
      <c r="A75" t="s">
        <v>27</v>
      </c>
      <c r="B75" t="s">
        <v>20</v>
      </c>
      <c r="C75" t="s">
        <v>44</v>
      </c>
      <c r="D75">
        <v>0</v>
      </c>
      <c r="E75">
        <v>25857</v>
      </c>
      <c r="F75">
        <v>17430</v>
      </c>
      <c r="G75">
        <v>22726</v>
      </c>
      <c r="H75">
        <v>3131</v>
      </c>
      <c r="I75">
        <v>2</v>
      </c>
      <c r="J75">
        <v>25859</v>
      </c>
      <c r="K75">
        <v>8</v>
      </c>
      <c r="L75">
        <v>25851</v>
      </c>
      <c r="M75">
        <v>0</v>
      </c>
      <c r="N75">
        <v>0</v>
      </c>
      <c r="O75">
        <v>25859</v>
      </c>
    </row>
    <row r="76" spans="1:15">
      <c r="A76" t="s">
        <v>27</v>
      </c>
      <c r="B76" t="s">
        <v>20</v>
      </c>
      <c r="C76" t="s">
        <v>10</v>
      </c>
      <c r="D76">
        <v>0</v>
      </c>
      <c r="E76">
        <v>26766</v>
      </c>
      <c r="F76">
        <v>16262</v>
      </c>
      <c r="G76">
        <v>23624</v>
      </c>
      <c r="H76">
        <v>3142</v>
      </c>
      <c r="I76">
        <v>1</v>
      </c>
      <c r="J76">
        <v>26767</v>
      </c>
      <c r="K76">
        <v>7</v>
      </c>
      <c r="L76">
        <v>26760</v>
      </c>
      <c r="M76">
        <v>0</v>
      </c>
      <c r="N76">
        <v>0</v>
      </c>
      <c r="O76">
        <v>26767</v>
      </c>
    </row>
    <row r="77" spans="1:15">
      <c r="A77" t="s">
        <v>27</v>
      </c>
      <c r="B77" t="s">
        <v>20</v>
      </c>
      <c r="C77" t="s">
        <v>11</v>
      </c>
      <c r="D77">
        <v>0</v>
      </c>
      <c r="E77">
        <v>26745</v>
      </c>
      <c r="F77">
        <v>16300</v>
      </c>
      <c r="G77">
        <v>23745</v>
      </c>
      <c r="H77">
        <v>3000</v>
      </c>
      <c r="I77">
        <v>0</v>
      </c>
      <c r="J77">
        <v>26745</v>
      </c>
      <c r="K77">
        <v>6</v>
      </c>
      <c r="L77">
        <v>26739</v>
      </c>
      <c r="M77">
        <v>0</v>
      </c>
      <c r="N77">
        <v>0</v>
      </c>
      <c r="O77">
        <v>26745</v>
      </c>
    </row>
    <row r="78" spans="1:15">
      <c r="A78" t="s">
        <v>27</v>
      </c>
      <c r="B78" t="s">
        <v>20</v>
      </c>
      <c r="C78" t="s">
        <v>12</v>
      </c>
      <c r="D78">
        <v>0</v>
      </c>
      <c r="E78">
        <v>27292</v>
      </c>
      <c r="F78">
        <v>16500</v>
      </c>
      <c r="G78">
        <v>24262</v>
      </c>
      <c r="H78">
        <v>3030</v>
      </c>
      <c r="I78">
        <v>0</v>
      </c>
      <c r="J78">
        <v>27292</v>
      </c>
      <c r="K78">
        <v>9</v>
      </c>
      <c r="L78">
        <v>27283</v>
      </c>
      <c r="M78">
        <v>0</v>
      </c>
      <c r="N78">
        <v>0</v>
      </c>
      <c r="O78">
        <v>27292</v>
      </c>
    </row>
    <row r="79" spans="1:15">
      <c r="A79" t="s">
        <v>27</v>
      </c>
      <c r="B79" t="s">
        <v>20</v>
      </c>
      <c r="C79" t="s">
        <v>13</v>
      </c>
      <c r="D79">
        <v>0</v>
      </c>
      <c r="E79">
        <v>28015</v>
      </c>
      <c r="F79">
        <v>16400</v>
      </c>
      <c r="G79">
        <v>24965</v>
      </c>
      <c r="H79">
        <v>3050</v>
      </c>
      <c r="I79">
        <v>0</v>
      </c>
      <c r="J79">
        <v>28015</v>
      </c>
      <c r="K79">
        <v>10</v>
      </c>
      <c r="L79">
        <v>28005</v>
      </c>
      <c r="M79">
        <v>0</v>
      </c>
      <c r="N79">
        <v>0</v>
      </c>
      <c r="O79">
        <v>28015</v>
      </c>
    </row>
    <row r="80" spans="1:15">
      <c r="A80" t="s">
        <v>27</v>
      </c>
      <c r="B80" t="s">
        <v>20</v>
      </c>
      <c r="C80" t="s">
        <v>14</v>
      </c>
      <c r="D80">
        <v>0</v>
      </c>
      <c r="E80">
        <v>27825</v>
      </c>
      <c r="F80">
        <v>16646</v>
      </c>
      <c r="G80">
        <v>24845</v>
      </c>
      <c r="H80">
        <v>2980</v>
      </c>
      <c r="I80">
        <v>0</v>
      </c>
      <c r="J80">
        <v>27825</v>
      </c>
      <c r="K80">
        <v>12</v>
      </c>
      <c r="L80">
        <v>27813</v>
      </c>
      <c r="M80">
        <v>0</v>
      </c>
      <c r="N80">
        <v>0</v>
      </c>
      <c r="O80">
        <v>27825</v>
      </c>
    </row>
    <row r="81" spans="1:15">
      <c r="A81" t="s">
        <v>27</v>
      </c>
      <c r="B81" t="s">
        <v>20</v>
      </c>
      <c r="C81" t="s">
        <v>15</v>
      </c>
      <c r="D81">
        <v>0</v>
      </c>
      <c r="E81">
        <v>26630</v>
      </c>
      <c r="F81">
        <v>16896</v>
      </c>
      <c r="G81">
        <v>23660</v>
      </c>
      <c r="H81">
        <v>2970</v>
      </c>
      <c r="I81">
        <v>0</v>
      </c>
      <c r="J81">
        <v>26630</v>
      </c>
      <c r="K81">
        <v>11</v>
      </c>
      <c r="L81">
        <v>26619</v>
      </c>
      <c r="M81">
        <v>0</v>
      </c>
      <c r="N81">
        <v>0</v>
      </c>
      <c r="O81">
        <v>26630</v>
      </c>
    </row>
    <row r="82" spans="1:15">
      <c r="A82" t="s">
        <v>27</v>
      </c>
      <c r="B82" t="s">
        <v>20</v>
      </c>
      <c r="C82" t="s">
        <v>16</v>
      </c>
      <c r="D82">
        <v>0</v>
      </c>
      <c r="E82">
        <v>27685</v>
      </c>
      <c r="F82">
        <v>17065</v>
      </c>
      <c r="G82">
        <v>24700</v>
      </c>
      <c r="H82">
        <v>2985</v>
      </c>
      <c r="I82">
        <v>0</v>
      </c>
      <c r="J82">
        <v>27685</v>
      </c>
      <c r="K82">
        <v>11</v>
      </c>
      <c r="L82">
        <v>27674</v>
      </c>
      <c r="M82">
        <v>0</v>
      </c>
      <c r="N82">
        <v>0</v>
      </c>
      <c r="O82">
        <v>27685</v>
      </c>
    </row>
    <row r="83" spans="1:15">
      <c r="A83" t="s">
        <v>27</v>
      </c>
      <c r="B83" t="s">
        <v>20</v>
      </c>
      <c r="C83" t="s">
        <v>17</v>
      </c>
      <c r="D83">
        <v>0</v>
      </c>
      <c r="E83">
        <v>27990</v>
      </c>
      <c r="F83">
        <v>17300</v>
      </c>
      <c r="G83">
        <v>25000</v>
      </c>
      <c r="H83">
        <v>2990</v>
      </c>
      <c r="I83">
        <v>0</v>
      </c>
      <c r="J83">
        <v>27990</v>
      </c>
      <c r="K83">
        <v>11</v>
      </c>
      <c r="L83">
        <v>27979</v>
      </c>
      <c r="M83">
        <v>0</v>
      </c>
      <c r="N83">
        <v>0</v>
      </c>
      <c r="O83">
        <v>27990</v>
      </c>
    </row>
    <row r="84" spans="1:15">
      <c r="A84" t="s">
        <v>27</v>
      </c>
      <c r="B84" t="s">
        <v>20</v>
      </c>
      <c r="C84" t="s">
        <v>18</v>
      </c>
      <c r="D84">
        <v>0</v>
      </c>
      <c r="E84">
        <v>28700</v>
      </c>
      <c r="F84">
        <v>17000</v>
      </c>
      <c r="G84">
        <v>25600</v>
      </c>
      <c r="H84">
        <v>3100</v>
      </c>
      <c r="I84">
        <v>0</v>
      </c>
      <c r="J84">
        <v>28700</v>
      </c>
      <c r="K84">
        <v>9</v>
      </c>
      <c r="L84">
        <v>28691</v>
      </c>
      <c r="M84">
        <v>0</v>
      </c>
      <c r="N84">
        <v>0</v>
      </c>
      <c r="O84">
        <v>28700</v>
      </c>
    </row>
    <row r="85" spans="1:15">
      <c r="A85" t="s">
        <v>27</v>
      </c>
      <c r="B85" t="s">
        <v>20</v>
      </c>
      <c r="C85" t="s">
        <v>19</v>
      </c>
      <c r="D85">
        <v>0</v>
      </c>
      <c r="E85">
        <v>29350</v>
      </c>
      <c r="F85">
        <v>16800</v>
      </c>
      <c r="G85">
        <v>26200</v>
      </c>
      <c r="H85">
        <v>3150</v>
      </c>
      <c r="I85">
        <v>0</v>
      </c>
      <c r="J85">
        <v>29350</v>
      </c>
      <c r="K85">
        <v>7</v>
      </c>
      <c r="L85">
        <v>29343</v>
      </c>
      <c r="M85">
        <v>0</v>
      </c>
      <c r="N85">
        <v>0</v>
      </c>
      <c r="O85">
        <v>29350</v>
      </c>
    </row>
    <row r="86" spans="1:15">
      <c r="A86" t="s">
        <v>27</v>
      </c>
      <c r="B86" t="s">
        <v>9</v>
      </c>
      <c r="C86" t="s">
        <v>43</v>
      </c>
      <c r="D86">
        <v>0</v>
      </c>
      <c r="E86">
        <v>585047</v>
      </c>
      <c r="F86">
        <v>139714</v>
      </c>
      <c r="G86">
        <v>495985</v>
      </c>
      <c r="H86">
        <v>89062</v>
      </c>
      <c r="I86">
        <v>1047</v>
      </c>
      <c r="J86">
        <v>586094</v>
      </c>
      <c r="K86">
        <v>1531</v>
      </c>
      <c r="L86">
        <v>584563</v>
      </c>
      <c r="M86">
        <v>0</v>
      </c>
      <c r="N86">
        <v>0</v>
      </c>
      <c r="O86">
        <v>586094</v>
      </c>
    </row>
    <row r="87" spans="1:15">
      <c r="A87" t="s">
        <v>27</v>
      </c>
      <c r="B87" t="s">
        <v>9</v>
      </c>
      <c r="C87" t="s">
        <v>44</v>
      </c>
      <c r="D87">
        <v>0</v>
      </c>
      <c r="E87">
        <v>595997</v>
      </c>
      <c r="F87">
        <v>139500</v>
      </c>
      <c r="G87">
        <v>500007</v>
      </c>
      <c r="H87">
        <v>95990</v>
      </c>
      <c r="I87">
        <v>2026</v>
      </c>
      <c r="J87">
        <v>598023</v>
      </c>
      <c r="K87">
        <v>2728</v>
      </c>
      <c r="L87">
        <v>595295</v>
      </c>
      <c r="M87">
        <v>0</v>
      </c>
      <c r="N87">
        <v>0</v>
      </c>
      <c r="O87">
        <v>598023</v>
      </c>
    </row>
    <row r="88" spans="1:15">
      <c r="A88" t="s">
        <v>27</v>
      </c>
      <c r="B88" t="s">
        <v>9</v>
      </c>
      <c r="C88" t="s">
        <v>10</v>
      </c>
      <c r="D88">
        <v>0</v>
      </c>
      <c r="E88">
        <v>613012</v>
      </c>
      <c r="F88">
        <v>137498</v>
      </c>
      <c r="G88">
        <v>511533</v>
      </c>
      <c r="H88">
        <v>101479</v>
      </c>
      <c r="I88">
        <v>2273</v>
      </c>
      <c r="J88">
        <v>615285</v>
      </c>
      <c r="K88">
        <v>2939</v>
      </c>
      <c r="L88">
        <v>612346</v>
      </c>
      <c r="M88">
        <v>0</v>
      </c>
      <c r="N88">
        <v>0</v>
      </c>
      <c r="O88">
        <v>615285</v>
      </c>
    </row>
    <row r="89" spans="1:15">
      <c r="A89" t="s">
        <v>27</v>
      </c>
      <c r="B89" t="s">
        <v>9</v>
      </c>
      <c r="C89" t="s">
        <v>11</v>
      </c>
      <c r="D89">
        <v>0</v>
      </c>
      <c r="E89">
        <v>629426</v>
      </c>
      <c r="F89">
        <v>134773</v>
      </c>
      <c r="G89">
        <v>522528</v>
      </c>
      <c r="H89">
        <v>106898</v>
      </c>
      <c r="I89">
        <v>2358</v>
      </c>
      <c r="J89">
        <v>631784</v>
      </c>
      <c r="K89">
        <v>2976</v>
      </c>
      <c r="L89">
        <v>628808</v>
      </c>
      <c r="M89">
        <v>0</v>
      </c>
      <c r="N89">
        <v>0</v>
      </c>
      <c r="O89">
        <v>631784</v>
      </c>
    </row>
    <row r="90" spans="1:15">
      <c r="A90" t="s">
        <v>27</v>
      </c>
      <c r="B90" t="s">
        <v>9</v>
      </c>
      <c r="C90" t="s">
        <v>12</v>
      </c>
      <c r="D90">
        <v>0</v>
      </c>
      <c r="E90">
        <v>635111</v>
      </c>
      <c r="F90">
        <v>136082</v>
      </c>
      <c r="G90">
        <v>527630</v>
      </c>
      <c r="H90">
        <v>107481</v>
      </c>
      <c r="I90">
        <v>2481</v>
      </c>
      <c r="J90">
        <v>637592</v>
      </c>
      <c r="K90">
        <v>3214</v>
      </c>
      <c r="L90">
        <v>634378</v>
      </c>
      <c r="M90">
        <v>0</v>
      </c>
      <c r="N90">
        <v>0</v>
      </c>
      <c r="O90">
        <v>637592</v>
      </c>
    </row>
    <row r="91" spans="1:15">
      <c r="A91" t="s">
        <v>27</v>
      </c>
      <c r="B91" t="s">
        <v>9</v>
      </c>
      <c r="C91" t="s">
        <v>13</v>
      </c>
      <c r="D91">
        <v>0</v>
      </c>
      <c r="E91">
        <v>649436</v>
      </c>
      <c r="F91">
        <v>137348</v>
      </c>
      <c r="G91">
        <v>539558</v>
      </c>
      <c r="H91">
        <v>109878</v>
      </c>
      <c r="I91">
        <v>2625</v>
      </c>
      <c r="J91">
        <v>652061</v>
      </c>
      <c r="K91">
        <v>3325</v>
      </c>
      <c r="L91">
        <v>648736</v>
      </c>
      <c r="M91">
        <v>0</v>
      </c>
      <c r="N91">
        <v>0</v>
      </c>
      <c r="O91">
        <v>652061</v>
      </c>
    </row>
    <row r="92" spans="1:15">
      <c r="A92" t="s">
        <v>27</v>
      </c>
      <c r="B92" t="s">
        <v>9</v>
      </c>
      <c r="C92" t="s">
        <v>14</v>
      </c>
      <c r="D92">
        <v>0</v>
      </c>
      <c r="E92">
        <v>657054</v>
      </c>
      <c r="F92">
        <v>138787</v>
      </c>
      <c r="G92">
        <v>545385</v>
      </c>
      <c r="H92">
        <v>111669</v>
      </c>
      <c r="I92">
        <v>2803</v>
      </c>
      <c r="J92">
        <v>659857</v>
      </c>
      <c r="K92">
        <v>3535</v>
      </c>
      <c r="L92">
        <v>656322</v>
      </c>
      <c r="M92">
        <v>0</v>
      </c>
      <c r="N92">
        <v>0</v>
      </c>
      <c r="O92">
        <v>659857</v>
      </c>
    </row>
    <row r="93" spans="1:15">
      <c r="A93" t="s">
        <v>27</v>
      </c>
      <c r="B93" t="s">
        <v>9</v>
      </c>
      <c r="C93" t="s">
        <v>15</v>
      </c>
      <c r="D93">
        <v>0</v>
      </c>
      <c r="E93">
        <v>659989</v>
      </c>
      <c r="F93">
        <v>140121</v>
      </c>
      <c r="G93">
        <v>545702</v>
      </c>
      <c r="H93">
        <v>114287</v>
      </c>
      <c r="I93">
        <v>2570</v>
      </c>
      <c r="J93">
        <v>662559</v>
      </c>
      <c r="K93">
        <v>3227</v>
      </c>
      <c r="L93">
        <v>659332</v>
      </c>
      <c r="M93">
        <v>0</v>
      </c>
      <c r="N93">
        <v>0</v>
      </c>
      <c r="O93">
        <v>662559</v>
      </c>
    </row>
    <row r="94" spans="1:15">
      <c r="A94" t="s">
        <v>27</v>
      </c>
      <c r="B94" t="s">
        <v>9</v>
      </c>
      <c r="C94" t="s">
        <v>16</v>
      </c>
      <c r="D94">
        <v>0</v>
      </c>
      <c r="E94">
        <v>669306</v>
      </c>
      <c r="F94">
        <v>141334</v>
      </c>
      <c r="G94">
        <v>552696</v>
      </c>
      <c r="H94">
        <v>116610</v>
      </c>
      <c r="I94">
        <v>2420</v>
      </c>
      <c r="J94">
        <v>671726</v>
      </c>
      <c r="K94">
        <v>2943</v>
      </c>
      <c r="L94">
        <v>668783</v>
      </c>
      <c r="M94">
        <v>0</v>
      </c>
      <c r="N94">
        <v>0</v>
      </c>
      <c r="O94">
        <v>671726</v>
      </c>
    </row>
    <row r="95" spans="1:15">
      <c r="A95" t="s">
        <v>27</v>
      </c>
      <c r="B95" t="s">
        <v>9</v>
      </c>
      <c r="C95" t="s">
        <v>17</v>
      </c>
      <c r="D95">
        <v>0</v>
      </c>
      <c r="E95">
        <v>674703</v>
      </c>
      <c r="F95">
        <v>141519</v>
      </c>
      <c r="G95">
        <v>555511</v>
      </c>
      <c r="H95">
        <v>119192</v>
      </c>
      <c r="I95">
        <v>2433</v>
      </c>
      <c r="J95">
        <v>677136</v>
      </c>
      <c r="K95">
        <v>2886</v>
      </c>
      <c r="L95">
        <v>674250</v>
      </c>
      <c r="M95">
        <v>0</v>
      </c>
      <c r="N95">
        <v>0</v>
      </c>
      <c r="O95">
        <v>677136</v>
      </c>
    </row>
    <row r="96" spans="1:15">
      <c r="A96" t="s">
        <v>27</v>
      </c>
      <c r="B96" t="s">
        <v>9</v>
      </c>
      <c r="C96" t="s">
        <v>18</v>
      </c>
      <c r="D96">
        <v>0</v>
      </c>
      <c r="E96">
        <v>687101</v>
      </c>
      <c r="F96">
        <v>140993</v>
      </c>
      <c r="G96">
        <v>565204</v>
      </c>
      <c r="H96">
        <v>121897</v>
      </c>
      <c r="I96">
        <v>2329</v>
      </c>
      <c r="J96">
        <v>689430</v>
      </c>
      <c r="K96">
        <v>2886</v>
      </c>
      <c r="L96">
        <v>686544</v>
      </c>
      <c r="M96">
        <v>0</v>
      </c>
      <c r="N96">
        <v>0</v>
      </c>
      <c r="O96">
        <v>689430</v>
      </c>
    </row>
    <row r="97" spans="1:15">
      <c r="A97" t="s">
        <v>27</v>
      </c>
      <c r="B97" t="s">
        <v>9</v>
      </c>
      <c r="C97" t="s">
        <v>19</v>
      </c>
      <c r="D97">
        <v>0</v>
      </c>
      <c r="E97">
        <v>697761</v>
      </c>
      <c r="F97">
        <v>141227</v>
      </c>
      <c r="G97">
        <v>573127</v>
      </c>
      <c r="H97">
        <v>124634</v>
      </c>
      <c r="I97">
        <v>2264</v>
      </c>
      <c r="J97">
        <v>700025</v>
      </c>
      <c r="K97">
        <v>2767</v>
      </c>
      <c r="L97">
        <v>697258</v>
      </c>
      <c r="M97">
        <v>0</v>
      </c>
      <c r="N97">
        <v>0</v>
      </c>
      <c r="O97">
        <v>700025</v>
      </c>
    </row>
    <row r="98" spans="1:15">
      <c r="A98" t="s">
        <v>22</v>
      </c>
      <c r="B98" t="s">
        <v>20</v>
      </c>
      <c r="C98" t="s">
        <v>43</v>
      </c>
      <c r="D98">
        <v>0</v>
      </c>
      <c r="E98">
        <v>155</v>
      </c>
      <c r="F98">
        <v>0</v>
      </c>
      <c r="G98">
        <v>0</v>
      </c>
      <c r="H98">
        <v>0</v>
      </c>
      <c r="I98">
        <v>35</v>
      </c>
      <c r="J98">
        <v>190</v>
      </c>
      <c r="K98">
        <v>0</v>
      </c>
      <c r="L98">
        <v>190</v>
      </c>
      <c r="M98">
        <v>0</v>
      </c>
      <c r="N98">
        <v>0</v>
      </c>
      <c r="O98">
        <v>35</v>
      </c>
    </row>
    <row r="99" spans="1:15">
      <c r="A99" t="s">
        <v>22</v>
      </c>
      <c r="B99" t="s">
        <v>20</v>
      </c>
      <c r="C99" t="s">
        <v>44</v>
      </c>
      <c r="D99">
        <v>0</v>
      </c>
      <c r="E99">
        <v>153</v>
      </c>
      <c r="F99">
        <v>0</v>
      </c>
      <c r="G99">
        <v>0</v>
      </c>
      <c r="H99">
        <v>0</v>
      </c>
      <c r="I99">
        <v>35</v>
      </c>
      <c r="J99">
        <v>188</v>
      </c>
      <c r="K99">
        <v>0</v>
      </c>
      <c r="L99">
        <v>188</v>
      </c>
      <c r="M99">
        <v>0</v>
      </c>
      <c r="N99">
        <v>0</v>
      </c>
      <c r="O99">
        <v>35</v>
      </c>
    </row>
    <row r="100" spans="1:15">
      <c r="A100" t="s">
        <v>22</v>
      </c>
      <c r="B100" t="s">
        <v>20</v>
      </c>
      <c r="C100" t="s">
        <v>10</v>
      </c>
      <c r="D100">
        <v>0</v>
      </c>
      <c r="E100">
        <v>158</v>
      </c>
      <c r="F100">
        <v>0</v>
      </c>
      <c r="G100">
        <v>0</v>
      </c>
      <c r="H100">
        <v>0</v>
      </c>
      <c r="I100">
        <v>31</v>
      </c>
      <c r="J100">
        <v>189</v>
      </c>
      <c r="K100">
        <v>0</v>
      </c>
      <c r="L100">
        <v>189</v>
      </c>
      <c r="M100">
        <v>0</v>
      </c>
      <c r="N100">
        <v>0</v>
      </c>
      <c r="O100">
        <v>31</v>
      </c>
    </row>
    <row r="101" spans="1:15">
      <c r="A101" t="s">
        <v>22</v>
      </c>
      <c r="B101" t="s">
        <v>20</v>
      </c>
      <c r="C101" t="s">
        <v>11</v>
      </c>
      <c r="D101">
        <v>0</v>
      </c>
      <c r="E101">
        <v>155</v>
      </c>
      <c r="F101">
        <v>0</v>
      </c>
      <c r="G101">
        <v>0</v>
      </c>
      <c r="H101">
        <v>0</v>
      </c>
      <c r="I101">
        <v>29</v>
      </c>
      <c r="J101">
        <v>184</v>
      </c>
      <c r="K101">
        <v>0</v>
      </c>
      <c r="L101">
        <v>184</v>
      </c>
      <c r="M101">
        <v>0</v>
      </c>
      <c r="N101">
        <v>0</v>
      </c>
      <c r="O101">
        <v>29</v>
      </c>
    </row>
    <row r="102" spans="1:15">
      <c r="A102" t="s">
        <v>22</v>
      </c>
      <c r="B102" t="s">
        <v>20</v>
      </c>
      <c r="C102" t="s">
        <v>12</v>
      </c>
      <c r="D102">
        <v>0</v>
      </c>
      <c r="E102">
        <v>158</v>
      </c>
      <c r="F102">
        <v>0</v>
      </c>
      <c r="G102">
        <v>0</v>
      </c>
      <c r="H102">
        <v>0</v>
      </c>
      <c r="I102">
        <v>25</v>
      </c>
      <c r="J102">
        <v>183</v>
      </c>
      <c r="K102">
        <v>0</v>
      </c>
      <c r="L102">
        <v>183</v>
      </c>
      <c r="M102">
        <v>0</v>
      </c>
      <c r="N102">
        <v>0</v>
      </c>
      <c r="O102">
        <v>25</v>
      </c>
    </row>
    <row r="103" spans="1:15">
      <c r="A103" t="s">
        <v>22</v>
      </c>
      <c r="B103" t="s">
        <v>20</v>
      </c>
      <c r="C103" t="s">
        <v>13</v>
      </c>
      <c r="D103">
        <v>0</v>
      </c>
      <c r="E103">
        <v>161</v>
      </c>
      <c r="F103">
        <v>0</v>
      </c>
      <c r="G103">
        <v>0</v>
      </c>
      <c r="H103">
        <v>0</v>
      </c>
      <c r="I103">
        <v>26</v>
      </c>
      <c r="J103">
        <v>187</v>
      </c>
      <c r="K103">
        <v>0</v>
      </c>
      <c r="L103">
        <v>187</v>
      </c>
      <c r="M103">
        <v>0</v>
      </c>
      <c r="N103">
        <v>0</v>
      </c>
      <c r="O103">
        <v>26</v>
      </c>
    </row>
    <row r="104" spans="1:15">
      <c r="A104" t="s">
        <v>22</v>
      </c>
      <c r="B104" t="s">
        <v>20</v>
      </c>
      <c r="C104" t="s">
        <v>14</v>
      </c>
      <c r="D104">
        <v>0</v>
      </c>
      <c r="E104">
        <v>164</v>
      </c>
      <c r="F104">
        <v>0</v>
      </c>
      <c r="G104">
        <v>0</v>
      </c>
      <c r="H104">
        <v>0</v>
      </c>
      <c r="I104">
        <v>24</v>
      </c>
      <c r="J104">
        <v>188</v>
      </c>
      <c r="K104">
        <v>0</v>
      </c>
      <c r="L104">
        <v>188</v>
      </c>
      <c r="M104">
        <v>0</v>
      </c>
      <c r="N104">
        <v>0</v>
      </c>
      <c r="O104">
        <v>24</v>
      </c>
    </row>
    <row r="105" spans="1:15">
      <c r="A105" t="s">
        <v>22</v>
      </c>
      <c r="B105" t="s">
        <v>20</v>
      </c>
      <c r="C105" t="s">
        <v>15</v>
      </c>
      <c r="D105">
        <v>0</v>
      </c>
      <c r="E105">
        <v>157</v>
      </c>
      <c r="F105">
        <v>0</v>
      </c>
      <c r="G105">
        <v>0</v>
      </c>
      <c r="H105">
        <v>0</v>
      </c>
      <c r="I105">
        <v>25</v>
      </c>
      <c r="J105">
        <v>182</v>
      </c>
      <c r="K105">
        <v>0</v>
      </c>
      <c r="L105">
        <v>182</v>
      </c>
      <c r="M105">
        <v>0</v>
      </c>
      <c r="N105">
        <v>0</v>
      </c>
      <c r="O105">
        <v>25</v>
      </c>
    </row>
    <row r="106" spans="1:15">
      <c r="A106" t="s">
        <v>22</v>
      </c>
      <c r="B106" t="s">
        <v>20</v>
      </c>
      <c r="C106" t="s">
        <v>16</v>
      </c>
      <c r="D106">
        <v>0</v>
      </c>
      <c r="E106">
        <v>162</v>
      </c>
      <c r="F106">
        <v>0</v>
      </c>
      <c r="G106">
        <v>0</v>
      </c>
      <c r="H106">
        <v>0</v>
      </c>
      <c r="I106">
        <v>34</v>
      </c>
      <c r="J106">
        <v>196</v>
      </c>
      <c r="K106">
        <v>0</v>
      </c>
      <c r="L106">
        <v>196</v>
      </c>
      <c r="M106">
        <v>0</v>
      </c>
      <c r="N106">
        <v>0</v>
      </c>
      <c r="O106">
        <v>34</v>
      </c>
    </row>
    <row r="107" spans="1:15">
      <c r="A107" t="s">
        <v>22</v>
      </c>
      <c r="B107" t="s">
        <v>20</v>
      </c>
      <c r="C107" t="s">
        <v>17</v>
      </c>
      <c r="D107">
        <v>0</v>
      </c>
      <c r="E107">
        <v>162</v>
      </c>
      <c r="F107">
        <v>0</v>
      </c>
      <c r="G107">
        <v>0</v>
      </c>
      <c r="H107">
        <v>0</v>
      </c>
      <c r="I107">
        <v>40</v>
      </c>
      <c r="J107">
        <v>202</v>
      </c>
      <c r="K107">
        <v>0</v>
      </c>
      <c r="L107">
        <v>202</v>
      </c>
      <c r="M107">
        <v>0</v>
      </c>
      <c r="N107">
        <v>0</v>
      </c>
      <c r="O107">
        <v>40</v>
      </c>
    </row>
    <row r="108" spans="1:15">
      <c r="A108" t="s">
        <v>22</v>
      </c>
      <c r="B108" t="s">
        <v>20</v>
      </c>
      <c r="C108" t="s">
        <v>18</v>
      </c>
      <c r="D108">
        <v>0</v>
      </c>
      <c r="E108">
        <v>165</v>
      </c>
      <c r="F108">
        <v>0</v>
      </c>
      <c r="G108">
        <v>0</v>
      </c>
      <c r="H108">
        <v>0</v>
      </c>
      <c r="I108">
        <v>50</v>
      </c>
      <c r="J108">
        <v>215</v>
      </c>
      <c r="K108">
        <v>0</v>
      </c>
      <c r="L108">
        <v>215</v>
      </c>
      <c r="M108">
        <v>0</v>
      </c>
      <c r="N108">
        <v>0</v>
      </c>
      <c r="O108">
        <v>50</v>
      </c>
    </row>
    <row r="109" spans="1:15">
      <c r="A109" t="s">
        <v>22</v>
      </c>
      <c r="B109" t="s">
        <v>20</v>
      </c>
      <c r="C109" t="s">
        <v>19</v>
      </c>
      <c r="D109">
        <v>0</v>
      </c>
      <c r="E109">
        <v>167</v>
      </c>
      <c r="F109">
        <v>0</v>
      </c>
      <c r="G109">
        <v>0</v>
      </c>
      <c r="H109">
        <v>0</v>
      </c>
      <c r="I109">
        <v>50</v>
      </c>
      <c r="J109">
        <v>217</v>
      </c>
      <c r="K109">
        <v>0</v>
      </c>
      <c r="L109">
        <v>217</v>
      </c>
      <c r="M109">
        <v>0</v>
      </c>
      <c r="N109">
        <v>0</v>
      </c>
      <c r="O109">
        <v>50</v>
      </c>
    </row>
    <row r="110" spans="1:15">
      <c r="A110" t="s">
        <v>22</v>
      </c>
      <c r="B110" t="s">
        <v>9</v>
      </c>
      <c r="C110" t="s">
        <v>43</v>
      </c>
      <c r="D110">
        <v>506</v>
      </c>
      <c r="E110">
        <v>4765</v>
      </c>
      <c r="F110">
        <v>0</v>
      </c>
      <c r="G110">
        <v>0</v>
      </c>
      <c r="H110">
        <v>0</v>
      </c>
      <c r="I110">
        <v>1156</v>
      </c>
      <c r="J110">
        <v>6427</v>
      </c>
      <c r="K110">
        <v>2082</v>
      </c>
      <c r="L110">
        <v>3759</v>
      </c>
      <c r="M110">
        <v>586</v>
      </c>
      <c r="N110">
        <v>0.155892524607608</v>
      </c>
      <c r="O110">
        <v>1662</v>
      </c>
    </row>
    <row r="111" spans="1:15">
      <c r="A111" t="s">
        <v>22</v>
      </c>
      <c r="B111" t="s">
        <v>9</v>
      </c>
      <c r="C111" t="s">
        <v>44</v>
      </c>
      <c r="D111">
        <v>586</v>
      </c>
      <c r="E111">
        <v>4675</v>
      </c>
      <c r="F111">
        <v>0</v>
      </c>
      <c r="G111">
        <v>0</v>
      </c>
      <c r="H111">
        <v>0</v>
      </c>
      <c r="I111">
        <v>1309</v>
      </c>
      <c r="J111">
        <v>6570</v>
      </c>
      <c r="K111">
        <v>2061</v>
      </c>
      <c r="L111">
        <v>3571</v>
      </c>
      <c r="M111">
        <v>938</v>
      </c>
      <c r="N111">
        <v>0.26267152058247001</v>
      </c>
      <c r="O111">
        <v>1895</v>
      </c>
    </row>
    <row r="112" spans="1:15">
      <c r="A112" t="s">
        <v>22</v>
      </c>
      <c r="B112" t="s">
        <v>9</v>
      </c>
      <c r="C112" t="s">
        <v>10</v>
      </c>
      <c r="D112">
        <v>938</v>
      </c>
      <c r="E112">
        <v>4650</v>
      </c>
      <c r="F112">
        <v>0</v>
      </c>
      <c r="G112">
        <v>0</v>
      </c>
      <c r="H112">
        <v>0</v>
      </c>
      <c r="I112">
        <v>1427</v>
      </c>
      <c r="J112">
        <v>7015</v>
      </c>
      <c r="K112">
        <v>2287</v>
      </c>
      <c r="L112">
        <v>3778</v>
      </c>
      <c r="M112">
        <v>950</v>
      </c>
      <c r="N112">
        <v>0.25145579671784002</v>
      </c>
      <c r="O112">
        <v>2365</v>
      </c>
    </row>
    <row r="113" spans="1:15">
      <c r="A113" t="s">
        <v>22</v>
      </c>
      <c r="B113" t="s">
        <v>9</v>
      </c>
      <c r="C113" t="s">
        <v>11</v>
      </c>
      <c r="D113">
        <v>950</v>
      </c>
      <c r="E113">
        <v>4661</v>
      </c>
      <c r="F113">
        <v>0</v>
      </c>
      <c r="G113">
        <v>0</v>
      </c>
      <c r="H113">
        <v>0</v>
      </c>
      <c r="I113">
        <v>1462</v>
      </c>
      <c r="J113">
        <v>7073</v>
      </c>
      <c r="K113">
        <v>2449</v>
      </c>
      <c r="L113">
        <v>3856</v>
      </c>
      <c r="M113">
        <v>768</v>
      </c>
      <c r="N113">
        <v>0.19917012448132801</v>
      </c>
      <c r="O113">
        <v>2412</v>
      </c>
    </row>
    <row r="114" spans="1:15">
      <c r="A114" t="s">
        <v>22</v>
      </c>
      <c r="B114" t="s">
        <v>9</v>
      </c>
      <c r="C114" t="s">
        <v>12</v>
      </c>
      <c r="D114">
        <v>768</v>
      </c>
      <c r="E114">
        <v>4653</v>
      </c>
      <c r="F114">
        <v>0</v>
      </c>
      <c r="G114">
        <v>0</v>
      </c>
      <c r="H114">
        <v>0</v>
      </c>
      <c r="I114">
        <v>1517</v>
      </c>
      <c r="J114">
        <v>6938</v>
      </c>
      <c r="K114">
        <v>2520</v>
      </c>
      <c r="L114">
        <v>3822</v>
      </c>
      <c r="M114">
        <v>596</v>
      </c>
      <c r="N114">
        <v>0.155939298796442</v>
      </c>
      <c r="O114">
        <v>2285</v>
      </c>
    </row>
    <row r="115" spans="1:15">
      <c r="A115" t="s">
        <v>22</v>
      </c>
      <c r="B115" t="s">
        <v>9</v>
      </c>
      <c r="C115" t="s">
        <v>13</v>
      </c>
      <c r="D115">
        <v>596</v>
      </c>
      <c r="E115">
        <v>4835</v>
      </c>
      <c r="F115">
        <v>0</v>
      </c>
      <c r="G115">
        <v>0</v>
      </c>
      <c r="H115">
        <v>0</v>
      </c>
      <c r="I115">
        <v>1435</v>
      </c>
      <c r="J115">
        <v>6866</v>
      </c>
      <c r="K115">
        <v>2416</v>
      </c>
      <c r="L115">
        <v>3837</v>
      </c>
      <c r="M115">
        <v>613</v>
      </c>
      <c r="N115">
        <v>0.159760229345843</v>
      </c>
      <c r="O115">
        <v>2031</v>
      </c>
    </row>
    <row r="116" spans="1:15">
      <c r="A116" t="s">
        <v>22</v>
      </c>
      <c r="B116" t="s">
        <v>9</v>
      </c>
      <c r="C116" t="s">
        <v>14</v>
      </c>
      <c r="D116">
        <v>613</v>
      </c>
      <c r="E116">
        <v>4781</v>
      </c>
      <c r="F116">
        <v>0</v>
      </c>
      <c r="G116">
        <v>0</v>
      </c>
      <c r="H116">
        <v>0</v>
      </c>
      <c r="I116">
        <v>1502</v>
      </c>
      <c r="J116">
        <v>6896</v>
      </c>
      <c r="K116">
        <v>2433</v>
      </c>
      <c r="L116">
        <v>3935</v>
      </c>
      <c r="M116">
        <v>528</v>
      </c>
      <c r="N116">
        <v>0.13418043202033</v>
      </c>
      <c r="O116">
        <v>2115</v>
      </c>
    </row>
    <row r="117" spans="1:15">
      <c r="A117" t="s">
        <v>22</v>
      </c>
      <c r="B117" t="s">
        <v>9</v>
      </c>
      <c r="C117" t="s">
        <v>15</v>
      </c>
      <c r="D117">
        <v>528</v>
      </c>
      <c r="E117">
        <v>4813</v>
      </c>
      <c r="F117">
        <v>0</v>
      </c>
      <c r="G117">
        <v>0</v>
      </c>
      <c r="H117">
        <v>0</v>
      </c>
      <c r="I117">
        <v>1485</v>
      </c>
      <c r="J117">
        <v>6826</v>
      </c>
      <c r="K117">
        <v>2354</v>
      </c>
      <c r="L117">
        <v>3955</v>
      </c>
      <c r="M117">
        <v>517</v>
      </c>
      <c r="N117">
        <v>0.130720606826802</v>
      </c>
      <c r="O117">
        <v>2013</v>
      </c>
    </row>
    <row r="118" spans="1:15">
      <c r="A118" t="s">
        <v>22</v>
      </c>
      <c r="B118" t="s">
        <v>9</v>
      </c>
      <c r="C118" t="s">
        <v>16</v>
      </c>
      <c r="D118">
        <v>517</v>
      </c>
      <c r="E118">
        <v>4810</v>
      </c>
      <c r="F118">
        <v>0</v>
      </c>
      <c r="G118">
        <v>0</v>
      </c>
      <c r="H118">
        <v>0</v>
      </c>
      <c r="I118">
        <v>1406</v>
      </c>
      <c r="J118">
        <v>6733</v>
      </c>
      <c r="K118">
        <v>2460</v>
      </c>
      <c r="L118">
        <v>3894</v>
      </c>
      <c r="M118">
        <v>379</v>
      </c>
      <c r="N118">
        <v>9.7329224447868498E-2</v>
      </c>
      <c r="O118">
        <v>1923</v>
      </c>
    </row>
    <row r="119" spans="1:15">
      <c r="A119" t="s">
        <v>22</v>
      </c>
      <c r="B119" t="s">
        <v>9</v>
      </c>
      <c r="C119" t="s">
        <v>17</v>
      </c>
      <c r="D119">
        <v>379</v>
      </c>
      <c r="E119">
        <v>4735</v>
      </c>
      <c r="F119">
        <v>0</v>
      </c>
      <c r="G119">
        <v>0</v>
      </c>
      <c r="H119">
        <v>0</v>
      </c>
      <c r="I119">
        <v>1377</v>
      </c>
      <c r="J119">
        <v>6491</v>
      </c>
      <c r="K119">
        <v>2344</v>
      </c>
      <c r="L119">
        <v>3763</v>
      </c>
      <c r="M119">
        <v>384</v>
      </c>
      <c r="N119">
        <v>0.102046239702365</v>
      </c>
      <c r="O119">
        <v>1756</v>
      </c>
    </row>
    <row r="120" spans="1:15">
      <c r="A120" t="s">
        <v>22</v>
      </c>
      <c r="B120" t="s">
        <v>9</v>
      </c>
      <c r="C120" t="s">
        <v>18</v>
      </c>
      <c r="D120">
        <v>384</v>
      </c>
      <c r="E120">
        <v>4871</v>
      </c>
      <c r="F120">
        <v>0</v>
      </c>
      <c r="G120">
        <v>0</v>
      </c>
      <c r="H120">
        <v>0</v>
      </c>
      <c r="I120">
        <v>1360</v>
      </c>
      <c r="J120">
        <v>6615</v>
      </c>
      <c r="K120">
        <v>2362</v>
      </c>
      <c r="L120">
        <v>3809</v>
      </c>
      <c r="M120">
        <v>444</v>
      </c>
      <c r="N120">
        <v>0.116566027828826</v>
      </c>
      <c r="O120">
        <v>1744</v>
      </c>
    </row>
    <row r="121" spans="1:15">
      <c r="A121" t="s">
        <v>22</v>
      </c>
      <c r="B121" t="s">
        <v>9</v>
      </c>
      <c r="C121" t="s">
        <v>19</v>
      </c>
      <c r="D121">
        <v>444</v>
      </c>
      <c r="E121">
        <v>4922</v>
      </c>
      <c r="F121">
        <v>0</v>
      </c>
      <c r="G121">
        <v>0</v>
      </c>
      <c r="H121">
        <v>0</v>
      </c>
      <c r="I121">
        <v>1381</v>
      </c>
      <c r="J121">
        <v>6747</v>
      </c>
      <c r="K121">
        <v>2405</v>
      </c>
      <c r="L121">
        <v>3873</v>
      </c>
      <c r="M121">
        <v>469</v>
      </c>
      <c r="N121">
        <v>0.121094758585076</v>
      </c>
      <c r="O121">
        <v>1825</v>
      </c>
    </row>
  </sheetData>
  <pageMargins left="0.511811024" right="0.511811024" top="0.78740157499999996" bottom="0.78740157499999996" header="0.31496062000000002" footer="0.31496062000000002"/>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1F14-E647-41EB-A5C4-4C40D33E7821}">
  <dimension ref="A1:I29"/>
  <sheetViews>
    <sheetView showGridLines="0" tabSelected="1" zoomScaleNormal="100" zoomScaleSheetLayoutView="106" workbookViewId="0">
      <pane ySplit="1" topLeftCell="A2" activePane="bottomLeft" state="frozen"/>
      <selection pane="bottomLeft" activeCell="K6" sqref="K6"/>
    </sheetView>
  </sheetViews>
  <sheetFormatPr defaultRowHeight="15"/>
  <cols>
    <col min="1" max="1" width="13.85546875" customWidth="1"/>
    <col min="3" max="3" width="8.140625" customWidth="1"/>
    <col min="4" max="4" width="7.7109375" customWidth="1"/>
    <col min="6" max="6" width="7.42578125" customWidth="1"/>
    <col min="7" max="7" width="10.42578125" customWidth="1"/>
    <col min="8" max="8" width="7.42578125" customWidth="1"/>
    <col min="9" max="9" width="9.42578125" customWidth="1"/>
  </cols>
  <sheetData>
    <row r="1" spans="1:9" ht="69.75" customHeight="1"/>
    <row r="2" spans="1:9">
      <c r="A2" s="21" t="s">
        <v>45</v>
      </c>
    </row>
    <row r="4" spans="1:9" ht="77.099999999999994" customHeight="1">
      <c r="A4" s="28" t="s">
        <v>46</v>
      </c>
      <c r="B4" s="14" t="s">
        <v>47</v>
      </c>
      <c r="C4" s="14" t="s">
        <v>48</v>
      </c>
      <c r="D4" s="14" t="s">
        <v>49</v>
      </c>
      <c r="E4" s="14" t="s">
        <v>50</v>
      </c>
      <c r="F4" s="14" t="s">
        <v>51</v>
      </c>
      <c r="G4" s="14" t="s">
        <v>52</v>
      </c>
      <c r="H4" s="14" t="s">
        <v>53</v>
      </c>
      <c r="I4" s="15" t="s">
        <v>54</v>
      </c>
    </row>
    <row r="5" spans="1:9" ht="9" customHeight="1">
      <c r="A5" s="80"/>
      <c r="B5" s="80"/>
      <c r="C5" s="80"/>
      <c r="D5" s="80"/>
      <c r="E5" s="80"/>
      <c r="F5" s="80"/>
      <c r="G5" s="80"/>
      <c r="H5" s="80"/>
      <c r="I5" s="80"/>
    </row>
    <row r="6" spans="1:9">
      <c r="A6" s="34" t="s">
        <v>27</v>
      </c>
      <c r="B6" s="35"/>
      <c r="C6" s="35"/>
      <c r="D6" s="35"/>
      <c r="E6" s="35"/>
      <c r="F6" s="35"/>
      <c r="G6" s="35"/>
      <c r="H6" s="35"/>
      <c r="I6" s="35"/>
    </row>
    <row r="7" spans="1:9">
      <c r="A7" s="29" t="s">
        <v>9</v>
      </c>
      <c r="B7" s="30"/>
      <c r="C7" s="30"/>
      <c r="D7" s="30"/>
      <c r="E7" s="30"/>
      <c r="F7" s="30"/>
      <c r="G7" s="30"/>
      <c r="H7" s="30"/>
      <c r="I7" s="30"/>
    </row>
    <row r="8" spans="1:9">
      <c r="A8" s="22" t="s">
        <v>10</v>
      </c>
      <c r="B8" s="23">
        <v>137498</v>
      </c>
      <c r="C8" s="23">
        <v>511533</v>
      </c>
      <c r="D8" s="23">
        <v>101479</v>
      </c>
      <c r="E8" s="23">
        <v>613012</v>
      </c>
      <c r="F8" s="23">
        <v>2273</v>
      </c>
      <c r="G8" s="23">
        <v>615285</v>
      </c>
      <c r="H8" s="23">
        <v>2939</v>
      </c>
      <c r="I8" s="24">
        <v>612346</v>
      </c>
    </row>
    <row r="9" spans="1:9">
      <c r="A9" s="22" t="s">
        <v>11</v>
      </c>
      <c r="B9" s="23">
        <v>134773</v>
      </c>
      <c r="C9" s="23">
        <v>522528</v>
      </c>
      <c r="D9" s="23">
        <v>106898</v>
      </c>
      <c r="E9" s="23">
        <v>629426</v>
      </c>
      <c r="F9" s="23">
        <v>2358</v>
      </c>
      <c r="G9" s="23">
        <v>631784</v>
      </c>
      <c r="H9" s="23">
        <v>2976</v>
      </c>
      <c r="I9" s="24">
        <v>628808</v>
      </c>
    </row>
    <row r="10" spans="1:9">
      <c r="A10" s="22" t="s">
        <v>12</v>
      </c>
      <c r="B10" s="23">
        <v>136082</v>
      </c>
      <c r="C10" s="23">
        <v>527630</v>
      </c>
      <c r="D10" s="23">
        <v>107481</v>
      </c>
      <c r="E10" s="23">
        <v>635111</v>
      </c>
      <c r="F10" s="23">
        <v>2481</v>
      </c>
      <c r="G10" s="23">
        <v>637592</v>
      </c>
      <c r="H10" s="23">
        <v>3214</v>
      </c>
      <c r="I10" s="24">
        <v>634378</v>
      </c>
    </row>
    <row r="11" spans="1:9">
      <c r="A11" s="22" t="s">
        <v>13</v>
      </c>
      <c r="B11" s="23">
        <v>137348</v>
      </c>
      <c r="C11" s="23">
        <v>539558</v>
      </c>
      <c r="D11" s="23">
        <v>109878</v>
      </c>
      <c r="E11" s="23">
        <v>649436</v>
      </c>
      <c r="F11" s="23">
        <v>2625</v>
      </c>
      <c r="G11" s="23">
        <v>652061</v>
      </c>
      <c r="H11" s="23">
        <v>3325</v>
      </c>
      <c r="I11" s="24">
        <v>648736</v>
      </c>
    </row>
    <row r="12" spans="1:9">
      <c r="A12" s="22" t="s">
        <v>14</v>
      </c>
      <c r="B12" s="23">
        <v>138787</v>
      </c>
      <c r="C12" s="23">
        <v>545385</v>
      </c>
      <c r="D12" s="23">
        <v>111669</v>
      </c>
      <c r="E12" s="23">
        <v>657054</v>
      </c>
      <c r="F12" s="23">
        <v>2803</v>
      </c>
      <c r="G12" s="23">
        <v>659857</v>
      </c>
      <c r="H12" s="23">
        <v>3535</v>
      </c>
      <c r="I12" s="24">
        <v>656322</v>
      </c>
    </row>
    <row r="13" spans="1:9">
      <c r="A13" s="22" t="s">
        <v>15</v>
      </c>
      <c r="B13" s="23">
        <v>140129</v>
      </c>
      <c r="C13" s="23">
        <v>545702</v>
      </c>
      <c r="D13" s="23">
        <v>114287</v>
      </c>
      <c r="E13" s="23">
        <v>659989</v>
      </c>
      <c r="F13" s="23">
        <v>2570</v>
      </c>
      <c r="G13" s="23">
        <v>662559</v>
      </c>
      <c r="H13" s="23">
        <v>3227</v>
      </c>
      <c r="I13" s="24">
        <v>659332</v>
      </c>
    </row>
    <row r="14" spans="1:9">
      <c r="A14" s="22" t="s">
        <v>16</v>
      </c>
      <c r="B14" s="23">
        <v>141342</v>
      </c>
      <c r="C14" s="23">
        <v>552696</v>
      </c>
      <c r="D14" s="23">
        <v>116610</v>
      </c>
      <c r="E14" s="23">
        <v>669306</v>
      </c>
      <c r="F14" s="23">
        <v>2420</v>
      </c>
      <c r="G14" s="23">
        <v>671726</v>
      </c>
      <c r="H14" s="23">
        <v>2943</v>
      </c>
      <c r="I14" s="24">
        <v>668783</v>
      </c>
    </row>
    <row r="15" spans="1:9">
      <c r="A15" s="22" t="s">
        <v>17</v>
      </c>
      <c r="B15" s="23">
        <v>141517</v>
      </c>
      <c r="C15" s="23">
        <v>554660</v>
      </c>
      <c r="D15" s="23">
        <v>119182</v>
      </c>
      <c r="E15" s="23">
        <v>673842</v>
      </c>
      <c r="F15" s="23">
        <v>2432</v>
      </c>
      <c r="G15" s="23">
        <v>676274</v>
      </c>
      <c r="H15" s="23">
        <v>2887</v>
      </c>
      <c r="I15" s="24">
        <v>673387</v>
      </c>
    </row>
    <row r="16" spans="1:9">
      <c r="A16" s="22" t="s">
        <v>18</v>
      </c>
      <c r="B16" s="23">
        <v>140965</v>
      </c>
      <c r="C16" s="23">
        <v>561269</v>
      </c>
      <c r="D16" s="23">
        <v>121847</v>
      </c>
      <c r="E16" s="23">
        <v>683116</v>
      </c>
      <c r="F16" s="23">
        <v>2312</v>
      </c>
      <c r="G16" s="23">
        <v>685428</v>
      </c>
      <c r="H16" s="23">
        <v>2833</v>
      </c>
      <c r="I16" s="24">
        <v>682595</v>
      </c>
    </row>
    <row r="17" spans="1:9">
      <c r="A17" s="25" t="s">
        <v>19</v>
      </c>
      <c r="B17" s="26">
        <v>139172</v>
      </c>
      <c r="C17" s="26">
        <v>565433</v>
      </c>
      <c r="D17" s="26">
        <v>124584</v>
      </c>
      <c r="E17" s="26">
        <v>690017</v>
      </c>
      <c r="F17" s="26">
        <v>2318</v>
      </c>
      <c r="G17" s="26">
        <v>692335</v>
      </c>
      <c r="H17" s="26">
        <v>2768</v>
      </c>
      <c r="I17" s="27">
        <v>689567</v>
      </c>
    </row>
    <row r="18" spans="1:9">
      <c r="A18" s="31" t="s">
        <v>20</v>
      </c>
      <c r="B18" s="32"/>
      <c r="C18" s="32"/>
      <c r="D18" s="32"/>
      <c r="E18" s="32"/>
      <c r="F18" s="32"/>
      <c r="G18" s="32"/>
      <c r="H18" s="32"/>
      <c r="I18" s="32"/>
    </row>
    <row r="19" spans="1:9">
      <c r="A19" s="22" t="s">
        <v>10</v>
      </c>
      <c r="B19" s="23">
        <v>16262</v>
      </c>
      <c r="C19" s="23">
        <v>23624</v>
      </c>
      <c r="D19" s="23">
        <v>3142</v>
      </c>
      <c r="E19" s="23">
        <v>26766</v>
      </c>
      <c r="F19" s="23">
        <v>1</v>
      </c>
      <c r="G19" s="23">
        <v>26767</v>
      </c>
      <c r="H19" s="23">
        <v>7</v>
      </c>
      <c r="I19" s="24">
        <v>26760</v>
      </c>
    </row>
    <row r="20" spans="1:9">
      <c r="A20" s="22" t="s">
        <v>11</v>
      </c>
      <c r="B20" s="23">
        <v>16300</v>
      </c>
      <c r="C20" s="23">
        <v>23745</v>
      </c>
      <c r="D20" s="23">
        <v>3000</v>
      </c>
      <c r="E20" s="23">
        <v>26745</v>
      </c>
      <c r="F20" s="23">
        <v>0</v>
      </c>
      <c r="G20" s="23">
        <v>26745</v>
      </c>
      <c r="H20" s="23">
        <v>6</v>
      </c>
      <c r="I20" s="24">
        <v>26739</v>
      </c>
    </row>
    <row r="21" spans="1:9">
      <c r="A21" s="22" t="s">
        <v>12</v>
      </c>
      <c r="B21" s="23">
        <v>16500</v>
      </c>
      <c r="C21" s="23">
        <v>24262</v>
      </c>
      <c r="D21" s="23">
        <v>3030</v>
      </c>
      <c r="E21" s="23">
        <v>27292</v>
      </c>
      <c r="F21" s="23">
        <v>0</v>
      </c>
      <c r="G21" s="23">
        <v>27292</v>
      </c>
      <c r="H21" s="23">
        <v>9</v>
      </c>
      <c r="I21" s="24">
        <v>27283</v>
      </c>
    </row>
    <row r="22" spans="1:9">
      <c r="A22" s="22" t="s">
        <v>13</v>
      </c>
      <c r="B22" s="23">
        <v>16400</v>
      </c>
      <c r="C22" s="23">
        <v>24965</v>
      </c>
      <c r="D22" s="23">
        <v>3050</v>
      </c>
      <c r="E22" s="23">
        <v>28015</v>
      </c>
      <c r="F22" s="23">
        <v>0</v>
      </c>
      <c r="G22" s="23">
        <v>28015</v>
      </c>
      <c r="H22" s="23">
        <v>10</v>
      </c>
      <c r="I22" s="24">
        <v>28005</v>
      </c>
    </row>
    <row r="23" spans="1:9">
      <c r="A23" s="22" t="s">
        <v>14</v>
      </c>
      <c r="B23" s="23">
        <v>16646</v>
      </c>
      <c r="C23" s="23">
        <v>24845</v>
      </c>
      <c r="D23" s="23">
        <v>2980</v>
      </c>
      <c r="E23" s="23">
        <v>27825</v>
      </c>
      <c r="F23" s="23">
        <v>0</v>
      </c>
      <c r="G23" s="23">
        <v>27825</v>
      </c>
      <c r="H23" s="23">
        <v>12</v>
      </c>
      <c r="I23" s="24">
        <v>27813</v>
      </c>
    </row>
    <row r="24" spans="1:9">
      <c r="A24" s="22" t="s">
        <v>15</v>
      </c>
      <c r="B24" s="23">
        <v>16896</v>
      </c>
      <c r="C24" s="23">
        <v>23660</v>
      </c>
      <c r="D24" s="23">
        <v>2970</v>
      </c>
      <c r="E24" s="23">
        <v>26630</v>
      </c>
      <c r="F24" s="23">
        <v>0</v>
      </c>
      <c r="G24" s="23">
        <v>26630</v>
      </c>
      <c r="H24" s="23">
        <v>11</v>
      </c>
      <c r="I24" s="24">
        <v>26619</v>
      </c>
    </row>
    <row r="25" spans="1:9">
      <c r="A25" s="22" t="s">
        <v>16</v>
      </c>
      <c r="B25" s="23">
        <v>17065</v>
      </c>
      <c r="C25" s="23">
        <v>24700</v>
      </c>
      <c r="D25" s="23">
        <v>2985</v>
      </c>
      <c r="E25" s="23">
        <v>27685</v>
      </c>
      <c r="F25" s="23">
        <v>0</v>
      </c>
      <c r="G25" s="23">
        <v>27685</v>
      </c>
      <c r="H25" s="23">
        <v>11</v>
      </c>
      <c r="I25" s="24">
        <v>27674</v>
      </c>
    </row>
    <row r="26" spans="1:9">
      <c r="A26" s="22" t="s">
        <v>17</v>
      </c>
      <c r="B26" s="23">
        <v>17300</v>
      </c>
      <c r="C26" s="23">
        <v>25000</v>
      </c>
      <c r="D26" s="23">
        <v>2990</v>
      </c>
      <c r="E26" s="23">
        <v>27990</v>
      </c>
      <c r="F26" s="23">
        <v>0</v>
      </c>
      <c r="G26" s="23">
        <v>27990</v>
      </c>
      <c r="H26" s="23">
        <v>11</v>
      </c>
      <c r="I26" s="24">
        <v>27979</v>
      </c>
    </row>
    <row r="27" spans="1:9">
      <c r="A27" s="22" t="s">
        <v>18</v>
      </c>
      <c r="B27" s="23">
        <v>17000</v>
      </c>
      <c r="C27" s="23">
        <v>25600</v>
      </c>
      <c r="D27" s="23">
        <v>3100</v>
      </c>
      <c r="E27" s="23">
        <v>28700</v>
      </c>
      <c r="F27" s="23">
        <v>0</v>
      </c>
      <c r="G27" s="23">
        <v>28700</v>
      </c>
      <c r="H27" s="23">
        <v>10</v>
      </c>
      <c r="I27" s="24">
        <v>28690</v>
      </c>
    </row>
    <row r="28" spans="1:9">
      <c r="A28" s="25" t="s">
        <v>19</v>
      </c>
      <c r="B28" s="26">
        <v>16800</v>
      </c>
      <c r="C28" s="26">
        <v>26200</v>
      </c>
      <c r="D28" s="26">
        <v>3150</v>
      </c>
      <c r="E28" s="26">
        <v>29350</v>
      </c>
      <c r="F28" s="26">
        <v>0</v>
      </c>
      <c r="G28" s="26">
        <v>29350</v>
      </c>
      <c r="H28" s="26">
        <v>10</v>
      </c>
      <c r="I28" s="27">
        <v>29340</v>
      </c>
    </row>
    <row r="29" spans="1:9">
      <c r="A29" s="75" t="s">
        <v>55</v>
      </c>
    </row>
  </sheetData>
  <printOptions horizontalCentered="1"/>
  <pageMargins left="0.31496062992125984" right="0.11811023622047245" top="1.1811023622047245" bottom="0.51181102362204722" header="0.31496062992125984" footer="0.31496062992125984"/>
  <pageSetup paperSize="9" scale="115" fitToHeight="3" orientation="portrait" r:id="rId1"/>
  <headerFooter>
    <oddHeader>&amp;L&amp;8Ministério da Agricultura e Pecuária
Secretaria de Política Agrícola
Departamento de Análise Econômica e Políticas Públicas
Coordenação-Geral de Políticas Públicas&amp;C
&amp;"-,Negrito"&amp;10Sumário Executivo - Leite e derivados</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DC3CE-AAEC-4554-9EEA-79F5B707EEBF}">
  <dimension ref="A1:H97"/>
  <sheetViews>
    <sheetView showGridLines="0" zoomScaleNormal="100" zoomScaleSheetLayoutView="106" workbookViewId="0">
      <pane ySplit="1" topLeftCell="A51" activePane="bottomLeft" state="frozen"/>
      <selection pane="bottomLeft" sqref="A1:XFD1"/>
    </sheetView>
  </sheetViews>
  <sheetFormatPr defaultRowHeight="15"/>
  <cols>
    <col min="1" max="1" width="13.85546875" customWidth="1"/>
    <col min="3" max="3" width="9" customWidth="1"/>
    <col min="4" max="4" width="11.85546875" customWidth="1"/>
    <col min="5" max="5" width="13" customWidth="1"/>
    <col min="6" max="6" width="11.42578125" customWidth="1"/>
    <col min="7" max="7" width="10.42578125" customWidth="1"/>
    <col min="8" max="8" width="9.42578125" customWidth="1"/>
  </cols>
  <sheetData>
    <row r="1" spans="1:8" ht="69.75" customHeight="1"/>
    <row r="2" spans="1:8">
      <c r="A2" s="21" t="s">
        <v>45</v>
      </c>
    </row>
    <row r="4" spans="1:8" ht="30">
      <c r="A4" s="28" t="s">
        <v>46</v>
      </c>
      <c r="B4" s="14" t="s">
        <v>56</v>
      </c>
      <c r="C4" s="14" t="s">
        <v>57</v>
      </c>
      <c r="D4" s="14" t="s">
        <v>58</v>
      </c>
      <c r="E4" s="14" t="s">
        <v>59</v>
      </c>
      <c r="F4" s="14" t="s">
        <v>60</v>
      </c>
      <c r="G4" s="14" t="s">
        <v>61</v>
      </c>
      <c r="H4" s="15" t="s">
        <v>62</v>
      </c>
    </row>
    <row r="5" spans="1:8">
      <c r="A5" s="34" t="s">
        <v>8</v>
      </c>
      <c r="B5" s="35"/>
      <c r="C5" s="35"/>
      <c r="D5" s="35"/>
      <c r="E5" s="35"/>
      <c r="F5" s="35"/>
      <c r="G5" s="35"/>
      <c r="H5" s="35"/>
    </row>
    <row r="6" spans="1:8">
      <c r="A6" s="29" t="s">
        <v>9</v>
      </c>
      <c r="B6" s="30"/>
      <c r="C6" s="30"/>
      <c r="D6" s="30"/>
      <c r="E6" s="30"/>
      <c r="F6" s="30"/>
      <c r="G6" s="30"/>
      <c r="H6" s="30"/>
    </row>
    <row r="7" spans="1:8">
      <c r="A7" s="22" t="s">
        <v>10</v>
      </c>
      <c r="B7" s="23"/>
      <c r="C7" s="23">
        <v>20390</v>
      </c>
      <c r="D7" s="23">
        <v>1938</v>
      </c>
      <c r="E7" s="23">
        <v>23155</v>
      </c>
      <c r="F7" s="23">
        <v>2589</v>
      </c>
      <c r="G7" s="23">
        <v>19690</v>
      </c>
      <c r="H7" s="24"/>
    </row>
    <row r="8" spans="1:8">
      <c r="A8" s="22" t="s">
        <v>11</v>
      </c>
      <c r="B8" s="23"/>
      <c r="C8" s="23">
        <v>20656</v>
      </c>
      <c r="D8" s="23">
        <v>1998</v>
      </c>
      <c r="E8" s="23">
        <v>23530</v>
      </c>
      <c r="F8" s="23">
        <v>2643</v>
      </c>
      <c r="G8" s="23">
        <v>19958</v>
      </c>
      <c r="H8" s="24"/>
    </row>
    <row r="9" spans="1:8">
      <c r="A9" s="22" t="s">
        <v>12</v>
      </c>
      <c r="B9" s="23"/>
      <c r="C9" s="23">
        <v>21129</v>
      </c>
      <c r="D9" s="23">
        <v>2095</v>
      </c>
      <c r="E9" s="23">
        <v>24153</v>
      </c>
      <c r="F9" s="23">
        <v>2766</v>
      </c>
      <c r="G9" s="23">
        <v>20464</v>
      </c>
      <c r="H9" s="24"/>
    </row>
    <row r="10" spans="1:8">
      <c r="A10" s="22" t="s">
        <v>13</v>
      </c>
      <c r="B10" s="23"/>
      <c r="C10" s="23">
        <v>21525</v>
      </c>
      <c r="D10" s="23">
        <v>2139</v>
      </c>
      <c r="E10" s="23">
        <v>24587</v>
      </c>
      <c r="F10" s="23">
        <v>2833</v>
      </c>
      <c r="G10" s="23">
        <v>20768</v>
      </c>
      <c r="H10" s="24"/>
    </row>
    <row r="11" spans="1:8">
      <c r="A11" s="22" t="s">
        <v>14</v>
      </c>
      <c r="B11" s="23"/>
      <c r="C11" s="23">
        <v>21934</v>
      </c>
      <c r="D11" s="23">
        <v>2159</v>
      </c>
      <c r="E11" s="23">
        <v>25079</v>
      </c>
      <c r="F11" s="23">
        <v>2905</v>
      </c>
      <c r="G11" s="23">
        <v>21166</v>
      </c>
      <c r="H11" s="24"/>
    </row>
    <row r="12" spans="1:8">
      <c r="A12" s="22" t="s">
        <v>15</v>
      </c>
      <c r="B12" s="23"/>
      <c r="C12" s="23">
        <v>22016</v>
      </c>
      <c r="D12" s="23">
        <v>2111</v>
      </c>
      <c r="E12" s="23">
        <v>25135</v>
      </c>
      <c r="F12" s="23">
        <v>2896</v>
      </c>
      <c r="G12" s="23">
        <v>21183</v>
      </c>
      <c r="H12" s="24"/>
    </row>
    <row r="13" spans="1:8">
      <c r="A13" s="22" t="s">
        <v>16</v>
      </c>
      <c r="B13" s="23"/>
      <c r="C13" s="23">
        <v>22335</v>
      </c>
      <c r="D13" s="23">
        <v>2184</v>
      </c>
      <c r="E13" s="23">
        <v>25575</v>
      </c>
      <c r="F13" s="23">
        <v>2961</v>
      </c>
      <c r="G13" s="23">
        <v>21524</v>
      </c>
      <c r="H13" s="24"/>
    </row>
    <row r="14" spans="1:8">
      <c r="A14" s="22" t="s">
        <v>17</v>
      </c>
      <c r="B14" s="23"/>
      <c r="C14" s="23">
        <v>22620</v>
      </c>
      <c r="D14" s="23">
        <v>2227</v>
      </c>
      <c r="E14" s="23">
        <v>25937</v>
      </c>
      <c r="F14" s="23">
        <v>3125</v>
      </c>
      <c r="G14" s="23">
        <v>21750</v>
      </c>
      <c r="H14" s="24"/>
    </row>
    <row r="15" spans="1:8">
      <c r="A15" s="22" t="s">
        <v>18</v>
      </c>
      <c r="B15" s="23"/>
      <c r="C15" s="23">
        <v>22890</v>
      </c>
      <c r="D15" s="23">
        <v>2313</v>
      </c>
      <c r="E15" s="23">
        <v>26265</v>
      </c>
      <c r="F15" s="23">
        <v>3271</v>
      </c>
      <c r="G15" s="23">
        <v>21922</v>
      </c>
      <c r="H15" s="24"/>
    </row>
    <row r="16" spans="1:8">
      <c r="A16" s="25" t="s">
        <v>19</v>
      </c>
      <c r="B16" s="26"/>
      <c r="C16" s="26">
        <v>23189</v>
      </c>
      <c r="D16" s="26">
        <v>2282</v>
      </c>
      <c r="E16" s="26">
        <v>26543</v>
      </c>
      <c r="F16" s="26">
        <v>3317</v>
      </c>
      <c r="G16" s="26">
        <v>22153</v>
      </c>
      <c r="H16" s="27"/>
    </row>
    <row r="17" spans="1:8">
      <c r="A17" s="31" t="s">
        <v>20</v>
      </c>
      <c r="B17" s="32"/>
      <c r="C17" s="32"/>
      <c r="D17" s="32"/>
      <c r="E17" s="32"/>
      <c r="F17" s="32"/>
      <c r="G17" s="32"/>
      <c r="H17" s="32"/>
    </row>
    <row r="18" spans="1:8">
      <c r="A18" s="22" t="s">
        <v>10</v>
      </c>
      <c r="B18" s="23"/>
      <c r="C18" s="23">
        <v>771</v>
      </c>
      <c r="D18" s="23">
        <v>32</v>
      </c>
      <c r="E18" s="23">
        <v>803</v>
      </c>
      <c r="F18" s="23">
        <v>4</v>
      </c>
      <c r="G18" s="23">
        <v>799</v>
      </c>
      <c r="H18" s="24"/>
    </row>
    <row r="19" spans="1:8">
      <c r="A19" s="22" t="s">
        <v>11</v>
      </c>
      <c r="B19" s="23"/>
      <c r="C19" s="23">
        <v>760</v>
      </c>
      <c r="D19" s="23">
        <v>29</v>
      </c>
      <c r="E19" s="23">
        <v>789</v>
      </c>
      <c r="F19" s="23">
        <v>4</v>
      </c>
      <c r="G19" s="23">
        <v>785</v>
      </c>
      <c r="H19" s="24"/>
    </row>
    <row r="20" spans="1:8">
      <c r="A20" s="22" t="s">
        <v>12</v>
      </c>
      <c r="B20" s="23"/>
      <c r="C20" s="23">
        <v>770</v>
      </c>
      <c r="D20" s="23">
        <v>28</v>
      </c>
      <c r="E20" s="23">
        <v>798</v>
      </c>
      <c r="F20" s="23">
        <v>3</v>
      </c>
      <c r="G20" s="23">
        <v>795</v>
      </c>
      <c r="H20" s="24"/>
    </row>
    <row r="21" spans="1:8">
      <c r="A21" s="22" t="s">
        <v>13</v>
      </c>
      <c r="B21" s="23"/>
      <c r="C21" s="23">
        <v>790</v>
      </c>
      <c r="D21" s="23">
        <v>31</v>
      </c>
      <c r="E21" s="23">
        <v>821</v>
      </c>
      <c r="F21" s="23">
        <v>4</v>
      </c>
      <c r="G21" s="23">
        <v>817</v>
      </c>
      <c r="H21" s="24"/>
    </row>
    <row r="22" spans="1:8">
      <c r="A22" s="22" t="s">
        <v>14</v>
      </c>
      <c r="B22" s="23"/>
      <c r="C22" s="23">
        <v>790</v>
      </c>
      <c r="D22" s="23">
        <v>32</v>
      </c>
      <c r="E22" s="23">
        <v>822</v>
      </c>
      <c r="F22" s="23">
        <v>5</v>
      </c>
      <c r="G22" s="23">
        <v>817</v>
      </c>
      <c r="H22" s="24"/>
    </row>
    <row r="23" spans="1:8">
      <c r="A23" s="22" t="s">
        <v>15</v>
      </c>
      <c r="B23" s="23"/>
      <c r="C23" s="23">
        <v>745</v>
      </c>
      <c r="D23" s="23">
        <v>33</v>
      </c>
      <c r="E23" s="23">
        <v>778</v>
      </c>
      <c r="F23" s="23">
        <v>4</v>
      </c>
      <c r="G23" s="23">
        <v>774</v>
      </c>
      <c r="H23" s="24"/>
    </row>
    <row r="24" spans="1:8">
      <c r="A24" s="22" t="s">
        <v>16</v>
      </c>
      <c r="B24" s="23"/>
      <c r="C24" s="23">
        <v>770</v>
      </c>
      <c r="D24" s="23">
        <v>43</v>
      </c>
      <c r="E24" s="23">
        <v>813</v>
      </c>
      <c r="F24" s="23">
        <v>3</v>
      </c>
      <c r="G24" s="23">
        <v>810</v>
      </c>
      <c r="H24" s="24"/>
    </row>
    <row r="25" spans="1:8">
      <c r="A25" s="22" t="s">
        <v>17</v>
      </c>
      <c r="B25" s="23"/>
      <c r="C25" s="23">
        <v>780</v>
      </c>
      <c r="D25" s="23">
        <v>63</v>
      </c>
      <c r="E25" s="23">
        <v>843</v>
      </c>
      <c r="F25" s="23">
        <v>3</v>
      </c>
      <c r="G25" s="23">
        <v>840</v>
      </c>
      <c r="H25" s="24"/>
    </row>
    <row r="26" spans="1:8">
      <c r="A26" s="22" t="s">
        <v>18</v>
      </c>
      <c r="B26" s="23"/>
      <c r="C26" s="23">
        <v>805</v>
      </c>
      <c r="D26" s="23">
        <v>52</v>
      </c>
      <c r="E26" s="23">
        <v>857</v>
      </c>
      <c r="F26" s="23">
        <v>3</v>
      </c>
      <c r="G26" s="23">
        <v>854</v>
      </c>
      <c r="H26" s="24"/>
    </row>
    <row r="27" spans="1:8">
      <c r="A27" s="25" t="s">
        <v>19</v>
      </c>
      <c r="B27" s="26"/>
      <c r="C27" s="26">
        <v>820</v>
      </c>
      <c r="D27" s="26">
        <v>52</v>
      </c>
      <c r="E27" s="26">
        <v>872</v>
      </c>
      <c r="F27" s="26">
        <v>4</v>
      </c>
      <c r="G27" s="26">
        <v>868</v>
      </c>
      <c r="H27" s="27"/>
    </row>
    <row r="28" spans="1:8">
      <c r="A28" s="34" t="s">
        <v>21</v>
      </c>
      <c r="B28" s="35"/>
      <c r="C28" s="35"/>
      <c r="D28" s="35"/>
      <c r="E28" s="35"/>
      <c r="F28" s="35"/>
      <c r="G28" s="35"/>
      <c r="H28" s="35"/>
    </row>
    <row r="29" spans="1:8">
      <c r="A29" s="29" t="s">
        <v>9</v>
      </c>
      <c r="B29" s="30"/>
      <c r="C29" s="30"/>
      <c r="D29" s="30"/>
      <c r="E29" s="30"/>
      <c r="F29" s="30"/>
      <c r="G29" s="30"/>
      <c r="H29" s="30"/>
    </row>
    <row r="30" spans="1:8">
      <c r="A30" s="22" t="s">
        <v>10</v>
      </c>
      <c r="B30" s="23">
        <v>314</v>
      </c>
      <c r="C30" s="23">
        <v>10161</v>
      </c>
      <c r="D30" s="23">
        <v>528</v>
      </c>
      <c r="E30" s="23">
        <v>11003</v>
      </c>
      <c r="F30" s="23">
        <v>966</v>
      </c>
      <c r="G30" s="23">
        <v>9703</v>
      </c>
      <c r="H30" s="24">
        <v>334</v>
      </c>
    </row>
    <row r="31" spans="1:8">
      <c r="A31" s="22" t="s">
        <v>11</v>
      </c>
      <c r="B31" s="23">
        <v>334</v>
      </c>
      <c r="C31" s="23">
        <v>10452</v>
      </c>
      <c r="D31" s="23">
        <v>570</v>
      </c>
      <c r="E31" s="23">
        <v>11356</v>
      </c>
      <c r="F31" s="23">
        <v>1048</v>
      </c>
      <c r="G31" s="23">
        <v>9949</v>
      </c>
      <c r="H31" s="24">
        <v>359</v>
      </c>
    </row>
    <row r="32" spans="1:8">
      <c r="A32" s="22" t="s">
        <v>12</v>
      </c>
      <c r="B32" s="23">
        <v>359</v>
      </c>
      <c r="C32" s="23">
        <v>10775</v>
      </c>
      <c r="D32" s="23">
        <v>610</v>
      </c>
      <c r="E32" s="23">
        <v>11744</v>
      </c>
      <c r="F32" s="23">
        <v>1094</v>
      </c>
      <c r="G32" s="23">
        <v>10317</v>
      </c>
      <c r="H32" s="24">
        <v>333</v>
      </c>
    </row>
    <row r="33" spans="1:8">
      <c r="A33" s="22" t="s">
        <v>13</v>
      </c>
      <c r="B33" s="23">
        <v>333</v>
      </c>
      <c r="C33" s="23">
        <v>11153</v>
      </c>
      <c r="D33" s="23">
        <v>611</v>
      </c>
      <c r="E33" s="23">
        <v>12097</v>
      </c>
      <c r="F33" s="23">
        <v>1027</v>
      </c>
      <c r="G33" s="23">
        <v>10680</v>
      </c>
      <c r="H33" s="24">
        <v>390</v>
      </c>
    </row>
    <row r="34" spans="1:8">
      <c r="A34" s="22" t="s">
        <v>14</v>
      </c>
      <c r="B34" s="23">
        <v>390</v>
      </c>
      <c r="C34" s="23">
        <v>11252</v>
      </c>
      <c r="D34" s="23">
        <v>572</v>
      </c>
      <c r="E34" s="23">
        <v>12214</v>
      </c>
      <c r="F34" s="23">
        <v>990</v>
      </c>
      <c r="G34" s="23">
        <v>10876</v>
      </c>
      <c r="H34" s="24">
        <v>348</v>
      </c>
    </row>
    <row r="35" spans="1:8">
      <c r="A35" s="22" t="s">
        <v>15</v>
      </c>
      <c r="B35" s="23">
        <v>348</v>
      </c>
      <c r="C35" s="23">
        <v>11403</v>
      </c>
      <c r="D35" s="23">
        <v>584</v>
      </c>
      <c r="E35" s="23">
        <v>12335</v>
      </c>
      <c r="F35" s="23">
        <v>1053</v>
      </c>
      <c r="G35" s="23">
        <v>10962</v>
      </c>
      <c r="H35" s="24">
        <v>320</v>
      </c>
    </row>
    <row r="36" spans="1:8">
      <c r="A36" s="22" t="s">
        <v>16</v>
      </c>
      <c r="B36" s="23">
        <v>320</v>
      </c>
      <c r="C36" s="23">
        <v>11744</v>
      </c>
      <c r="D36" s="23">
        <v>570</v>
      </c>
      <c r="E36" s="23">
        <v>12634</v>
      </c>
      <c r="F36" s="23">
        <v>1047</v>
      </c>
      <c r="G36" s="23">
        <v>11332</v>
      </c>
      <c r="H36" s="24">
        <v>255</v>
      </c>
    </row>
    <row r="37" spans="1:8">
      <c r="A37" s="22" t="s">
        <v>17</v>
      </c>
      <c r="B37" s="23">
        <v>255</v>
      </c>
      <c r="C37" s="23">
        <v>11991</v>
      </c>
      <c r="D37" s="23">
        <v>623</v>
      </c>
      <c r="E37" s="23">
        <v>12869</v>
      </c>
      <c r="F37" s="23">
        <v>1042</v>
      </c>
      <c r="G37" s="23">
        <v>11559</v>
      </c>
      <c r="H37" s="24">
        <v>268</v>
      </c>
    </row>
    <row r="38" spans="1:8">
      <c r="A38" s="22" t="s">
        <v>18</v>
      </c>
      <c r="B38" s="23">
        <v>268</v>
      </c>
      <c r="C38" s="23">
        <v>12321</v>
      </c>
      <c r="D38" s="23">
        <v>661</v>
      </c>
      <c r="E38" s="23">
        <v>13250</v>
      </c>
      <c r="F38" s="23">
        <v>1173</v>
      </c>
      <c r="G38" s="23">
        <v>11826</v>
      </c>
      <c r="H38" s="24">
        <v>251</v>
      </c>
    </row>
    <row r="39" spans="1:8">
      <c r="A39" s="22" t="s">
        <v>19</v>
      </c>
      <c r="B39" s="23">
        <v>251</v>
      </c>
      <c r="C39" s="23">
        <v>12622</v>
      </c>
      <c r="D39" s="23">
        <v>673</v>
      </c>
      <c r="E39" s="23">
        <v>13546</v>
      </c>
      <c r="F39" s="23">
        <v>1117</v>
      </c>
      <c r="G39" s="23">
        <v>12188</v>
      </c>
      <c r="H39" s="24">
        <v>241</v>
      </c>
    </row>
    <row r="40" spans="1:8">
      <c r="A40" s="31" t="s">
        <v>20</v>
      </c>
      <c r="B40" s="32"/>
      <c r="C40" s="32"/>
      <c r="D40" s="32"/>
      <c r="E40" s="32"/>
      <c r="F40" s="32"/>
      <c r="G40" s="32"/>
      <c r="H40" s="32"/>
    </row>
    <row r="41" spans="1:8">
      <c r="A41" s="22" t="s">
        <v>10</v>
      </c>
      <c r="B41" s="23"/>
      <c r="C41" s="23">
        <v>83</v>
      </c>
      <c r="D41" s="23">
        <v>5</v>
      </c>
      <c r="E41" s="23">
        <v>88</v>
      </c>
      <c r="F41" s="23">
        <v>0</v>
      </c>
      <c r="G41" s="23">
        <v>88</v>
      </c>
      <c r="H41" s="24"/>
    </row>
    <row r="42" spans="1:8">
      <c r="A42" s="22" t="s">
        <v>11</v>
      </c>
      <c r="B42" s="23"/>
      <c r="C42" s="23">
        <v>85</v>
      </c>
      <c r="D42" s="23">
        <v>6</v>
      </c>
      <c r="E42" s="23">
        <v>91</v>
      </c>
      <c r="F42" s="23">
        <v>0</v>
      </c>
      <c r="G42" s="23">
        <v>91</v>
      </c>
      <c r="H42" s="24"/>
    </row>
    <row r="43" spans="1:8">
      <c r="A43" s="22" t="s">
        <v>12</v>
      </c>
      <c r="B43" s="23"/>
      <c r="C43" s="23">
        <v>85</v>
      </c>
      <c r="D43" s="23">
        <v>5</v>
      </c>
      <c r="E43" s="23">
        <v>90</v>
      </c>
      <c r="F43" s="23">
        <v>1</v>
      </c>
      <c r="G43" s="23">
        <v>89</v>
      </c>
      <c r="H43" s="24"/>
    </row>
    <row r="44" spans="1:8">
      <c r="A44" s="22" t="s">
        <v>13</v>
      </c>
      <c r="B44" s="23"/>
      <c r="C44" s="23">
        <v>82</v>
      </c>
      <c r="D44" s="23">
        <v>3</v>
      </c>
      <c r="E44" s="23">
        <v>85</v>
      </c>
      <c r="F44" s="23">
        <v>0</v>
      </c>
      <c r="G44" s="23">
        <v>85</v>
      </c>
      <c r="H44" s="24"/>
    </row>
    <row r="45" spans="1:8">
      <c r="A45" s="22" t="s">
        <v>14</v>
      </c>
      <c r="B45" s="23"/>
      <c r="C45" s="23">
        <v>82</v>
      </c>
      <c r="D45" s="23">
        <v>7</v>
      </c>
      <c r="E45" s="23">
        <v>89</v>
      </c>
      <c r="F45" s="23">
        <v>1</v>
      </c>
      <c r="G45" s="23">
        <v>88</v>
      </c>
      <c r="H45" s="24"/>
    </row>
    <row r="46" spans="1:8">
      <c r="A46" s="22" t="s">
        <v>15</v>
      </c>
      <c r="B46" s="23"/>
      <c r="C46" s="23">
        <v>81</v>
      </c>
      <c r="D46" s="23">
        <v>6</v>
      </c>
      <c r="E46" s="23">
        <v>87</v>
      </c>
      <c r="F46" s="23">
        <v>1</v>
      </c>
      <c r="G46" s="23">
        <v>86</v>
      </c>
      <c r="H46" s="24"/>
    </row>
    <row r="47" spans="1:8">
      <c r="A47" s="22" t="s">
        <v>16</v>
      </c>
      <c r="B47" s="23"/>
      <c r="C47" s="23">
        <v>81</v>
      </c>
      <c r="D47" s="23">
        <v>6</v>
      </c>
      <c r="E47" s="23">
        <v>87</v>
      </c>
      <c r="F47" s="23">
        <v>0</v>
      </c>
      <c r="G47" s="23">
        <v>87</v>
      </c>
      <c r="H47" s="24"/>
    </row>
    <row r="48" spans="1:8">
      <c r="A48" s="22" t="s">
        <v>17</v>
      </c>
      <c r="B48" s="23"/>
      <c r="C48" s="23">
        <v>83</v>
      </c>
      <c r="D48" s="23">
        <v>4</v>
      </c>
      <c r="E48" s="23">
        <v>87</v>
      </c>
      <c r="F48" s="23">
        <v>1</v>
      </c>
      <c r="G48" s="23">
        <v>86</v>
      </c>
      <c r="H48" s="24"/>
    </row>
    <row r="49" spans="1:8">
      <c r="A49" s="22" t="s">
        <v>18</v>
      </c>
      <c r="B49" s="23"/>
      <c r="C49" s="23">
        <v>86</v>
      </c>
      <c r="D49" s="23">
        <v>3</v>
      </c>
      <c r="E49" s="23">
        <v>89</v>
      </c>
      <c r="F49" s="23">
        <v>3</v>
      </c>
      <c r="G49" s="23">
        <v>86</v>
      </c>
      <c r="H49" s="24"/>
    </row>
    <row r="50" spans="1:8">
      <c r="A50" s="25" t="s">
        <v>19</v>
      </c>
      <c r="B50" s="26"/>
      <c r="C50" s="26">
        <v>88</v>
      </c>
      <c r="D50" s="26">
        <v>2</v>
      </c>
      <c r="E50" s="26">
        <v>90</v>
      </c>
      <c r="F50" s="26">
        <v>3</v>
      </c>
      <c r="G50" s="26">
        <v>87</v>
      </c>
      <c r="H50" s="27"/>
    </row>
    <row r="51" spans="1:8">
      <c r="A51" s="34" t="s">
        <v>22</v>
      </c>
      <c r="B51" s="35"/>
      <c r="C51" s="35"/>
      <c r="D51" s="35"/>
      <c r="E51" s="35"/>
      <c r="F51" s="35"/>
      <c r="G51" s="35"/>
      <c r="H51" s="35"/>
    </row>
    <row r="52" spans="1:8">
      <c r="A52" s="29" t="s">
        <v>9</v>
      </c>
      <c r="B52" s="30"/>
      <c r="C52" s="30"/>
      <c r="D52" s="30"/>
      <c r="E52" s="30"/>
      <c r="F52" s="30"/>
      <c r="G52" s="30"/>
      <c r="H52" s="30"/>
    </row>
    <row r="53" spans="1:8">
      <c r="A53" s="22" t="s">
        <v>10</v>
      </c>
      <c r="B53" s="23">
        <v>938</v>
      </c>
      <c r="C53" s="23">
        <v>4650</v>
      </c>
      <c r="D53" s="23">
        <v>1427</v>
      </c>
      <c r="E53" s="23">
        <v>7015</v>
      </c>
      <c r="F53" s="23">
        <v>2287</v>
      </c>
      <c r="G53" s="23">
        <v>3778</v>
      </c>
      <c r="H53" s="24">
        <v>950</v>
      </c>
    </row>
    <row r="54" spans="1:8">
      <c r="A54" s="22" t="s">
        <v>11</v>
      </c>
      <c r="B54" s="23">
        <v>950</v>
      </c>
      <c r="C54" s="23">
        <v>4661</v>
      </c>
      <c r="D54" s="23">
        <v>1462</v>
      </c>
      <c r="E54" s="23">
        <v>7073</v>
      </c>
      <c r="F54" s="23">
        <v>2449</v>
      </c>
      <c r="G54" s="23">
        <v>3856</v>
      </c>
      <c r="H54" s="24">
        <v>768</v>
      </c>
    </row>
    <row r="55" spans="1:8">
      <c r="A55" s="22" t="s">
        <v>12</v>
      </c>
      <c r="B55" s="23">
        <v>768</v>
      </c>
      <c r="C55" s="23">
        <v>4653</v>
      </c>
      <c r="D55" s="23">
        <v>1517</v>
      </c>
      <c r="E55" s="23">
        <v>6938</v>
      </c>
      <c r="F55" s="23">
        <v>2520</v>
      </c>
      <c r="G55" s="23">
        <v>3822</v>
      </c>
      <c r="H55" s="24">
        <v>596</v>
      </c>
    </row>
    <row r="56" spans="1:8">
      <c r="A56" s="22" t="s">
        <v>13</v>
      </c>
      <c r="B56" s="23">
        <v>596</v>
      </c>
      <c r="C56" s="23">
        <v>4835</v>
      </c>
      <c r="D56" s="23">
        <v>1435</v>
      </c>
      <c r="E56" s="23">
        <v>6866</v>
      </c>
      <c r="F56" s="23">
        <v>2416</v>
      </c>
      <c r="G56" s="23">
        <v>3837</v>
      </c>
      <c r="H56" s="24">
        <v>613</v>
      </c>
    </row>
    <row r="57" spans="1:8">
      <c r="A57" s="22" t="s">
        <v>14</v>
      </c>
      <c r="B57" s="23">
        <v>613</v>
      </c>
      <c r="C57" s="23">
        <v>4781</v>
      </c>
      <c r="D57" s="23">
        <v>1502</v>
      </c>
      <c r="E57" s="23">
        <v>6896</v>
      </c>
      <c r="F57" s="23">
        <v>2433</v>
      </c>
      <c r="G57" s="23">
        <v>3935</v>
      </c>
      <c r="H57" s="24">
        <v>528</v>
      </c>
    </row>
    <row r="58" spans="1:8">
      <c r="A58" s="22" t="s">
        <v>15</v>
      </c>
      <c r="B58" s="23">
        <v>528</v>
      </c>
      <c r="C58" s="23">
        <v>4813</v>
      </c>
      <c r="D58" s="23">
        <v>1485</v>
      </c>
      <c r="E58" s="23">
        <v>6826</v>
      </c>
      <c r="F58" s="23">
        <v>2354</v>
      </c>
      <c r="G58" s="23">
        <v>3955</v>
      </c>
      <c r="H58" s="24">
        <v>517</v>
      </c>
    </row>
    <row r="59" spans="1:8">
      <c r="A59" s="22" t="s">
        <v>16</v>
      </c>
      <c r="B59" s="23">
        <v>517</v>
      </c>
      <c r="C59" s="23">
        <v>4810</v>
      </c>
      <c r="D59" s="23">
        <v>1406</v>
      </c>
      <c r="E59" s="23">
        <v>6733</v>
      </c>
      <c r="F59" s="23">
        <v>2460</v>
      </c>
      <c r="G59" s="23">
        <v>3894</v>
      </c>
      <c r="H59" s="24">
        <v>379</v>
      </c>
    </row>
    <row r="60" spans="1:8">
      <c r="A60" s="22" t="s">
        <v>17</v>
      </c>
      <c r="B60" s="23">
        <v>379</v>
      </c>
      <c r="C60" s="23">
        <v>4844</v>
      </c>
      <c r="D60" s="23">
        <v>1377</v>
      </c>
      <c r="E60" s="23">
        <v>6600</v>
      </c>
      <c r="F60" s="23">
        <v>2344</v>
      </c>
      <c r="G60" s="23">
        <v>3872</v>
      </c>
      <c r="H60" s="24">
        <v>384</v>
      </c>
    </row>
    <row r="61" spans="1:8">
      <c r="A61" s="22" t="s">
        <v>18</v>
      </c>
      <c r="B61" s="23">
        <v>384</v>
      </c>
      <c r="C61" s="23">
        <v>4780</v>
      </c>
      <c r="D61" s="23">
        <v>1354</v>
      </c>
      <c r="E61" s="23">
        <v>6518</v>
      </c>
      <c r="F61" s="23">
        <v>2312</v>
      </c>
      <c r="G61" s="23">
        <v>3777</v>
      </c>
      <c r="H61" s="24">
        <v>429</v>
      </c>
    </row>
    <row r="62" spans="1:8">
      <c r="A62" s="25" t="s">
        <v>19</v>
      </c>
      <c r="B62" s="26">
        <v>429</v>
      </c>
      <c r="C62" s="26">
        <v>4849</v>
      </c>
      <c r="D62" s="26">
        <v>1374</v>
      </c>
      <c r="E62" s="26">
        <v>6652</v>
      </c>
      <c r="F62" s="26">
        <v>2319</v>
      </c>
      <c r="G62" s="26">
        <v>3896</v>
      </c>
      <c r="H62" s="27">
        <v>437</v>
      </c>
    </row>
    <row r="63" spans="1:8">
      <c r="A63" s="31" t="s">
        <v>20</v>
      </c>
      <c r="B63" s="32"/>
      <c r="C63" s="32"/>
      <c r="D63" s="32"/>
      <c r="E63" s="32"/>
      <c r="F63" s="32"/>
      <c r="G63" s="32"/>
      <c r="H63" s="32"/>
    </row>
    <row r="64" spans="1:8">
      <c r="A64" s="22" t="s">
        <v>10</v>
      </c>
      <c r="B64" s="23"/>
      <c r="C64" s="23">
        <v>158</v>
      </c>
      <c r="D64" s="23">
        <v>31</v>
      </c>
      <c r="E64" s="23">
        <v>189</v>
      </c>
      <c r="F64" s="23">
        <v>0</v>
      </c>
      <c r="G64" s="23">
        <v>189</v>
      </c>
      <c r="H64" s="24"/>
    </row>
    <row r="65" spans="1:8">
      <c r="A65" s="22" t="s">
        <v>11</v>
      </c>
      <c r="B65" s="23"/>
      <c r="C65" s="23">
        <v>155</v>
      </c>
      <c r="D65" s="23">
        <v>29</v>
      </c>
      <c r="E65" s="23">
        <v>184</v>
      </c>
      <c r="F65" s="23">
        <v>0</v>
      </c>
      <c r="G65" s="23">
        <v>184</v>
      </c>
      <c r="H65" s="24"/>
    </row>
    <row r="66" spans="1:8">
      <c r="A66" s="22" t="s">
        <v>12</v>
      </c>
      <c r="B66" s="23"/>
      <c r="C66" s="23">
        <v>158</v>
      </c>
      <c r="D66" s="23">
        <v>25</v>
      </c>
      <c r="E66" s="23">
        <v>183</v>
      </c>
      <c r="F66" s="23">
        <v>0</v>
      </c>
      <c r="G66" s="23">
        <v>183</v>
      </c>
      <c r="H66" s="24"/>
    </row>
    <row r="67" spans="1:8">
      <c r="A67" s="22" t="s">
        <v>13</v>
      </c>
      <c r="B67" s="23"/>
      <c r="C67" s="23">
        <v>161</v>
      </c>
      <c r="D67" s="23">
        <v>26</v>
      </c>
      <c r="E67" s="23">
        <v>187</v>
      </c>
      <c r="F67" s="23">
        <v>0</v>
      </c>
      <c r="G67" s="23">
        <v>187</v>
      </c>
      <c r="H67" s="24"/>
    </row>
    <row r="68" spans="1:8">
      <c r="A68" s="22" t="s">
        <v>14</v>
      </c>
      <c r="B68" s="23"/>
      <c r="C68" s="23">
        <v>164</v>
      </c>
      <c r="D68" s="23">
        <v>24</v>
      </c>
      <c r="E68" s="23">
        <v>188</v>
      </c>
      <c r="F68" s="23">
        <v>0</v>
      </c>
      <c r="G68" s="23">
        <v>188</v>
      </c>
      <c r="H68" s="24"/>
    </row>
    <row r="69" spans="1:8">
      <c r="A69" s="22" t="s">
        <v>15</v>
      </c>
      <c r="B69" s="23"/>
      <c r="C69" s="23">
        <v>157</v>
      </c>
      <c r="D69" s="23">
        <v>25</v>
      </c>
      <c r="E69" s="23">
        <v>182</v>
      </c>
      <c r="F69" s="23">
        <v>0</v>
      </c>
      <c r="G69" s="23">
        <v>182</v>
      </c>
      <c r="H69" s="24"/>
    </row>
    <row r="70" spans="1:8">
      <c r="A70" s="22" t="s">
        <v>16</v>
      </c>
      <c r="B70" s="23"/>
      <c r="C70" s="23">
        <v>162</v>
      </c>
      <c r="D70" s="23">
        <v>34</v>
      </c>
      <c r="E70" s="23">
        <v>196</v>
      </c>
      <c r="F70" s="23">
        <v>0</v>
      </c>
      <c r="G70" s="23">
        <v>196</v>
      </c>
      <c r="H70" s="24"/>
    </row>
    <row r="71" spans="1:8">
      <c r="A71" s="22" t="s">
        <v>17</v>
      </c>
      <c r="B71" s="23"/>
      <c r="C71" s="23">
        <v>162</v>
      </c>
      <c r="D71" s="23">
        <v>40</v>
      </c>
      <c r="E71" s="23">
        <v>202</v>
      </c>
      <c r="F71" s="23">
        <v>0</v>
      </c>
      <c r="G71" s="23">
        <v>202</v>
      </c>
      <c r="H71" s="24"/>
    </row>
    <row r="72" spans="1:8">
      <c r="A72" s="22" t="s">
        <v>18</v>
      </c>
      <c r="B72" s="23"/>
      <c r="C72" s="23">
        <v>165</v>
      </c>
      <c r="D72" s="23">
        <v>48</v>
      </c>
      <c r="E72" s="23">
        <v>213</v>
      </c>
      <c r="F72" s="23">
        <v>0</v>
      </c>
      <c r="G72" s="23">
        <v>213</v>
      </c>
      <c r="H72" s="24"/>
    </row>
    <row r="73" spans="1:8">
      <c r="A73" s="22" t="s">
        <v>19</v>
      </c>
      <c r="B73" s="23"/>
      <c r="C73" s="23">
        <v>167</v>
      </c>
      <c r="D73" s="23">
        <v>48</v>
      </c>
      <c r="E73" s="23">
        <v>215</v>
      </c>
      <c r="F73" s="23">
        <v>0</v>
      </c>
      <c r="G73" s="23">
        <v>215</v>
      </c>
      <c r="H73" s="24"/>
    </row>
    <row r="74" spans="1:8">
      <c r="A74" s="36" t="s">
        <v>23</v>
      </c>
      <c r="B74" s="37"/>
      <c r="C74" s="37"/>
      <c r="D74" s="37"/>
      <c r="E74" s="37"/>
      <c r="F74" s="37"/>
      <c r="G74" s="37"/>
      <c r="H74" s="37"/>
    </row>
    <row r="75" spans="1:8">
      <c r="A75" s="29" t="s">
        <v>9</v>
      </c>
      <c r="B75" s="30"/>
      <c r="C75" s="30"/>
      <c r="D75" s="30"/>
      <c r="E75" s="30"/>
      <c r="F75" s="30"/>
      <c r="G75" s="30"/>
      <c r="H75" s="30"/>
    </row>
    <row r="76" spans="1:8">
      <c r="A76" s="22" t="s">
        <v>10</v>
      </c>
      <c r="B76" s="23">
        <v>412</v>
      </c>
      <c r="C76" s="23">
        <v>4512</v>
      </c>
      <c r="D76" s="23">
        <v>1039</v>
      </c>
      <c r="E76" s="23">
        <v>5963</v>
      </c>
      <c r="F76" s="23">
        <v>1977</v>
      </c>
      <c r="G76" s="23">
        <v>3551</v>
      </c>
      <c r="H76" s="24">
        <v>435</v>
      </c>
    </row>
    <row r="77" spans="1:8">
      <c r="A77" s="22" t="s">
        <v>11</v>
      </c>
      <c r="B77" s="23">
        <v>435</v>
      </c>
      <c r="C77" s="23">
        <v>4407</v>
      </c>
      <c r="D77" s="23">
        <v>1109</v>
      </c>
      <c r="E77" s="23">
        <v>5951</v>
      </c>
      <c r="F77" s="23">
        <v>2020</v>
      </c>
      <c r="G77" s="23">
        <v>3501</v>
      </c>
      <c r="H77" s="24">
        <v>430</v>
      </c>
    </row>
    <row r="78" spans="1:8">
      <c r="A78" s="22" t="s">
        <v>12</v>
      </c>
      <c r="B78" s="23">
        <v>430</v>
      </c>
      <c r="C78" s="23">
        <v>4546</v>
      </c>
      <c r="D78" s="23">
        <v>1239</v>
      </c>
      <c r="E78" s="23">
        <v>6215</v>
      </c>
      <c r="F78" s="23">
        <v>2084</v>
      </c>
      <c r="G78" s="23">
        <v>3773</v>
      </c>
      <c r="H78" s="24">
        <v>358</v>
      </c>
    </row>
    <row r="79" spans="1:8">
      <c r="A79" s="22" t="s">
        <v>13</v>
      </c>
      <c r="B79" s="23">
        <v>358</v>
      </c>
      <c r="C79" s="23">
        <v>4606</v>
      </c>
      <c r="D79" s="23">
        <v>1227</v>
      </c>
      <c r="E79" s="23">
        <v>6191</v>
      </c>
      <c r="F79" s="23">
        <v>2143</v>
      </c>
      <c r="G79" s="23">
        <v>3613</v>
      </c>
      <c r="H79" s="24">
        <v>435</v>
      </c>
    </row>
    <row r="80" spans="1:8">
      <c r="A80" s="22" t="s">
        <v>14</v>
      </c>
      <c r="B80" s="23">
        <v>435</v>
      </c>
      <c r="C80" s="23">
        <v>4619</v>
      </c>
      <c r="D80" s="23">
        <v>1341</v>
      </c>
      <c r="E80" s="23">
        <v>6395</v>
      </c>
      <c r="F80" s="23">
        <v>2224</v>
      </c>
      <c r="G80" s="23">
        <v>3729</v>
      </c>
      <c r="H80" s="24">
        <v>442</v>
      </c>
    </row>
    <row r="81" spans="1:8">
      <c r="A81" s="22" t="s">
        <v>15</v>
      </c>
      <c r="B81" s="23">
        <v>442</v>
      </c>
      <c r="C81" s="23">
        <v>4337</v>
      </c>
      <c r="D81" s="23">
        <v>1282</v>
      </c>
      <c r="E81" s="23">
        <v>6061</v>
      </c>
      <c r="F81" s="23">
        <v>1877</v>
      </c>
      <c r="G81" s="23">
        <v>3708</v>
      </c>
      <c r="H81" s="24">
        <v>476</v>
      </c>
    </row>
    <row r="82" spans="1:8">
      <c r="A82" s="22" t="s">
        <v>16</v>
      </c>
      <c r="B82" s="23">
        <v>476</v>
      </c>
      <c r="C82" s="23">
        <v>4447</v>
      </c>
      <c r="D82" s="23">
        <v>1083</v>
      </c>
      <c r="E82" s="23">
        <v>6006</v>
      </c>
      <c r="F82" s="23">
        <v>1862</v>
      </c>
      <c r="G82" s="23">
        <v>3609</v>
      </c>
      <c r="H82" s="24">
        <v>535</v>
      </c>
    </row>
    <row r="83" spans="1:8">
      <c r="A83" s="22" t="s">
        <v>17</v>
      </c>
      <c r="B83" s="23">
        <v>535</v>
      </c>
      <c r="C83" s="23">
        <v>4420</v>
      </c>
      <c r="D83" s="23">
        <v>1025</v>
      </c>
      <c r="E83" s="23">
        <v>5980</v>
      </c>
      <c r="F83" s="23">
        <v>1868</v>
      </c>
      <c r="G83" s="23">
        <v>3598</v>
      </c>
      <c r="H83" s="24">
        <v>514</v>
      </c>
    </row>
    <row r="84" spans="1:8">
      <c r="A84" s="22" t="s">
        <v>18</v>
      </c>
      <c r="B84" s="23">
        <v>514</v>
      </c>
      <c r="C84" s="23">
        <v>4419</v>
      </c>
      <c r="D84" s="23">
        <v>1025</v>
      </c>
      <c r="E84" s="23">
        <v>5958</v>
      </c>
      <c r="F84" s="23">
        <v>1898</v>
      </c>
      <c r="G84" s="23">
        <v>3560</v>
      </c>
      <c r="H84" s="24">
        <v>500</v>
      </c>
    </row>
    <row r="85" spans="1:8">
      <c r="A85" s="25" t="s">
        <v>19</v>
      </c>
      <c r="B85" s="23">
        <v>500</v>
      </c>
      <c r="C85" s="23">
        <v>4403</v>
      </c>
      <c r="D85" s="23">
        <v>1034</v>
      </c>
      <c r="E85" s="23">
        <v>5937</v>
      </c>
      <c r="F85" s="23">
        <v>1884</v>
      </c>
      <c r="G85" s="23">
        <v>3565</v>
      </c>
      <c r="H85" s="24">
        <v>488</v>
      </c>
    </row>
    <row r="86" spans="1:8">
      <c r="A86" s="31" t="s">
        <v>20</v>
      </c>
      <c r="B86" s="33"/>
      <c r="C86" s="33"/>
      <c r="D86" s="33"/>
      <c r="E86" s="33"/>
      <c r="F86" s="33"/>
      <c r="G86" s="33"/>
      <c r="H86" s="33"/>
    </row>
    <row r="87" spans="1:8">
      <c r="A87" s="22" t="s">
        <v>10</v>
      </c>
      <c r="B87" s="23"/>
      <c r="C87" s="23">
        <v>596</v>
      </c>
      <c r="D87" s="23">
        <v>73</v>
      </c>
      <c r="E87" s="23">
        <v>669</v>
      </c>
      <c r="F87" s="23">
        <v>5</v>
      </c>
      <c r="G87" s="23">
        <v>664</v>
      </c>
      <c r="H87" s="24"/>
    </row>
    <row r="88" spans="1:8">
      <c r="A88" s="22" t="s">
        <v>11</v>
      </c>
      <c r="B88" s="23"/>
      <c r="C88" s="23">
        <v>585</v>
      </c>
      <c r="D88" s="23">
        <v>68</v>
      </c>
      <c r="E88" s="23">
        <v>653</v>
      </c>
      <c r="F88" s="23">
        <v>1</v>
      </c>
      <c r="G88" s="23">
        <v>652</v>
      </c>
      <c r="H88" s="24"/>
    </row>
    <row r="89" spans="1:8">
      <c r="A89" s="22" t="s">
        <v>12</v>
      </c>
      <c r="B89" s="23"/>
      <c r="C89" s="23">
        <v>596</v>
      </c>
      <c r="D89" s="23">
        <v>61</v>
      </c>
      <c r="E89" s="23">
        <v>657</v>
      </c>
      <c r="F89" s="23">
        <v>0</v>
      </c>
      <c r="G89" s="23">
        <v>657</v>
      </c>
      <c r="H89" s="24"/>
    </row>
    <row r="90" spans="1:8">
      <c r="A90" s="22" t="s">
        <v>13</v>
      </c>
      <c r="B90" s="23"/>
      <c r="C90" s="23">
        <v>590</v>
      </c>
      <c r="D90" s="23">
        <v>89</v>
      </c>
      <c r="E90" s="23">
        <v>679</v>
      </c>
      <c r="F90" s="23">
        <v>1</v>
      </c>
      <c r="G90" s="23">
        <v>678</v>
      </c>
      <c r="H90" s="24"/>
    </row>
    <row r="91" spans="1:8">
      <c r="A91" s="22" t="s">
        <v>14</v>
      </c>
      <c r="B91" s="23"/>
      <c r="C91" s="23">
        <v>594</v>
      </c>
      <c r="D91" s="23">
        <v>52</v>
      </c>
      <c r="E91" s="23">
        <v>646</v>
      </c>
      <c r="F91" s="23">
        <v>6</v>
      </c>
      <c r="G91" s="23">
        <v>640</v>
      </c>
      <c r="H91" s="24"/>
    </row>
    <row r="92" spans="1:8">
      <c r="A92" s="22" t="s">
        <v>15</v>
      </c>
      <c r="B92" s="23"/>
      <c r="C92" s="23">
        <v>568</v>
      </c>
      <c r="D92" s="23">
        <v>82</v>
      </c>
      <c r="E92" s="23">
        <v>650</v>
      </c>
      <c r="F92" s="23">
        <v>6</v>
      </c>
      <c r="G92" s="23">
        <v>644</v>
      </c>
      <c r="H92" s="24"/>
    </row>
    <row r="93" spans="1:8">
      <c r="A93" s="22" t="s">
        <v>16</v>
      </c>
      <c r="B93" s="23"/>
      <c r="C93" s="23">
        <v>566</v>
      </c>
      <c r="D93" s="23">
        <v>165</v>
      </c>
      <c r="E93" s="23">
        <v>731</v>
      </c>
      <c r="F93" s="23">
        <v>0</v>
      </c>
      <c r="G93" s="23">
        <v>731</v>
      </c>
      <c r="H93" s="24"/>
    </row>
    <row r="94" spans="1:8">
      <c r="A94" s="22" t="s">
        <v>17</v>
      </c>
      <c r="B94" s="23"/>
      <c r="C94" s="23">
        <v>585</v>
      </c>
      <c r="D94" s="23">
        <v>147</v>
      </c>
      <c r="E94" s="23">
        <v>732</v>
      </c>
      <c r="F94" s="23">
        <v>3</v>
      </c>
      <c r="G94" s="23">
        <v>729</v>
      </c>
      <c r="H94" s="24"/>
    </row>
    <row r="95" spans="1:8">
      <c r="A95" s="22" t="s">
        <v>18</v>
      </c>
      <c r="B95" s="23"/>
      <c r="C95" s="23">
        <v>595</v>
      </c>
      <c r="D95" s="23">
        <v>137</v>
      </c>
      <c r="E95" s="23">
        <v>732</v>
      </c>
      <c r="F95" s="23">
        <v>1</v>
      </c>
      <c r="G95" s="23">
        <v>731</v>
      </c>
      <c r="H95" s="24"/>
    </row>
    <row r="96" spans="1:8">
      <c r="A96" s="25" t="s">
        <v>19</v>
      </c>
      <c r="B96" s="26"/>
      <c r="C96" s="26">
        <v>605</v>
      </c>
      <c r="D96" s="26">
        <v>135</v>
      </c>
      <c r="E96" s="26">
        <v>740</v>
      </c>
      <c r="F96" s="26">
        <v>1</v>
      </c>
      <c r="G96" s="26">
        <v>739</v>
      </c>
      <c r="H96" s="27"/>
    </row>
    <row r="97" spans="1:1">
      <c r="A97" s="75" t="s">
        <v>55</v>
      </c>
    </row>
  </sheetData>
  <printOptions horizontalCentered="1"/>
  <pageMargins left="0.51181102362204722" right="0.11811023622047245" top="1.1811023622047245" bottom="0.76" header="0.31496062992125984" footer="0.31496062992125984"/>
  <pageSetup paperSize="9" scale="94" fitToWidth="2" fitToHeight="2" orientation="portrait" r:id="rId1"/>
  <headerFooter>
    <oddHeader>&amp;L&amp;8Ministério da Agricultura e Pecuária
Secretaria de Política Agrícola
Departamento de Análise Econômica e Políticas Públicas
Coordenação-Geral de Políticas Públicas&amp;C
&amp;"-,Negrito"&amp;10Sumário Executivo - Leite e derivados</oddHeader>
  </headerFooter>
  <rowBreaks count="1" manualBreakCount="1">
    <brk id="50"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U32"/>
  <sheetViews>
    <sheetView showGridLines="0" zoomScale="96" zoomScaleNormal="96" zoomScaleSheetLayoutView="100" workbookViewId="0">
      <pane ySplit="1" topLeftCell="A2" activePane="bottomLeft" state="frozen"/>
      <selection pane="bottomLeft" sqref="A1:XFD1"/>
    </sheetView>
  </sheetViews>
  <sheetFormatPr defaultColWidth="9.140625" defaultRowHeight="12.75"/>
  <cols>
    <col min="1" max="1" width="13.140625" style="1" customWidth="1"/>
    <col min="2" max="2" width="8.42578125" style="1" bestFit="1" customWidth="1"/>
    <col min="3" max="3" width="7.7109375" style="1" customWidth="1"/>
    <col min="4" max="4" width="8.42578125" style="1" bestFit="1" customWidth="1"/>
    <col min="5" max="5" width="7.28515625" style="1" customWidth="1"/>
    <col min="6" max="6" width="8.42578125" style="1" bestFit="1" customWidth="1"/>
    <col min="7" max="7" width="7.85546875" style="1" customWidth="1"/>
    <col min="8" max="8" width="8.42578125" style="1" bestFit="1" customWidth="1"/>
    <col min="9" max="9" width="7.140625" style="1" customWidth="1"/>
    <col min="10" max="10" width="8.42578125" style="1" bestFit="1" customWidth="1"/>
    <col min="11" max="11" width="7.5703125" style="1" customWidth="1"/>
    <col min="12" max="12" width="8.42578125" style="1" bestFit="1" customWidth="1"/>
    <col min="13" max="13" width="7.140625" style="1" customWidth="1"/>
    <col min="14" max="14" width="9" style="1" bestFit="1" customWidth="1"/>
    <col min="15" max="15" width="7.140625" style="1" customWidth="1"/>
    <col min="16" max="16" width="9.140625" style="1" bestFit="1" customWidth="1"/>
    <col min="17" max="17" width="7.5703125" style="1" customWidth="1"/>
    <col min="18" max="18" width="9" style="1" bestFit="1" customWidth="1"/>
    <col min="19" max="19" width="7" style="1" customWidth="1"/>
    <col min="20" max="20" width="8.42578125" style="1" bestFit="1" customWidth="1"/>
    <col min="21" max="21" width="7.140625" style="1" customWidth="1"/>
    <col min="22" max="16384" width="9.140625" style="1"/>
  </cols>
  <sheetData>
    <row r="1" spans="1:21" ht="69.75" customHeight="1"/>
    <row r="2" spans="1:21">
      <c r="A2" s="48" t="s">
        <v>63</v>
      </c>
      <c r="B2" s="48"/>
      <c r="C2" s="48"/>
      <c r="D2" s="48"/>
      <c r="E2" s="48"/>
      <c r="F2" s="48"/>
      <c r="G2" s="48"/>
      <c r="H2" s="48"/>
      <c r="I2" s="48"/>
      <c r="J2" s="48"/>
      <c r="K2" s="48"/>
      <c r="L2" s="48"/>
      <c r="M2" s="48"/>
      <c r="N2" s="49"/>
      <c r="O2" s="49"/>
      <c r="P2" s="49"/>
      <c r="Q2" s="49"/>
      <c r="R2" s="49"/>
      <c r="S2" s="49"/>
      <c r="T2" s="49"/>
      <c r="U2" s="49"/>
    </row>
    <row r="3" spans="1:21" customFormat="1" ht="15"/>
    <row r="4" spans="1:21" customFormat="1" ht="15">
      <c r="A4" s="11"/>
      <c r="B4" s="115">
        <v>2017</v>
      </c>
      <c r="C4" s="116">
        <v>0</v>
      </c>
      <c r="D4" s="115">
        <v>2018</v>
      </c>
      <c r="E4" s="116">
        <v>0</v>
      </c>
      <c r="F4" s="115">
        <v>2019</v>
      </c>
      <c r="G4" s="116">
        <v>0</v>
      </c>
      <c r="H4" s="115">
        <v>2020</v>
      </c>
      <c r="I4" s="116">
        <v>0</v>
      </c>
      <c r="J4" s="115">
        <v>2021</v>
      </c>
      <c r="K4" s="116">
        <v>0</v>
      </c>
      <c r="L4" s="115">
        <v>2022</v>
      </c>
      <c r="M4" s="116">
        <v>0</v>
      </c>
      <c r="N4" s="115">
        <v>2023</v>
      </c>
      <c r="O4" s="116">
        <v>0</v>
      </c>
      <c r="P4" s="115">
        <v>2024</v>
      </c>
      <c r="Q4" s="116">
        <v>0</v>
      </c>
      <c r="R4" s="115">
        <v>2025</v>
      </c>
      <c r="S4" s="116">
        <v>0</v>
      </c>
      <c r="T4" s="115">
        <v>2026</v>
      </c>
      <c r="U4" s="116">
        <v>0</v>
      </c>
    </row>
    <row r="5" spans="1:21" customFormat="1" ht="15">
      <c r="A5" s="44" t="s">
        <v>64</v>
      </c>
      <c r="B5" s="12" t="s">
        <v>65</v>
      </c>
      <c r="C5" s="13" t="s">
        <v>66</v>
      </c>
      <c r="D5" s="12" t="s">
        <v>65</v>
      </c>
      <c r="E5" s="13" t="s">
        <v>66</v>
      </c>
      <c r="F5" s="12" t="s">
        <v>65</v>
      </c>
      <c r="G5" s="13" t="s">
        <v>66</v>
      </c>
      <c r="H5" s="12" t="s">
        <v>65</v>
      </c>
      <c r="I5" s="13" t="s">
        <v>66</v>
      </c>
      <c r="J5" s="12" t="s">
        <v>65</v>
      </c>
      <c r="K5" s="13" t="s">
        <v>66</v>
      </c>
      <c r="L5" s="12" t="s">
        <v>65</v>
      </c>
      <c r="M5" s="13" t="s">
        <v>66</v>
      </c>
      <c r="N5" s="45" t="s">
        <v>65</v>
      </c>
      <c r="O5" s="46" t="s">
        <v>66</v>
      </c>
      <c r="P5" s="45" t="s">
        <v>65</v>
      </c>
      <c r="Q5" s="46" t="s">
        <v>66</v>
      </c>
      <c r="R5" s="45" t="s">
        <v>65</v>
      </c>
      <c r="S5" s="13" t="s">
        <v>66</v>
      </c>
      <c r="T5" s="12" t="s">
        <v>65</v>
      </c>
      <c r="U5" s="13" t="s">
        <v>66</v>
      </c>
    </row>
    <row r="6" spans="1:21" customFormat="1" ht="15">
      <c r="A6" s="50" t="s">
        <v>60</v>
      </c>
      <c r="B6" s="95">
        <v>85.515457999999995</v>
      </c>
      <c r="C6" s="96">
        <v>28.911652</v>
      </c>
      <c r="D6" s="95">
        <v>41.999938</v>
      </c>
      <c r="E6" s="96">
        <v>16.275933999999999</v>
      </c>
      <c r="F6" s="95">
        <v>40.142815999999996</v>
      </c>
      <c r="G6" s="96">
        <v>17.440656999999995</v>
      </c>
      <c r="H6" s="95">
        <v>46.57093600000001</v>
      </c>
      <c r="I6" s="96">
        <v>21.372879000000001</v>
      </c>
      <c r="J6" s="95">
        <v>69.649270000000016</v>
      </c>
      <c r="K6" s="96">
        <v>28.247465000000002</v>
      </c>
      <c r="L6" s="95">
        <v>81.981614000000008</v>
      </c>
      <c r="M6" s="96">
        <v>29.022588000000002</v>
      </c>
      <c r="N6" s="95">
        <v>56.17128300000001</v>
      </c>
      <c r="O6" s="96">
        <v>22.071852999999997</v>
      </c>
      <c r="P6" s="95">
        <v>73.029613000000012</v>
      </c>
      <c r="Q6" s="96">
        <v>28.212226999999999</v>
      </c>
      <c r="R6" s="95">
        <v>71.476039999999998</v>
      </c>
      <c r="S6" s="96">
        <v>30.616679000000001</v>
      </c>
      <c r="T6" s="95">
        <v>65.663604000000007</v>
      </c>
      <c r="U6" s="96">
        <v>27.157972000000004</v>
      </c>
    </row>
    <row r="7" spans="1:21" customFormat="1" ht="15">
      <c r="A7" s="51" t="s">
        <v>67</v>
      </c>
      <c r="B7" s="97">
        <v>64.982752999999988</v>
      </c>
      <c r="C7" s="98">
        <v>24.697617999999999</v>
      </c>
      <c r="D7" s="97">
        <v>20.937390999999998</v>
      </c>
      <c r="E7" s="98">
        <v>11.062811</v>
      </c>
      <c r="F7" s="97">
        <v>18.625336999999998</v>
      </c>
      <c r="G7" s="98">
        <v>10.676558999999994</v>
      </c>
      <c r="H7" s="97">
        <v>23.165862000000004</v>
      </c>
      <c r="I7" s="98">
        <v>13.331744</v>
      </c>
      <c r="J7" s="97">
        <v>33.02430300000001</v>
      </c>
      <c r="K7" s="98">
        <v>13.505807000000001</v>
      </c>
      <c r="L7" s="97">
        <v>1.1438059999999999</v>
      </c>
      <c r="M7" s="98">
        <v>0.75913699999999995</v>
      </c>
      <c r="N7" s="97">
        <v>1.6313279999999997</v>
      </c>
      <c r="O7" s="98">
        <v>0.90705500000000017</v>
      </c>
      <c r="P7" s="97">
        <v>1.7622899999999997</v>
      </c>
      <c r="Q7" s="98">
        <v>0.93212899999999999</v>
      </c>
      <c r="R7" s="97">
        <v>1.9742830000000002</v>
      </c>
      <c r="S7" s="98">
        <v>0.91902099999999998</v>
      </c>
      <c r="T7" s="97">
        <v>1.4659900000000003</v>
      </c>
      <c r="U7" s="98">
        <v>0.6877120000000001</v>
      </c>
    </row>
    <row r="8" spans="1:21" customFormat="1" ht="15">
      <c r="A8" s="51" t="s">
        <v>68</v>
      </c>
      <c r="B8" s="97">
        <v>0</v>
      </c>
      <c r="C8" s="98">
        <v>0</v>
      </c>
      <c r="D8" s="97">
        <v>0</v>
      </c>
      <c r="E8" s="98">
        <v>0</v>
      </c>
      <c r="F8" s="97">
        <v>0</v>
      </c>
      <c r="G8" s="98">
        <v>0</v>
      </c>
      <c r="H8" s="97">
        <v>0</v>
      </c>
      <c r="I8" s="98">
        <v>0</v>
      </c>
      <c r="J8" s="97">
        <v>4.6448359999999997</v>
      </c>
      <c r="K8" s="98">
        <v>2.5954550000000003</v>
      </c>
      <c r="L8" s="97">
        <v>41.637603000000006</v>
      </c>
      <c r="M8" s="98">
        <v>15.322254000000001</v>
      </c>
      <c r="N8" s="97">
        <v>24.452795000000005</v>
      </c>
      <c r="O8" s="98">
        <v>10.693056999999998</v>
      </c>
      <c r="P8" s="97">
        <v>38.081887000000002</v>
      </c>
      <c r="Q8" s="98">
        <v>11.727238</v>
      </c>
      <c r="R8" s="97">
        <v>20.925073000000001</v>
      </c>
      <c r="S8" s="98">
        <v>8.1168880000000012</v>
      </c>
      <c r="T8" s="97">
        <v>10.405915</v>
      </c>
      <c r="U8" s="98">
        <v>4.2985800000000003</v>
      </c>
    </row>
    <row r="9" spans="1:21" customFormat="1" ht="15">
      <c r="A9" s="51" t="s">
        <v>69</v>
      </c>
      <c r="B9" s="97">
        <v>9.1525000000000009E-2</v>
      </c>
      <c r="C9" s="98">
        <v>7.8571000000000002E-2</v>
      </c>
      <c r="D9" s="97">
        <v>0.39571899999999993</v>
      </c>
      <c r="E9" s="98">
        <v>0.48662399999999995</v>
      </c>
      <c r="F9" s="97">
        <v>1.434596</v>
      </c>
      <c r="G9" s="98">
        <v>1.9844719999999998</v>
      </c>
      <c r="H9" s="97">
        <v>1.5247060000000001</v>
      </c>
      <c r="I9" s="98">
        <v>2.6346530000000001</v>
      </c>
      <c r="J9" s="97">
        <v>2.6663190000000001</v>
      </c>
      <c r="K9" s="98">
        <v>5.115691</v>
      </c>
      <c r="L9" s="97">
        <v>3.6725529999999997</v>
      </c>
      <c r="M9" s="98">
        <v>5.4268429999999999</v>
      </c>
      <c r="N9" s="97">
        <v>3.6293779999999995</v>
      </c>
      <c r="O9" s="98">
        <v>4.2329570000000007</v>
      </c>
      <c r="P9" s="97">
        <v>3.0904750000000001</v>
      </c>
      <c r="Q9" s="98">
        <v>3.5912399999999995</v>
      </c>
      <c r="R9" s="97">
        <v>3.0088109999999997</v>
      </c>
      <c r="S9" s="98">
        <v>3.4218560000000005</v>
      </c>
      <c r="T9" s="97">
        <v>17.264922999999996</v>
      </c>
      <c r="U9" s="98">
        <v>8.5189340000000016</v>
      </c>
    </row>
    <row r="10" spans="1:21" customFormat="1" ht="15">
      <c r="A10" s="51" t="s">
        <v>21</v>
      </c>
      <c r="B10" s="97">
        <v>1.5469810000000002</v>
      </c>
      <c r="C10" s="98">
        <v>0.31848000000000004</v>
      </c>
      <c r="D10" s="97">
        <v>0.71234799999999998</v>
      </c>
      <c r="E10" s="98">
        <v>0.125745</v>
      </c>
      <c r="F10" s="97">
        <v>1.8672289999999998</v>
      </c>
      <c r="G10" s="98">
        <v>0.399868</v>
      </c>
      <c r="H10" s="97">
        <v>1.4357090000000001</v>
      </c>
      <c r="I10" s="98">
        <v>0.32531300000000002</v>
      </c>
      <c r="J10" s="97">
        <v>2.4600520000000001</v>
      </c>
      <c r="K10" s="98">
        <v>0.58094599999999996</v>
      </c>
      <c r="L10" s="97">
        <v>5.1932610000000006</v>
      </c>
      <c r="M10" s="98">
        <v>1.037158</v>
      </c>
      <c r="N10" s="97">
        <v>2.301053</v>
      </c>
      <c r="O10" s="98">
        <v>0.36081099999999999</v>
      </c>
      <c r="P10" s="97">
        <v>4.5729020000000009</v>
      </c>
      <c r="Q10" s="98">
        <v>0.77956899999999985</v>
      </c>
      <c r="R10" s="97">
        <v>15.673780000000001</v>
      </c>
      <c r="S10" s="98">
        <v>2.5444170000000002</v>
      </c>
      <c r="T10" s="97">
        <v>12.979021000000003</v>
      </c>
      <c r="U10" s="98">
        <v>2.723471</v>
      </c>
    </row>
    <row r="11" spans="1:21" customFormat="1" ht="15">
      <c r="A11" s="51" t="s">
        <v>70</v>
      </c>
      <c r="B11" s="97">
        <v>18.107420000000001</v>
      </c>
      <c r="C11" s="98">
        <v>3.5037820000000006</v>
      </c>
      <c r="D11" s="97">
        <v>17.859532000000002</v>
      </c>
      <c r="E11" s="98">
        <v>3.5741210000000003</v>
      </c>
      <c r="F11" s="97">
        <v>17.028705000000002</v>
      </c>
      <c r="G11" s="98">
        <v>3.434771</v>
      </c>
      <c r="H11" s="97">
        <v>18.883097000000003</v>
      </c>
      <c r="I11" s="98">
        <v>4.1435779999999998</v>
      </c>
      <c r="J11" s="97">
        <v>23.182476999999999</v>
      </c>
      <c r="K11" s="98">
        <v>4.6076859999999984</v>
      </c>
      <c r="L11" s="97">
        <v>25.225329000000002</v>
      </c>
      <c r="M11" s="98">
        <v>4.2575849999999988</v>
      </c>
      <c r="N11" s="97">
        <v>20.598764000000003</v>
      </c>
      <c r="O11" s="98">
        <v>3.1283749999999997</v>
      </c>
      <c r="P11" s="97">
        <v>19.559671000000002</v>
      </c>
      <c r="Q11" s="98">
        <v>2.9896749999999996</v>
      </c>
      <c r="R11" s="97">
        <v>19.879797999999997</v>
      </c>
      <c r="S11" s="98">
        <v>3.0196239999999994</v>
      </c>
      <c r="T11" s="97">
        <v>12.604471</v>
      </c>
      <c r="U11" s="98">
        <v>1.9063260000000002</v>
      </c>
    </row>
    <row r="12" spans="1:21" customFormat="1" ht="15">
      <c r="A12" s="52" t="s">
        <v>71</v>
      </c>
      <c r="B12" s="99">
        <v>0.78677900000000001</v>
      </c>
      <c r="C12" s="100">
        <v>0.3132009999999999</v>
      </c>
      <c r="D12" s="99">
        <v>2.094948</v>
      </c>
      <c r="E12" s="100">
        <v>1.0266329999999999</v>
      </c>
      <c r="F12" s="99">
        <v>1.1869490000000003</v>
      </c>
      <c r="G12" s="100">
        <v>0.94498700000000002</v>
      </c>
      <c r="H12" s="99">
        <v>1.5615619999999999</v>
      </c>
      <c r="I12" s="100">
        <v>0.93759100000000006</v>
      </c>
      <c r="J12" s="99">
        <v>3.6712829999999999</v>
      </c>
      <c r="K12" s="100">
        <v>1.84188</v>
      </c>
      <c r="L12" s="99">
        <v>5.1090619999999989</v>
      </c>
      <c r="M12" s="100">
        <v>2.219611</v>
      </c>
      <c r="N12" s="99">
        <v>3.5579650000000003</v>
      </c>
      <c r="O12" s="100">
        <v>2.7495979999999993</v>
      </c>
      <c r="P12" s="99">
        <v>5.9623879999999998</v>
      </c>
      <c r="Q12" s="100">
        <v>8.1923760000000012</v>
      </c>
      <c r="R12" s="99">
        <v>10.014295000000001</v>
      </c>
      <c r="S12" s="100">
        <v>12.594873</v>
      </c>
      <c r="T12" s="99">
        <v>10.943284</v>
      </c>
      <c r="U12" s="100">
        <v>9.0229490000000006</v>
      </c>
    </row>
    <row r="13" spans="1:21" customFormat="1" ht="15">
      <c r="A13" s="53" t="s">
        <v>58</v>
      </c>
      <c r="B13" s="101">
        <v>545.14377899999988</v>
      </c>
      <c r="C13" s="102">
        <v>166.205535</v>
      </c>
      <c r="D13" s="101">
        <v>468.05659399999996</v>
      </c>
      <c r="E13" s="102">
        <v>149.705579</v>
      </c>
      <c r="F13" s="101">
        <v>434.10202900000002</v>
      </c>
      <c r="G13" s="102">
        <v>139.31546299999999</v>
      </c>
      <c r="H13" s="101">
        <v>531.57266300000003</v>
      </c>
      <c r="I13" s="102">
        <v>171.62733499999999</v>
      </c>
      <c r="J13" s="101">
        <v>471.43601000000001</v>
      </c>
      <c r="K13" s="102">
        <v>136.52102600000001</v>
      </c>
      <c r="L13" s="101">
        <v>700.34979899999996</v>
      </c>
      <c r="M13" s="102">
        <v>169.12719100000001</v>
      </c>
      <c r="N13" s="101">
        <v>1088.3072689999999</v>
      </c>
      <c r="O13" s="102">
        <v>278.03330399999993</v>
      </c>
      <c r="P13" s="101">
        <v>1045.3241459999999</v>
      </c>
      <c r="Q13" s="102">
        <v>274.22770700000001</v>
      </c>
      <c r="R13" s="101">
        <v>1016.2424419999999</v>
      </c>
      <c r="S13" s="102">
        <v>254.66453200000001</v>
      </c>
      <c r="T13" s="101">
        <v>774.47063500000002</v>
      </c>
      <c r="U13" s="102">
        <v>199.14865700000001</v>
      </c>
    </row>
    <row r="14" spans="1:21" customFormat="1" ht="15">
      <c r="A14" s="51" t="s">
        <v>67</v>
      </c>
      <c r="B14" s="97">
        <v>5.0593089999999998</v>
      </c>
      <c r="C14" s="98">
        <v>1.28735</v>
      </c>
      <c r="D14" s="97">
        <v>3.9995059999999998</v>
      </c>
      <c r="E14" s="98">
        <v>0.98401199999999989</v>
      </c>
      <c r="F14" s="97">
        <v>1.3352649999999999</v>
      </c>
      <c r="G14" s="98">
        <v>0.28592400000000001</v>
      </c>
      <c r="H14" s="97">
        <v>1.3924780000000001</v>
      </c>
      <c r="I14" s="98">
        <v>0.45897300000000002</v>
      </c>
      <c r="J14" s="97">
        <v>9.032375</v>
      </c>
      <c r="K14" s="98">
        <v>2.5461309999999999</v>
      </c>
      <c r="L14" s="97">
        <v>12.784597999999999</v>
      </c>
      <c r="M14" s="98">
        <v>2.8605150000000004</v>
      </c>
      <c r="N14" s="97">
        <v>17.175029000000002</v>
      </c>
      <c r="O14" s="98">
        <v>2.9615790000000004</v>
      </c>
      <c r="P14" s="97">
        <v>1.779053</v>
      </c>
      <c r="Q14" s="98">
        <v>0.57850000000000001</v>
      </c>
      <c r="R14" s="97">
        <v>1.9173199999999997</v>
      </c>
      <c r="S14" s="98">
        <v>0.46550000000000008</v>
      </c>
      <c r="T14" s="97">
        <v>1.5778059999999998</v>
      </c>
      <c r="U14" s="98">
        <v>0.54800000000000004</v>
      </c>
    </row>
    <row r="15" spans="1:21" customFormat="1" ht="15">
      <c r="A15" s="51" t="s">
        <v>68</v>
      </c>
      <c r="B15" s="97">
        <v>332.08961599999998</v>
      </c>
      <c r="C15" s="98">
        <v>103.38939299999998</v>
      </c>
      <c r="D15" s="97">
        <v>271.39518199999998</v>
      </c>
      <c r="E15" s="98">
        <v>96.65746</v>
      </c>
      <c r="F15" s="97">
        <v>245.04213900000005</v>
      </c>
      <c r="G15" s="98">
        <v>86.587559999999996</v>
      </c>
      <c r="H15" s="97">
        <v>340.91520400000002</v>
      </c>
      <c r="I15" s="98">
        <v>115.05083</v>
      </c>
      <c r="J15" s="97">
        <v>246.40078299999999</v>
      </c>
      <c r="K15" s="98">
        <v>75.762841999999992</v>
      </c>
      <c r="L15" s="97">
        <v>440.32539700000001</v>
      </c>
      <c r="M15" s="98">
        <v>106.463748</v>
      </c>
      <c r="N15" s="97">
        <v>738.65968099999998</v>
      </c>
      <c r="O15" s="98">
        <v>199.24259799999996</v>
      </c>
      <c r="P15" s="97">
        <v>651.11608799999999</v>
      </c>
      <c r="Q15" s="98">
        <v>186.074532</v>
      </c>
      <c r="R15" s="97">
        <v>678.899944</v>
      </c>
      <c r="S15" s="98">
        <v>180.77704</v>
      </c>
      <c r="T15" s="97">
        <v>503.06507899999997</v>
      </c>
      <c r="U15" s="98">
        <v>138.427074</v>
      </c>
    </row>
    <row r="16" spans="1:21" customFormat="1" ht="15">
      <c r="A16" s="51" t="s">
        <v>69</v>
      </c>
      <c r="B16" s="97">
        <v>0.63011899999999998</v>
      </c>
      <c r="C16" s="98">
        <v>1.0830929999999999</v>
      </c>
      <c r="D16" s="97">
        <v>8.7575E-2</v>
      </c>
      <c r="E16" s="98">
        <v>0.144562</v>
      </c>
      <c r="F16" s="97">
        <v>7.3655999999999999E-2</v>
      </c>
      <c r="G16" s="98">
        <v>0.126246</v>
      </c>
      <c r="H16" s="97">
        <v>2.4156E-2</v>
      </c>
      <c r="I16" s="98">
        <v>4.2056000000000003E-2</v>
      </c>
      <c r="J16" s="97">
        <v>2.4947999999999998E-2</v>
      </c>
      <c r="K16" s="98">
        <v>4.2056000000000003E-2</v>
      </c>
      <c r="L16" s="97">
        <v>5.840999999999999E-2</v>
      </c>
      <c r="M16" s="98">
        <v>8.4112000000000006E-2</v>
      </c>
      <c r="N16" s="97">
        <v>0.51442100000000002</v>
      </c>
      <c r="O16" s="98">
        <v>0.66856499999999996</v>
      </c>
      <c r="P16" s="97">
        <v>0</v>
      </c>
      <c r="Q16" s="98">
        <v>0</v>
      </c>
      <c r="R16" s="97">
        <v>1.5422E-2</v>
      </c>
      <c r="S16" s="98">
        <v>2.2062999999999999E-2</v>
      </c>
      <c r="T16" s="97">
        <v>1.2870760000000001</v>
      </c>
      <c r="U16" s="98">
        <v>0.43605500000000003</v>
      </c>
    </row>
    <row r="17" spans="1:21" customFormat="1" ht="15">
      <c r="A17" s="51" t="s">
        <v>21</v>
      </c>
      <c r="B17" s="97">
        <v>26.559782000000006</v>
      </c>
      <c r="C17" s="98">
        <v>5.1069819999999986</v>
      </c>
      <c r="D17" s="97">
        <v>35.137533000000005</v>
      </c>
      <c r="E17" s="98">
        <v>5.9918430000000003</v>
      </c>
      <c r="F17" s="97">
        <v>26.382810000000006</v>
      </c>
      <c r="G17" s="98">
        <v>4.87331</v>
      </c>
      <c r="H17" s="97">
        <v>12.214263000000001</v>
      </c>
      <c r="I17" s="98">
        <v>2.3396090000000003</v>
      </c>
      <c r="J17" s="97">
        <v>29.120274000000002</v>
      </c>
      <c r="K17" s="98">
        <v>5.9999200000000004</v>
      </c>
      <c r="L17" s="97">
        <v>30.043473000000002</v>
      </c>
      <c r="M17" s="98">
        <v>5.0528500000000003</v>
      </c>
      <c r="N17" s="97">
        <v>29.719335000000001</v>
      </c>
      <c r="O17" s="98">
        <v>5.3190299999999997</v>
      </c>
      <c r="P17" s="97">
        <v>23.692782999999999</v>
      </c>
      <c r="Q17" s="98">
        <v>3.9125179999999995</v>
      </c>
      <c r="R17" s="97">
        <v>19.367090999999999</v>
      </c>
      <c r="S17" s="98">
        <v>2.212183</v>
      </c>
      <c r="T17" s="97">
        <v>12.807732999999999</v>
      </c>
      <c r="U17" s="98">
        <v>1.7297150000000001</v>
      </c>
    </row>
    <row r="18" spans="1:21" customFormat="1" ht="15">
      <c r="A18" s="51" t="s">
        <v>70</v>
      </c>
      <c r="B18" s="97">
        <v>142.420185</v>
      </c>
      <c r="C18" s="98">
        <v>31.758184000000004</v>
      </c>
      <c r="D18" s="97">
        <v>129.225266</v>
      </c>
      <c r="E18" s="98">
        <v>29.345581999999997</v>
      </c>
      <c r="F18" s="97">
        <v>118.02349299999997</v>
      </c>
      <c r="G18" s="98">
        <v>28.147785000000002</v>
      </c>
      <c r="H18" s="97">
        <v>125.39569299999999</v>
      </c>
      <c r="I18" s="98">
        <v>31.022338000000001</v>
      </c>
      <c r="J18" s="97">
        <v>136.63006300000001</v>
      </c>
      <c r="K18" s="98">
        <v>31.963868999999999</v>
      </c>
      <c r="L18" s="97">
        <v>163.28907100000001</v>
      </c>
      <c r="M18" s="98">
        <v>33.199038000000002</v>
      </c>
      <c r="N18" s="97">
        <v>213.40284899999997</v>
      </c>
      <c r="O18" s="98">
        <v>42.890836999999998</v>
      </c>
      <c r="P18" s="97">
        <v>302.86420500000003</v>
      </c>
      <c r="Q18" s="98">
        <v>62.887801999999994</v>
      </c>
      <c r="R18" s="97">
        <v>252.19642999999996</v>
      </c>
      <c r="S18" s="98">
        <v>50.351968000000006</v>
      </c>
      <c r="T18" s="97">
        <v>210.02975400000003</v>
      </c>
      <c r="U18" s="98">
        <v>43.919087000000005</v>
      </c>
    </row>
    <row r="19" spans="1:21" customFormat="1" ht="15">
      <c r="A19" s="52" t="s">
        <v>71</v>
      </c>
      <c r="B19" s="99">
        <v>38.384768000000001</v>
      </c>
      <c r="C19" s="100">
        <v>23.580533000000003</v>
      </c>
      <c r="D19" s="99">
        <v>28.211531999999995</v>
      </c>
      <c r="E19" s="100">
        <v>16.582120000000003</v>
      </c>
      <c r="F19" s="99">
        <v>43.244666000000002</v>
      </c>
      <c r="G19" s="100">
        <v>19.294637999999999</v>
      </c>
      <c r="H19" s="99">
        <v>51.630869000000004</v>
      </c>
      <c r="I19" s="100">
        <v>22.713529000000001</v>
      </c>
      <c r="J19" s="99">
        <v>50.227566999999993</v>
      </c>
      <c r="K19" s="100">
        <v>20.206207999999997</v>
      </c>
      <c r="L19" s="99">
        <v>53.848850000000006</v>
      </c>
      <c r="M19" s="100">
        <v>21.466928000000003</v>
      </c>
      <c r="N19" s="99">
        <v>88.835954000000001</v>
      </c>
      <c r="O19" s="100">
        <v>26.950694999999996</v>
      </c>
      <c r="P19" s="99">
        <v>65.872017</v>
      </c>
      <c r="Q19" s="100">
        <v>20.774355000000003</v>
      </c>
      <c r="R19" s="99">
        <v>63.846234999999993</v>
      </c>
      <c r="S19" s="100">
        <v>20.835777999999998</v>
      </c>
      <c r="T19" s="99">
        <v>45.703186999999986</v>
      </c>
      <c r="U19" s="100">
        <v>14.088726000000001</v>
      </c>
    </row>
    <row r="20" spans="1:21" customFormat="1" ht="15">
      <c r="A20" s="38" t="s">
        <v>72</v>
      </c>
      <c r="B20" s="38"/>
      <c r="C20" s="38"/>
      <c r="D20" s="38"/>
      <c r="E20" s="38"/>
      <c r="F20" s="38"/>
      <c r="G20" s="38"/>
      <c r="H20" s="38"/>
      <c r="I20" s="38"/>
      <c r="J20" s="38"/>
      <c r="K20" s="38"/>
      <c r="L20" s="38"/>
      <c r="M20" s="38"/>
    </row>
    <row r="21" spans="1:21" customFormat="1" ht="15">
      <c r="A21" s="9" t="s">
        <v>69</v>
      </c>
      <c r="B21" s="9"/>
      <c r="C21" s="9"/>
      <c r="D21" s="9"/>
      <c r="E21" s="9"/>
      <c r="F21" s="9"/>
      <c r="G21" s="9"/>
      <c r="H21" s="9"/>
      <c r="I21" s="9"/>
      <c r="J21" s="9"/>
      <c r="K21" s="9"/>
      <c r="L21" s="9"/>
      <c r="M21" s="9"/>
    </row>
    <row r="22" spans="1:21" customFormat="1" ht="27.95" customHeight="1">
      <c r="A22" s="113" t="s">
        <v>73</v>
      </c>
      <c r="B22" s="113"/>
      <c r="C22" s="113"/>
      <c r="D22" s="113"/>
      <c r="E22" s="113"/>
      <c r="F22" s="113"/>
      <c r="G22" s="113"/>
      <c r="H22" s="113"/>
      <c r="I22" s="113"/>
      <c r="J22" s="113"/>
      <c r="K22" s="113"/>
      <c r="L22" s="113"/>
      <c r="M22" s="113"/>
      <c r="N22" s="113"/>
      <c r="O22" s="113"/>
      <c r="P22" s="113"/>
      <c r="Q22" s="113"/>
      <c r="R22" s="113"/>
      <c r="S22" s="113"/>
      <c r="T22" s="113"/>
      <c r="U22" s="113"/>
    </row>
    <row r="23" spans="1:21" customFormat="1" ht="15">
      <c r="A23" s="9" t="s">
        <v>68</v>
      </c>
      <c r="B23" s="9"/>
      <c r="C23" s="9"/>
      <c r="D23" s="9"/>
      <c r="E23" s="9"/>
      <c r="F23" s="9"/>
      <c r="G23" s="9"/>
      <c r="H23" s="9"/>
      <c r="I23" s="9"/>
      <c r="J23" s="9"/>
      <c r="K23" s="9"/>
      <c r="L23" s="9"/>
      <c r="M23" s="9"/>
    </row>
    <row r="24" spans="1:21" customFormat="1" ht="39.6" customHeight="1">
      <c r="A24" s="113" t="s">
        <v>74</v>
      </c>
      <c r="B24" s="113"/>
      <c r="C24" s="113"/>
      <c r="D24" s="113"/>
      <c r="E24" s="113"/>
      <c r="F24" s="113"/>
      <c r="G24" s="113"/>
      <c r="H24" s="113"/>
      <c r="I24" s="113"/>
      <c r="J24" s="113"/>
      <c r="K24" s="113"/>
      <c r="L24" s="113"/>
      <c r="M24" s="113"/>
      <c r="N24" s="113"/>
      <c r="O24" s="113"/>
      <c r="P24" s="113"/>
      <c r="Q24" s="113"/>
      <c r="R24" s="113"/>
      <c r="S24" s="113"/>
      <c r="T24" s="113"/>
      <c r="U24" s="113"/>
    </row>
    <row r="25" spans="1:21" customFormat="1" ht="15">
      <c r="A25" s="9" t="s">
        <v>75</v>
      </c>
      <c r="B25" s="9"/>
      <c r="C25" s="9"/>
      <c r="D25" s="9"/>
      <c r="E25" s="9"/>
      <c r="F25" s="9"/>
      <c r="G25" s="9"/>
      <c r="H25" s="9"/>
      <c r="I25" s="9"/>
      <c r="J25" s="9"/>
      <c r="K25" s="9"/>
      <c r="L25" s="9"/>
      <c r="M25" s="9"/>
    </row>
    <row r="26" spans="1:21" customFormat="1" ht="15">
      <c r="A26" s="8" t="s">
        <v>76</v>
      </c>
      <c r="B26" s="8"/>
      <c r="C26" s="8"/>
      <c r="D26" s="8"/>
      <c r="E26" s="8"/>
      <c r="F26" s="8"/>
      <c r="G26" s="8"/>
      <c r="H26" s="8"/>
      <c r="I26" s="8"/>
      <c r="J26" s="8"/>
      <c r="K26" s="8"/>
      <c r="L26" s="8"/>
      <c r="M26" s="8"/>
    </row>
    <row r="27" spans="1:21" customFormat="1" ht="15">
      <c r="A27" s="9" t="s">
        <v>71</v>
      </c>
      <c r="B27" s="9"/>
      <c r="C27" s="9"/>
      <c r="D27" s="9"/>
      <c r="E27" s="9"/>
      <c r="F27" s="9"/>
      <c r="G27" s="9"/>
      <c r="H27" s="9"/>
      <c r="I27" s="9"/>
      <c r="J27" s="9"/>
      <c r="K27" s="9"/>
      <c r="L27" s="9"/>
      <c r="M27" s="9"/>
    </row>
    <row r="28" spans="1:21" customFormat="1" ht="15">
      <c r="A28" s="8" t="s">
        <v>77</v>
      </c>
      <c r="B28" s="8"/>
      <c r="C28" s="8"/>
      <c r="D28" s="8"/>
      <c r="E28" s="8"/>
      <c r="F28" s="8"/>
      <c r="G28" s="8"/>
      <c r="H28" s="8"/>
      <c r="I28" s="8"/>
      <c r="J28" s="8"/>
      <c r="K28" s="8"/>
      <c r="L28" s="8"/>
      <c r="M28" s="8"/>
    </row>
    <row r="29" spans="1:21" customFormat="1" ht="15">
      <c r="A29" s="9" t="s">
        <v>78</v>
      </c>
      <c r="B29" s="9"/>
      <c r="C29" s="9"/>
      <c r="D29" s="9"/>
      <c r="E29" s="9"/>
      <c r="F29" s="9"/>
      <c r="G29" s="9"/>
      <c r="H29" s="9"/>
      <c r="I29" s="9"/>
      <c r="J29" s="9"/>
      <c r="K29" s="9"/>
      <c r="L29" s="9"/>
      <c r="M29" s="9"/>
    </row>
    <row r="30" spans="1:21" customFormat="1" ht="15">
      <c r="A30" s="8" t="s">
        <v>79</v>
      </c>
      <c r="B30" s="8"/>
      <c r="C30" s="8"/>
      <c r="D30" s="8"/>
      <c r="E30" s="8"/>
      <c r="F30" s="8"/>
      <c r="G30" s="8"/>
      <c r="H30" s="8"/>
      <c r="I30" s="8"/>
      <c r="J30" s="8"/>
      <c r="K30" s="8"/>
      <c r="L30" s="8"/>
      <c r="M30" s="8"/>
    </row>
    <row r="31" spans="1:21" customFormat="1" ht="15">
      <c r="A31" s="9" t="s">
        <v>70</v>
      </c>
      <c r="B31" s="9"/>
      <c r="C31" s="9"/>
      <c r="D31" s="9"/>
      <c r="E31" s="9"/>
      <c r="F31" s="9"/>
      <c r="G31" s="9"/>
      <c r="H31" s="9"/>
      <c r="I31" s="9"/>
      <c r="J31" s="9"/>
      <c r="K31" s="9"/>
      <c r="L31" s="9"/>
      <c r="M31" s="9"/>
      <c r="N31" s="5"/>
      <c r="O31" s="5"/>
      <c r="P31" s="6"/>
      <c r="Q31" s="6"/>
      <c r="R31" s="6"/>
      <c r="S31" s="6"/>
      <c r="T31" s="7"/>
      <c r="U31" s="7"/>
    </row>
    <row r="32" spans="1:21" customFormat="1" ht="34.5" customHeight="1">
      <c r="A32" s="114" t="s">
        <v>80</v>
      </c>
      <c r="B32" s="114"/>
      <c r="C32" s="114"/>
      <c r="D32" s="114"/>
      <c r="E32" s="114"/>
      <c r="F32" s="114"/>
      <c r="G32" s="114"/>
      <c r="H32" s="114"/>
      <c r="I32" s="114"/>
      <c r="J32" s="114"/>
      <c r="K32" s="114"/>
      <c r="L32" s="114"/>
      <c r="M32" s="114"/>
      <c r="N32" s="114"/>
      <c r="O32" s="114"/>
      <c r="P32" s="114"/>
      <c r="Q32" s="114"/>
      <c r="R32" s="114"/>
      <c r="S32" s="114"/>
      <c r="T32" s="114"/>
      <c r="U32" s="114"/>
    </row>
  </sheetData>
  <mergeCells count="13">
    <mergeCell ref="A22:U22"/>
    <mergeCell ref="A24:U24"/>
    <mergeCell ref="A32:U32"/>
    <mergeCell ref="N4:O4"/>
    <mergeCell ref="P4:Q4"/>
    <mergeCell ref="R4:S4"/>
    <mergeCell ref="T4:U4"/>
    <mergeCell ref="B4:C4"/>
    <mergeCell ref="D4:E4"/>
    <mergeCell ref="F4:G4"/>
    <mergeCell ref="H4:I4"/>
    <mergeCell ref="J4:K4"/>
    <mergeCell ref="L4:M4"/>
  </mergeCells>
  <printOptions horizontalCentered="1"/>
  <pageMargins left="0.51181102362204722" right="0.19685039370078741" top="1.3779527559055118" bottom="0.55118110236220474" header="0.31496062992125984" footer="0.31496062992125984"/>
  <pageSetup paperSize="9" scale="80" orientation="landscape" r:id="rId1"/>
  <headerFooter>
    <oddHeader>&amp;L&amp;8Ministério da Agricultura e Pecuária
Secretaria de Política Agrícola
Departamento de Análise Econômica e Políticas Públicas
Coordenação-Geral de Políticas Públicas&amp;C
&amp;"-,Negrito"&amp;10Sumário Executivo - Leite e derivados</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0387D-F3F1-45FF-ACC1-21E4F183D66A}">
  <sheetPr codeName="Planilha4">
    <pageSetUpPr fitToPage="1"/>
  </sheetPr>
  <dimension ref="A1:M74"/>
  <sheetViews>
    <sheetView showGridLines="0" zoomScale="89" zoomScaleNormal="89" zoomScaleSheetLayoutView="100" workbookViewId="0">
      <pane ySplit="1" topLeftCell="A75" activePane="bottomLeft" state="frozen"/>
      <selection pane="bottomLeft" sqref="A1:XFD1"/>
    </sheetView>
  </sheetViews>
  <sheetFormatPr defaultColWidth="9.140625" defaultRowHeight="12.75"/>
  <cols>
    <col min="1" max="1" width="8.28515625" style="1" customWidth="1"/>
    <col min="2" max="2" width="8.5703125" style="1" customWidth="1"/>
    <col min="3" max="3" width="7.28515625" style="1" customWidth="1"/>
    <col min="4" max="4" width="8.5703125" style="1" customWidth="1"/>
    <col min="5" max="5" width="9.140625" style="1" customWidth="1"/>
    <col min="6" max="6" width="8.5703125" style="1" customWidth="1"/>
    <col min="7" max="7" width="7.28515625" style="1" customWidth="1"/>
    <col min="8" max="8" width="8.5703125" style="1" customWidth="1"/>
    <col min="9" max="9" width="7.28515625" style="1" customWidth="1"/>
    <col min="10" max="10" width="8.5703125" style="1" customWidth="1"/>
    <col min="11" max="11" width="7.28515625" style="1" customWidth="1"/>
    <col min="12" max="12" width="8.5703125" style="1" customWidth="1"/>
    <col min="13" max="13" width="7.28515625" style="1" customWidth="1"/>
    <col min="14" max="16384" width="9.140625" style="1"/>
  </cols>
  <sheetData>
    <row r="1" spans="1:13" ht="69.75" customHeight="1"/>
    <row r="2" spans="1:13">
      <c r="A2" s="48" t="s">
        <v>81</v>
      </c>
      <c r="B2" s="49"/>
      <c r="C2" s="49"/>
      <c r="D2" s="49"/>
      <c r="E2" s="49"/>
      <c r="F2" s="49"/>
      <c r="G2" s="49"/>
      <c r="H2" s="49"/>
      <c r="I2" s="49"/>
      <c r="J2" s="49"/>
      <c r="K2" s="49"/>
      <c r="L2" s="49"/>
      <c r="M2" s="49"/>
    </row>
    <row r="3" spans="1:13">
      <c r="A3" s="49"/>
      <c r="B3" s="49"/>
      <c r="C3" s="49"/>
      <c r="D3" s="49"/>
      <c r="E3" s="49"/>
      <c r="F3" s="49"/>
      <c r="G3" s="49"/>
      <c r="H3" s="49"/>
      <c r="I3" s="49"/>
      <c r="J3" s="49"/>
      <c r="K3" s="49"/>
      <c r="L3" s="49"/>
      <c r="M3" s="49"/>
    </row>
    <row r="4" spans="1:13" customFormat="1" ht="14.45" customHeight="1">
      <c r="A4" s="39"/>
      <c r="B4" s="121" t="s">
        <v>67</v>
      </c>
      <c r="C4" s="122">
        <v>0</v>
      </c>
      <c r="D4" s="121" t="s">
        <v>68</v>
      </c>
      <c r="E4" s="122">
        <v>0</v>
      </c>
      <c r="F4" s="121" t="s">
        <v>69</v>
      </c>
      <c r="G4" s="122">
        <v>0</v>
      </c>
      <c r="H4" s="121" t="s">
        <v>21</v>
      </c>
      <c r="I4" s="122">
        <v>0</v>
      </c>
      <c r="J4" s="121" t="s">
        <v>70</v>
      </c>
      <c r="K4" s="122">
        <v>0</v>
      </c>
      <c r="L4" s="118" t="s">
        <v>71</v>
      </c>
      <c r="M4" s="119">
        <v>0</v>
      </c>
    </row>
    <row r="5" spans="1:13" s="10" customFormat="1" ht="15">
      <c r="A5" s="60" t="s">
        <v>64</v>
      </c>
      <c r="B5" s="40" t="s">
        <v>65</v>
      </c>
      <c r="C5" s="41" t="s">
        <v>66</v>
      </c>
      <c r="D5" s="42" t="s">
        <v>65</v>
      </c>
      <c r="E5" s="41" t="s">
        <v>66</v>
      </c>
      <c r="F5" s="42" t="s">
        <v>65</v>
      </c>
      <c r="G5" s="41" t="s">
        <v>66</v>
      </c>
      <c r="H5" s="42" t="s">
        <v>65</v>
      </c>
      <c r="I5" s="41" t="s">
        <v>66</v>
      </c>
      <c r="J5" s="42" t="s">
        <v>65</v>
      </c>
      <c r="K5" s="41" t="s">
        <v>66</v>
      </c>
      <c r="L5" s="40" t="s">
        <v>65</v>
      </c>
      <c r="M5" s="43" t="s">
        <v>66</v>
      </c>
    </row>
    <row r="6" spans="1:13" customFormat="1" ht="15" hidden="1">
      <c r="A6" s="61">
        <v>2013</v>
      </c>
      <c r="B6" s="85">
        <v>6.6291709999999995</v>
      </c>
      <c r="C6" s="82">
        <v>1.8626250000000002</v>
      </c>
      <c r="D6" s="85">
        <v>327.45780800000006</v>
      </c>
      <c r="E6" s="82">
        <v>78.569705999999982</v>
      </c>
      <c r="F6" s="85">
        <v>12.696712999999997</v>
      </c>
      <c r="G6" s="82">
        <v>20.361276000000004</v>
      </c>
      <c r="H6" s="85">
        <v>19.137720999999999</v>
      </c>
      <c r="I6" s="82">
        <v>4.1792169999999995</v>
      </c>
      <c r="J6" s="85">
        <v>165.82020399999999</v>
      </c>
      <c r="K6" s="82">
        <v>31.200500000000002</v>
      </c>
      <c r="L6" s="85">
        <v>53.304872999999994</v>
      </c>
      <c r="M6" s="90">
        <v>21.013034999999999</v>
      </c>
    </row>
    <row r="7" spans="1:13" customFormat="1" ht="15" hidden="1">
      <c r="A7" s="54">
        <v>2014</v>
      </c>
      <c r="B7" s="86">
        <v>0.67249999999999999</v>
      </c>
      <c r="C7" s="83">
        <v>0.17500000000000002</v>
      </c>
      <c r="D7" s="86">
        <v>237.648143</v>
      </c>
      <c r="E7" s="83">
        <v>53.708275</v>
      </c>
      <c r="F7" s="86">
        <v>2.4418550000000003</v>
      </c>
      <c r="G7" s="83">
        <v>3.4679679999999999</v>
      </c>
      <c r="H7" s="86">
        <v>4.5319720000000006</v>
      </c>
      <c r="I7" s="83">
        <v>0.77654299999999998</v>
      </c>
      <c r="J7" s="86">
        <v>115.87685399999998</v>
      </c>
      <c r="K7" s="83">
        <v>20.658065000000004</v>
      </c>
      <c r="L7" s="86">
        <v>77.448993000000002</v>
      </c>
      <c r="M7" s="91">
        <v>28.002944999999997</v>
      </c>
    </row>
    <row r="8" spans="1:13" customFormat="1" ht="15" hidden="1">
      <c r="A8" s="54">
        <v>2015</v>
      </c>
      <c r="B8" s="86">
        <v>0.71381400000000006</v>
      </c>
      <c r="C8" s="83">
        <v>0.31025600000000003</v>
      </c>
      <c r="D8" s="86">
        <v>258.19363599999997</v>
      </c>
      <c r="E8" s="83">
        <v>92.950856999999999</v>
      </c>
      <c r="F8" s="86">
        <v>0.36096299999999998</v>
      </c>
      <c r="G8" s="83">
        <v>0.49224800000000002</v>
      </c>
      <c r="H8" s="86">
        <v>7.5490139999999997</v>
      </c>
      <c r="I8" s="83">
        <v>1.7082710000000003</v>
      </c>
      <c r="J8" s="86">
        <v>95.679603</v>
      </c>
      <c r="K8" s="83">
        <v>21.549471999999998</v>
      </c>
      <c r="L8" s="86">
        <v>38.937518999999995</v>
      </c>
      <c r="M8" s="91">
        <v>16.949542000000001</v>
      </c>
    </row>
    <row r="9" spans="1:13" customFormat="1" ht="15" hidden="1">
      <c r="A9" s="54">
        <v>2016</v>
      </c>
      <c r="B9" s="86">
        <v>0.87260199999999999</v>
      </c>
      <c r="C9" s="83">
        <v>0.33095200000000002</v>
      </c>
      <c r="D9" s="86">
        <v>417.31485500000002</v>
      </c>
      <c r="E9" s="83">
        <v>161.48582900000002</v>
      </c>
      <c r="F9" s="86">
        <v>1.3921030000000001</v>
      </c>
      <c r="G9" s="83">
        <v>2.4526840000000001</v>
      </c>
      <c r="H9" s="86">
        <v>24.412514000000002</v>
      </c>
      <c r="I9" s="83">
        <v>6.8287329999999997</v>
      </c>
      <c r="J9" s="86">
        <v>153.36376999999999</v>
      </c>
      <c r="K9" s="83">
        <v>43.050049999999992</v>
      </c>
      <c r="L9" s="86">
        <v>43.672523999999996</v>
      </c>
      <c r="M9" s="91">
        <v>28.395426</v>
      </c>
    </row>
    <row r="10" spans="1:13" customFormat="1" ht="15">
      <c r="A10" s="54">
        <v>2017</v>
      </c>
      <c r="B10" s="86">
        <v>5.0593089999999998</v>
      </c>
      <c r="C10" s="83">
        <v>1.28735</v>
      </c>
      <c r="D10" s="86">
        <v>332.08961599999998</v>
      </c>
      <c r="E10" s="83">
        <v>103.38939299999998</v>
      </c>
      <c r="F10" s="86">
        <v>0.63011899999999998</v>
      </c>
      <c r="G10" s="83">
        <v>1.0830929999999999</v>
      </c>
      <c r="H10" s="86">
        <v>26.559782000000006</v>
      </c>
      <c r="I10" s="83">
        <v>5.1069819999999986</v>
      </c>
      <c r="J10" s="86">
        <v>142.420185</v>
      </c>
      <c r="K10" s="83">
        <v>31.758184000000004</v>
      </c>
      <c r="L10" s="86">
        <v>38.384768000000001</v>
      </c>
      <c r="M10" s="91">
        <v>23.580533000000003</v>
      </c>
    </row>
    <row r="11" spans="1:13" customFormat="1" ht="15">
      <c r="A11" s="54">
        <v>2018</v>
      </c>
      <c r="B11" s="86">
        <v>3.9995059999999998</v>
      </c>
      <c r="C11" s="83">
        <v>0.98401199999999989</v>
      </c>
      <c r="D11" s="86">
        <v>271.39518199999998</v>
      </c>
      <c r="E11" s="83">
        <v>96.65746</v>
      </c>
      <c r="F11" s="86">
        <v>8.7575E-2</v>
      </c>
      <c r="G11" s="83">
        <v>0.144562</v>
      </c>
      <c r="H11" s="86">
        <v>35.137533000000005</v>
      </c>
      <c r="I11" s="83">
        <v>5.9918430000000003</v>
      </c>
      <c r="J11" s="86">
        <v>129.225266</v>
      </c>
      <c r="K11" s="83">
        <v>29.345581999999997</v>
      </c>
      <c r="L11" s="86">
        <v>28.211531999999995</v>
      </c>
      <c r="M11" s="91">
        <v>16.582120000000003</v>
      </c>
    </row>
    <row r="12" spans="1:13" customFormat="1" ht="15">
      <c r="A12" s="54">
        <v>2019</v>
      </c>
      <c r="B12" s="86">
        <v>1.3352649999999999</v>
      </c>
      <c r="C12" s="83">
        <v>0.28592400000000001</v>
      </c>
      <c r="D12" s="86">
        <v>245.04213900000005</v>
      </c>
      <c r="E12" s="83">
        <v>86.587559999999996</v>
      </c>
      <c r="F12" s="86">
        <v>7.3655999999999999E-2</v>
      </c>
      <c r="G12" s="83">
        <v>0.126246</v>
      </c>
      <c r="H12" s="86">
        <v>26.382810000000006</v>
      </c>
      <c r="I12" s="83">
        <v>4.87331</v>
      </c>
      <c r="J12" s="86">
        <v>118.02349299999997</v>
      </c>
      <c r="K12" s="83">
        <v>28.147785000000002</v>
      </c>
      <c r="L12" s="86">
        <v>43.244666000000002</v>
      </c>
      <c r="M12" s="91">
        <v>19.294637999999999</v>
      </c>
    </row>
    <row r="13" spans="1:13" customFormat="1" ht="15">
      <c r="A13" s="54">
        <v>2020</v>
      </c>
      <c r="B13" s="86">
        <v>1.3924780000000001</v>
      </c>
      <c r="C13" s="83">
        <v>0.45897300000000002</v>
      </c>
      <c r="D13" s="86">
        <v>340.91520400000002</v>
      </c>
      <c r="E13" s="83">
        <v>115.05083</v>
      </c>
      <c r="F13" s="86">
        <v>2.4156E-2</v>
      </c>
      <c r="G13" s="83">
        <v>4.2056000000000003E-2</v>
      </c>
      <c r="H13" s="86">
        <v>12.214263000000001</v>
      </c>
      <c r="I13" s="83">
        <v>2.3396090000000003</v>
      </c>
      <c r="J13" s="86">
        <v>125.39569299999999</v>
      </c>
      <c r="K13" s="83">
        <v>31.022338000000001</v>
      </c>
      <c r="L13" s="86">
        <v>51.630869000000004</v>
      </c>
      <c r="M13" s="91">
        <v>22.713529000000001</v>
      </c>
    </row>
    <row r="14" spans="1:13" customFormat="1" ht="15">
      <c r="A14" s="54">
        <v>2021</v>
      </c>
      <c r="B14" s="86">
        <v>9.032375</v>
      </c>
      <c r="C14" s="83">
        <v>2.5461309999999999</v>
      </c>
      <c r="D14" s="86">
        <v>246.40078299999999</v>
      </c>
      <c r="E14" s="83">
        <v>75.762841999999992</v>
      </c>
      <c r="F14" s="86">
        <v>2.4947999999999998E-2</v>
      </c>
      <c r="G14" s="83">
        <v>4.2056000000000003E-2</v>
      </c>
      <c r="H14" s="86">
        <v>29.120274000000002</v>
      </c>
      <c r="I14" s="83">
        <v>5.9999200000000004</v>
      </c>
      <c r="J14" s="86">
        <v>136.63006300000001</v>
      </c>
      <c r="K14" s="83">
        <v>31.963868999999999</v>
      </c>
      <c r="L14" s="86">
        <v>50.227566999999993</v>
      </c>
      <c r="M14" s="91">
        <v>20.206207999999997</v>
      </c>
    </row>
    <row r="15" spans="1:13" customFormat="1" ht="15">
      <c r="A15" s="54">
        <v>2022</v>
      </c>
      <c r="B15" s="86">
        <v>12.784597999999999</v>
      </c>
      <c r="C15" s="83">
        <v>2.8605150000000004</v>
      </c>
      <c r="D15" s="86">
        <v>440.32539700000001</v>
      </c>
      <c r="E15" s="83">
        <v>106.463748</v>
      </c>
      <c r="F15" s="86">
        <v>5.840999999999999E-2</v>
      </c>
      <c r="G15" s="83">
        <v>8.4112000000000006E-2</v>
      </c>
      <c r="H15" s="86">
        <v>30.043473000000002</v>
      </c>
      <c r="I15" s="83">
        <v>5.0528500000000003</v>
      </c>
      <c r="J15" s="86">
        <v>163.28907100000001</v>
      </c>
      <c r="K15" s="83">
        <v>33.199038000000002</v>
      </c>
      <c r="L15" s="86">
        <v>53.848850000000006</v>
      </c>
      <c r="M15" s="91">
        <v>21.466928000000003</v>
      </c>
    </row>
    <row r="16" spans="1:13" customFormat="1" ht="15" hidden="1">
      <c r="A16" s="54">
        <v>2023</v>
      </c>
      <c r="B16" s="86">
        <v>17.175028999999999</v>
      </c>
      <c r="C16" s="83">
        <v>2.961579</v>
      </c>
      <c r="D16" s="86">
        <v>738.65968099999998</v>
      </c>
      <c r="E16" s="83">
        <v>199.24259799999999</v>
      </c>
      <c r="F16" s="86">
        <v>0.51442100000000002</v>
      </c>
      <c r="G16" s="83">
        <v>0.66856499999999996</v>
      </c>
      <c r="H16" s="86">
        <v>29.719335000000001</v>
      </c>
      <c r="I16" s="83">
        <v>5.3190299999999997</v>
      </c>
      <c r="J16" s="86">
        <v>213.40284900000003</v>
      </c>
      <c r="K16" s="83">
        <v>42.890837000000005</v>
      </c>
      <c r="L16" s="86">
        <v>88.835954000000001</v>
      </c>
      <c r="M16" s="91">
        <v>26.950694999999993</v>
      </c>
    </row>
    <row r="17" spans="1:13" customFormat="1" ht="15" hidden="1">
      <c r="A17" s="54" t="s">
        <v>82</v>
      </c>
      <c r="B17" s="86">
        <v>1.97018</v>
      </c>
      <c r="C17" s="83">
        <v>0.34499999999999997</v>
      </c>
      <c r="D17" s="86">
        <v>52.725923999999999</v>
      </c>
      <c r="E17" s="83">
        <v>13.904987999999999</v>
      </c>
      <c r="F17" s="86">
        <v>0</v>
      </c>
      <c r="G17" s="83">
        <v>0</v>
      </c>
      <c r="H17" s="86">
        <v>1.625329</v>
      </c>
      <c r="I17" s="83">
        <v>0.297601</v>
      </c>
      <c r="J17" s="86">
        <v>12.311882000000001</v>
      </c>
      <c r="K17" s="83">
        <v>2.5332330000000001</v>
      </c>
      <c r="L17" s="86">
        <v>7.9244960000000004</v>
      </c>
      <c r="M17" s="91">
        <v>2.6154959999999998</v>
      </c>
    </row>
    <row r="18" spans="1:13" customFormat="1" ht="15" hidden="1">
      <c r="A18" s="54" t="s">
        <v>83</v>
      </c>
      <c r="B18" s="86">
        <v>1.2209429999999999</v>
      </c>
      <c r="C18" s="83">
        <v>0.24249899999999999</v>
      </c>
      <c r="D18" s="86">
        <v>53.079915999999997</v>
      </c>
      <c r="E18" s="83">
        <v>13.965118</v>
      </c>
      <c r="F18" s="86">
        <v>0</v>
      </c>
      <c r="G18" s="83">
        <v>0</v>
      </c>
      <c r="H18" s="86">
        <v>1.6769609999999999</v>
      </c>
      <c r="I18" s="83">
        <v>0.28645300000000001</v>
      </c>
      <c r="J18" s="86">
        <v>13.522971</v>
      </c>
      <c r="K18" s="83">
        <v>2.7426170000000001</v>
      </c>
      <c r="L18" s="86">
        <v>6.6949009999999998</v>
      </c>
      <c r="M18" s="91">
        <v>2.19523</v>
      </c>
    </row>
    <row r="19" spans="1:13" customFormat="1" ht="15" hidden="1">
      <c r="A19" s="54" t="s">
        <v>84</v>
      </c>
      <c r="B19" s="86">
        <v>2.4924499999999998</v>
      </c>
      <c r="C19" s="83">
        <v>0.438</v>
      </c>
      <c r="D19" s="86">
        <v>70.177811000000005</v>
      </c>
      <c r="E19" s="83">
        <v>18.419640000000001</v>
      </c>
      <c r="F19" s="86">
        <v>0</v>
      </c>
      <c r="G19" s="83">
        <v>0</v>
      </c>
      <c r="H19" s="86">
        <v>3.5552890000000001</v>
      </c>
      <c r="I19" s="83">
        <v>0.64222800000000002</v>
      </c>
      <c r="J19" s="86">
        <v>19.891776</v>
      </c>
      <c r="K19" s="83">
        <v>3.9553419999999999</v>
      </c>
      <c r="L19" s="86">
        <v>8.541677</v>
      </c>
      <c r="M19" s="91">
        <v>2.7015549999999999</v>
      </c>
    </row>
    <row r="20" spans="1:13" customFormat="1" ht="15" hidden="1">
      <c r="A20" s="54" t="s">
        <v>85</v>
      </c>
      <c r="B20" s="86">
        <v>1.34179</v>
      </c>
      <c r="C20" s="83">
        <v>0.23050000000000001</v>
      </c>
      <c r="D20" s="86">
        <v>50.147697999999998</v>
      </c>
      <c r="E20" s="83">
        <v>12.796146</v>
      </c>
      <c r="F20" s="86">
        <v>0</v>
      </c>
      <c r="G20" s="83">
        <v>0</v>
      </c>
      <c r="H20" s="86">
        <v>2.065779</v>
      </c>
      <c r="I20" s="83">
        <v>0.32522600000000002</v>
      </c>
      <c r="J20" s="86">
        <v>16.014392999999998</v>
      </c>
      <c r="K20" s="83">
        <v>3.1287759999999998</v>
      </c>
      <c r="L20" s="86">
        <v>4.297631</v>
      </c>
      <c r="M20" s="91">
        <v>1.3642799999999999</v>
      </c>
    </row>
    <row r="21" spans="1:13" customFormat="1" ht="15" hidden="1">
      <c r="A21" s="54" t="s">
        <v>86</v>
      </c>
      <c r="B21" s="86">
        <v>1.651548</v>
      </c>
      <c r="C21" s="83">
        <v>0.27660000000000001</v>
      </c>
      <c r="D21" s="86">
        <v>74.655686000000003</v>
      </c>
      <c r="E21" s="83">
        <v>18.912253</v>
      </c>
      <c r="F21" s="86">
        <v>0</v>
      </c>
      <c r="G21" s="83">
        <v>0</v>
      </c>
      <c r="H21" s="86">
        <v>3.9099840000000001</v>
      </c>
      <c r="I21" s="83">
        <v>0.66452299999999997</v>
      </c>
      <c r="J21" s="86">
        <v>20.587399000000001</v>
      </c>
      <c r="K21" s="83">
        <v>3.9774310000000002</v>
      </c>
      <c r="L21" s="86">
        <v>10.003403</v>
      </c>
      <c r="M21" s="91">
        <v>2.9548450000000002</v>
      </c>
    </row>
    <row r="22" spans="1:13" customFormat="1" ht="15" hidden="1">
      <c r="A22" s="54" t="s">
        <v>87</v>
      </c>
      <c r="B22" s="86">
        <v>2.76207</v>
      </c>
      <c r="C22" s="83">
        <v>0.437</v>
      </c>
      <c r="D22" s="86">
        <v>78.298697000000004</v>
      </c>
      <c r="E22" s="83">
        <v>20.089435000000002</v>
      </c>
      <c r="F22" s="86">
        <v>0</v>
      </c>
      <c r="G22" s="83">
        <v>0</v>
      </c>
      <c r="H22" s="86">
        <v>3.1335869999999999</v>
      </c>
      <c r="I22" s="83">
        <v>0.54787799999999998</v>
      </c>
      <c r="J22" s="86">
        <v>17.232634000000001</v>
      </c>
      <c r="K22" s="83">
        <v>3.2267199999999998</v>
      </c>
      <c r="L22" s="86">
        <v>10.666765</v>
      </c>
      <c r="M22" s="91">
        <v>2.9527999999999999</v>
      </c>
    </row>
    <row r="23" spans="1:13" customFormat="1" ht="15" hidden="1">
      <c r="A23" s="54" t="s">
        <v>88</v>
      </c>
      <c r="B23" s="86">
        <v>1.1135600000000001</v>
      </c>
      <c r="C23" s="83">
        <v>0.186</v>
      </c>
      <c r="D23" s="86">
        <v>66.310947999999996</v>
      </c>
      <c r="E23" s="83">
        <v>16.700536</v>
      </c>
      <c r="F23" s="86">
        <v>0.51442100000000002</v>
      </c>
      <c r="G23" s="83">
        <v>0.66856499999999996</v>
      </c>
      <c r="H23" s="86">
        <v>2.8106249999999999</v>
      </c>
      <c r="I23" s="83">
        <v>0.51753499999999997</v>
      </c>
      <c r="J23" s="86">
        <v>18.566742000000001</v>
      </c>
      <c r="K23" s="83">
        <v>3.4389560000000001</v>
      </c>
      <c r="L23" s="86">
        <v>8.8075759999999992</v>
      </c>
      <c r="M23" s="91">
        <v>2.4830999999999999</v>
      </c>
    </row>
    <row r="24" spans="1:13" customFormat="1" ht="15" hidden="1">
      <c r="A24" s="54" t="s">
        <v>89</v>
      </c>
      <c r="B24" s="86">
        <v>1.1073900000000001</v>
      </c>
      <c r="C24" s="83">
        <v>0.1845</v>
      </c>
      <c r="D24" s="86">
        <v>63.703783000000001</v>
      </c>
      <c r="E24" s="83">
        <v>16.889149</v>
      </c>
      <c r="F24" s="86">
        <v>0</v>
      </c>
      <c r="G24" s="83">
        <v>0</v>
      </c>
      <c r="H24" s="86">
        <v>2.7066680000000001</v>
      </c>
      <c r="I24" s="83">
        <v>0.489263</v>
      </c>
      <c r="J24" s="86">
        <v>21.589693</v>
      </c>
      <c r="K24" s="83">
        <v>4.1212150000000003</v>
      </c>
      <c r="L24" s="86">
        <v>10.689869</v>
      </c>
      <c r="M24" s="91">
        <v>2.9440339999999998</v>
      </c>
    </row>
    <row r="25" spans="1:13" customFormat="1" ht="15" hidden="1">
      <c r="A25" s="54" t="s">
        <v>90</v>
      </c>
      <c r="B25" s="86">
        <v>0.96318000000000004</v>
      </c>
      <c r="C25" s="83">
        <v>0.1615</v>
      </c>
      <c r="D25" s="86">
        <v>46.472991999999998</v>
      </c>
      <c r="E25" s="83">
        <v>13.099045</v>
      </c>
      <c r="F25" s="86">
        <v>0</v>
      </c>
      <c r="G25" s="83">
        <v>0</v>
      </c>
      <c r="H25" s="86">
        <v>1.802403</v>
      </c>
      <c r="I25" s="83">
        <v>0.33829199999999998</v>
      </c>
      <c r="J25" s="86">
        <v>17.320739</v>
      </c>
      <c r="K25" s="83">
        <v>3.4055659999999999</v>
      </c>
      <c r="L25" s="86">
        <v>7.54169</v>
      </c>
      <c r="M25" s="91">
        <v>2.4422999999999999</v>
      </c>
    </row>
    <row r="26" spans="1:13" customFormat="1" ht="15" hidden="1">
      <c r="A26" s="54" t="s">
        <v>91</v>
      </c>
      <c r="B26" s="86">
        <v>0.59340000000000004</v>
      </c>
      <c r="C26" s="83">
        <v>9.1999999999999998E-2</v>
      </c>
      <c r="D26" s="86">
        <v>57.582712999999998</v>
      </c>
      <c r="E26" s="83">
        <v>16.862583000000001</v>
      </c>
      <c r="F26" s="86">
        <v>0</v>
      </c>
      <c r="G26" s="83">
        <v>0</v>
      </c>
      <c r="H26" s="86">
        <v>1.9971289999999999</v>
      </c>
      <c r="I26" s="83">
        <v>0.37507499999999999</v>
      </c>
      <c r="J26" s="86">
        <v>18.879662</v>
      </c>
      <c r="K26" s="83">
        <v>3.9378760000000002</v>
      </c>
      <c r="L26" s="86">
        <v>4.9339240000000002</v>
      </c>
      <c r="M26" s="91">
        <v>1.3032999999999999</v>
      </c>
    </row>
    <row r="27" spans="1:13" customFormat="1" ht="15" hidden="1">
      <c r="A27" s="54" t="s">
        <v>92</v>
      </c>
      <c r="B27" s="86">
        <v>0.99457300000000004</v>
      </c>
      <c r="C27" s="83">
        <v>0.18348</v>
      </c>
      <c r="D27" s="86">
        <v>56.850588000000002</v>
      </c>
      <c r="E27" s="83">
        <v>17.043756999999999</v>
      </c>
      <c r="F27" s="86">
        <v>0</v>
      </c>
      <c r="G27" s="83">
        <v>0</v>
      </c>
      <c r="H27" s="86">
        <v>1.8800239999999999</v>
      </c>
      <c r="I27" s="83">
        <v>0.35828399999999999</v>
      </c>
      <c r="J27" s="86">
        <v>20.860326000000001</v>
      </c>
      <c r="K27" s="83">
        <v>4.6140460000000001</v>
      </c>
      <c r="L27" s="86">
        <v>3.9410539999999998</v>
      </c>
      <c r="M27" s="91">
        <v>1.327515</v>
      </c>
    </row>
    <row r="28" spans="1:13" customFormat="1" ht="15" hidden="1">
      <c r="A28" s="55" t="s">
        <v>93</v>
      </c>
      <c r="B28" s="87">
        <v>0.96394500000000005</v>
      </c>
      <c r="C28" s="84">
        <v>0.1845</v>
      </c>
      <c r="D28" s="87">
        <v>68.652924999999996</v>
      </c>
      <c r="E28" s="84">
        <v>20.559947999999999</v>
      </c>
      <c r="F28" s="87">
        <v>0</v>
      </c>
      <c r="G28" s="84">
        <v>0</v>
      </c>
      <c r="H28" s="87">
        <v>2.5555569999999999</v>
      </c>
      <c r="I28" s="84">
        <v>0.47667199999999998</v>
      </c>
      <c r="J28" s="87">
        <v>16.624631999999998</v>
      </c>
      <c r="K28" s="84">
        <v>3.809059</v>
      </c>
      <c r="L28" s="87">
        <v>4.7929680000000001</v>
      </c>
      <c r="M28" s="92">
        <v>1.6662399999999999</v>
      </c>
    </row>
    <row r="29" spans="1:13" ht="15">
      <c r="A29" s="55">
        <v>2024</v>
      </c>
      <c r="B29" s="87">
        <v>1.779053</v>
      </c>
      <c r="C29" s="84">
        <v>0.57850000000000001</v>
      </c>
      <c r="D29" s="87">
        <v>651.11608799999999</v>
      </c>
      <c r="E29" s="84">
        <v>186.07453200000003</v>
      </c>
      <c r="F29" s="87">
        <v>0</v>
      </c>
      <c r="G29" s="84">
        <v>0</v>
      </c>
      <c r="H29" s="87">
        <v>23.692782999999999</v>
      </c>
      <c r="I29" s="84">
        <v>3.9125179999999999</v>
      </c>
      <c r="J29" s="87">
        <v>302.86420500000003</v>
      </c>
      <c r="K29" s="84">
        <v>62.887802000000001</v>
      </c>
      <c r="L29" s="87">
        <v>65.872017</v>
      </c>
      <c r="M29" s="92">
        <v>20.774354999999996</v>
      </c>
    </row>
    <row r="30" spans="1:13" ht="15">
      <c r="A30" s="54" t="s">
        <v>82</v>
      </c>
      <c r="B30" s="86">
        <v>0.38838</v>
      </c>
      <c r="C30" s="83">
        <v>9.2999999999999999E-2</v>
      </c>
      <c r="D30" s="86">
        <v>61.931128000000001</v>
      </c>
      <c r="E30" s="83">
        <v>19.001353000000002</v>
      </c>
      <c r="F30" s="86">
        <v>0</v>
      </c>
      <c r="G30" s="83">
        <v>0</v>
      </c>
      <c r="H30" s="86">
        <v>2.703055</v>
      </c>
      <c r="I30" s="83">
        <v>0.492091</v>
      </c>
      <c r="J30" s="86">
        <v>16.279005000000002</v>
      </c>
      <c r="K30" s="83">
        <v>3.6219899999999998</v>
      </c>
      <c r="L30" s="86">
        <v>9.4185569999999998</v>
      </c>
      <c r="M30" s="91">
        <v>2.4898199999999999</v>
      </c>
    </row>
    <row r="31" spans="1:13" ht="15">
      <c r="A31" s="54" t="s">
        <v>83</v>
      </c>
      <c r="B31" s="86">
        <v>0</v>
      </c>
      <c r="C31" s="83">
        <v>0</v>
      </c>
      <c r="D31" s="86">
        <v>52.574033999999997</v>
      </c>
      <c r="E31" s="83">
        <v>15.579316</v>
      </c>
      <c r="F31" s="86">
        <v>0</v>
      </c>
      <c r="G31" s="83">
        <v>0</v>
      </c>
      <c r="H31" s="86">
        <v>1.6719029999999999</v>
      </c>
      <c r="I31" s="83">
        <v>0.28735100000000002</v>
      </c>
      <c r="J31" s="86">
        <v>19.133994999999999</v>
      </c>
      <c r="K31" s="83">
        <v>4.337618</v>
      </c>
      <c r="L31" s="86">
        <v>2.7277819999999999</v>
      </c>
      <c r="M31" s="91">
        <v>1.137275</v>
      </c>
    </row>
    <row r="32" spans="1:13" ht="15">
      <c r="A32" s="54" t="s">
        <v>84</v>
      </c>
      <c r="B32" s="86">
        <v>0.280331</v>
      </c>
      <c r="C32" s="83">
        <v>9.8000000000000004E-2</v>
      </c>
      <c r="D32" s="86">
        <v>47.711402999999997</v>
      </c>
      <c r="E32" s="83">
        <v>13.873135</v>
      </c>
      <c r="F32" s="86">
        <v>0</v>
      </c>
      <c r="G32" s="83">
        <v>0</v>
      </c>
      <c r="H32" s="86">
        <v>1.081682</v>
      </c>
      <c r="I32" s="83">
        <v>0.17829100000000001</v>
      </c>
      <c r="J32" s="86">
        <v>21.920618000000001</v>
      </c>
      <c r="K32" s="83">
        <v>4.9152440000000004</v>
      </c>
      <c r="L32" s="86">
        <v>5.9234080000000002</v>
      </c>
      <c r="M32" s="91">
        <v>1.8591150000000001</v>
      </c>
    </row>
    <row r="33" spans="1:13" ht="15">
      <c r="A33" s="54" t="s">
        <v>85</v>
      </c>
      <c r="B33" s="86">
        <v>0.191525</v>
      </c>
      <c r="C33" s="83">
        <v>7.2499999999999995E-2</v>
      </c>
      <c r="D33" s="86">
        <v>54.229688000000003</v>
      </c>
      <c r="E33" s="83">
        <v>15.778712000000001</v>
      </c>
      <c r="F33" s="86">
        <v>0</v>
      </c>
      <c r="G33" s="83">
        <v>0</v>
      </c>
      <c r="H33" s="86">
        <v>2.5994429999999999</v>
      </c>
      <c r="I33" s="83">
        <v>0.45895999999999998</v>
      </c>
      <c r="J33" s="86">
        <v>23.581776999999999</v>
      </c>
      <c r="K33" s="83">
        <v>5.0381580000000001</v>
      </c>
      <c r="L33" s="86">
        <v>10.055820000000001</v>
      </c>
      <c r="M33" s="91">
        <v>2.1955100000000001</v>
      </c>
    </row>
    <row r="34" spans="1:13" ht="15">
      <c r="A34" s="54" t="s">
        <v>86</v>
      </c>
      <c r="B34" s="86">
        <v>6.7716999999999999E-2</v>
      </c>
      <c r="C34" s="83">
        <v>2.4E-2</v>
      </c>
      <c r="D34" s="86">
        <v>38.012248</v>
      </c>
      <c r="E34" s="83">
        <v>10.652163</v>
      </c>
      <c r="F34" s="86">
        <v>0</v>
      </c>
      <c r="G34" s="83">
        <v>0</v>
      </c>
      <c r="H34" s="86">
        <v>2.847874</v>
      </c>
      <c r="I34" s="83">
        <v>0.45613199999999998</v>
      </c>
      <c r="J34" s="86">
        <v>24.946021000000002</v>
      </c>
      <c r="K34" s="83">
        <v>5.107926</v>
      </c>
      <c r="L34" s="86">
        <v>5.1610230000000001</v>
      </c>
      <c r="M34" s="91">
        <v>1.6462349999999999</v>
      </c>
    </row>
    <row r="35" spans="1:13" ht="15">
      <c r="A35" s="54" t="s">
        <v>87</v>
      </c>
      <c r="B35" s="86">
        <v>0</v>
      </c>
      <c r="C35" s="83">
        <v>0</v>
      </c>
      <c r="D35" s="86">
        <v>51.549263000000003</v>
      </c>
      <c r="E35" s="83">
        <v>14.475771</v>
      </c>
      <c r="F35" s="86">
        <v>0</v>
      </c>
      <c r="G35" s="83">
        <v>0</v>
      </c>
      <c r="H35" s="86">
        <v>1.9079489999999999</v>
      </c>
      <c r="I35" s="83">
        <v>0.31764999999999999</v>
      </c>
      <c r="J35" s="86">
        <v>24.449438000000001</v>
      </c>
      <c r="K35" s="83">
        <v>4.8894510000000002</v>
      </c>
      <c r="L35" s="86">
        <v>5.1209480000000003</v>
      </c>
      <c r="M35" s="91">
        <v>1.4408449999999999</v>
      </c>
    </row>
    <row r="36" spans="1:13" ht="15">
      <c r="A36" s="54" t="s">
        <v>88</v>
      </c>
      <c r="B36" s="86">
        <v>0.21004999999999999</v>
      </c>
      <c r="C36" s="83">
        <v>7.1999999999999995E-2</v>
      </c>
      <c r="D36" s="86">
        <v>71.354494000000003</v>
      </c>
      <c r="E36" s="83">
        <v>20.506572999999999</v>
      </c>
      <c r="F36" s="86">
        <v>0</v>
      </c>
      <c r="G36" s="83">
        <v>0</v>
      </c>
      <c r="H36" s="86">
        <v>3.0293830000000002</v>
      </c>
      <c r="I36" s="83">
        <v>0.52544199999999996</v>
      </c>
      <c r="J36" s="86">
        <v>29.157036000000002</v>
      </c>
      <c r="K36" s="83">
        <v>5.9044530000000002</v>
      </c>
      <c r="L36" s="86">
        <v>5.4950109999999999</v>
      </c>
      <c r="M36" s="91">
        <v>1.6484300000000001</v>
      </c>
    </row>
    <row r="37" spans="1:13" ht="15">
      <c r="A37" s="54" t="s">
        <v>89</v>
      </c>
      <c r="B37" s="86">
        <v>6.9324999999999998E-2</v>
      </c>
      <c r="C37" s="83">
        <v>2.35E-2</v>
      </c>
      <c r="D37" s="86">
        <v>50.724966999999999</v>
      </c>
      <c r="E37" s="83">
        <v>14.22845</v>
      </c>
      <c r="F37" s="86">
        <v>0</v>
      </c>
      <c r="G37" s="83">
        <v>0</v>
      </c>
      <c r="H37" s="86">
        <v>1.572667</v>
      </c>
      <c r="I37" s="83">
        <v>0.26019900000000001</v>
      </c>
      <c r="J37" s="86">
        <v>27.518778999999999</v>
      </c>
      <c r="K37" s="83">
        <v>5.545865</v>
      </c>
      <c r="L37" s="86">
        <v>6.4381919999999999</v>
      </c>
      <c r="M37" s="91">
        <v>1.7641789999999999</v>
      </c>
    </row>
    <row r="38" spans="1:13" ht="15">
      <c r="A38" s="54" t="s">
        <v>90</v>
      </c>
      <c r="B38" s="86">
        <v>0.15125</v>
      </c>
      <c r="C38" s="83">
        <v>0.05</v>
      </c>
      <c r="D38" s="86">
        <v>48.632931999999997</v>
      </c>
      <c r="E38" s="83">
        <v>13.751897</v>
      </c>
      <c r="F38" s="86">
        <v>0</v>
      </c>
      <c r="G38" s="83">
        <v>0</v>
      </c>
      <c r="H38" s="86">
        <v>1.661313</v>
      </c>
      <c r="I38" s="83">
        <v>0.24390500000000001</v>
      </c>
      <c r="J38" s="86">
        <v>29.142593999999999</v>
      </c>
      <c r="K38" s="83">
        <v>5.9255820000000003</v>
      </c>
      <c r="L38" s="86">
        <v>4.4759900000000004</v>
      </c>
      <c r="M38" s="91">
        <v>1.31176</v>
      </c>
    </row>
    <row r="39" spans="1:13" ht="15">
      <c r="A39" s="54" t="s">
        <v>91</v>
      </c>
      <c r="B39" s="86">
        <v>7.4999999999999997E-2</v>
      </c>
      <c r="C39" s="83">
        <v>2.5000000000000001E-2</v>
      </c>
      <c r="D39" s="86">
        <v>55.292943999999999</v>
      </c>
      <c r="E39" s="83">
        <v>15.430199999999999</v>
      </c>
      <c r="F39" s="86">
        <v>0</v>
      </c>
      <c r="G39" s="83">
        <v>0</v>
      </c>
      <c r="H39" s="86">
        <v>1.0428949999999999</v>
      </c>
      <c r="I39" s="83">
        <v>0.16068399999999999</v>
      </c>
      <c r="J39" s="86">
        <v>33.253762999999999</v>
      </c>
      <c r="K39" s="83">
        <v>6.7640739999999999</v>
      </c>
      <c r="L39" s="86">
        <v>4.7852360000000003</v>
      </c>
      <c r="M39" s="91">
        <v>1.7971170000000001</v>
      </c>
    </row>
    <row r="40" spans="1:13" ht="15">
      <c r="A40" s="54" t="s">
        <v>92</v>
      </c>
      <c r="B40" s="86">
        <v>0.138075</v>
      </c>
      <c r="C40" s="83">
        <v>4.8500000000000001E-2</v>
      </c>
      <c r="D40" s="86">
        <v>57.200802000000003</v>
      </c>
      <c r="E40" s="83">
        <v>15.672267</v>
      </c>
      <c r="F40" s="86">
        <v>0</v>
      </c>
      <c r="G40" s="83">
        <v>0</v>
      </c>
      <c r="H40" s="86">
        <v>1.565115</v>
      </c>
      <c r="I40" s="83">
        <v>0.22826199999999999</v>
      </c>
      <c r="J40" s="86">
        <v>32.952773999999998</v>
      </c>
      <c r="K40" s="83">
        <v>6.6776410000000004</v>
      </c>
      <c r="L40" s="86">
        <v>3.3988119999999999</v>
      </c>
      <c r="M40" s="91">
        <v>1.755307</v>
      </c>
    </row>
    <row r="41" spans="1:13" ht="15">
      <c r="A41" s="54" t="s">
        <v>93</v>
      </c>
      <c r="B41" s="86">
        <v>0.2074</v>
      </c>
      <c r="C41" s="83">
        <v>7.1999999999999995E-2</v>
      </c>
      <c r="D41" s="86">
        <v>61.902185000000003</v>
      </c>
      <c r="E41" s="83">
        <v>17.124694999999999</v>
      </c>
      <c r="F41" s="86">
        <v>0</v>
      </c>
      <c r="G41" s="83">
        <v>0</v>
      </c>
      <c r="H41" s="86">
        <v>2.0095040000000002</v>
      </c>
      <c r="I41" s="83">
        <v>0.30355100000000002</v>
      </c>
      <c r="J41" s="86">
        <v>20.528404999999999</v>
      </c>
      <c r="K41" s="83">
        <v>4.1597999999999997</v>
      </c>
      <c r="L41" s="86">
        <v>2.871238</v>
      </c>
      <c r="M41" s="91">
        <v>1.7287619999999999</v>
      </c>
    </row>
    <row r="42" spans="1:13" ht="15">
      <c r="A42" s="55">
        <v>2025</v>
      </c>
      <c r="B42" s="87">
        <v>1.9173199999999999</v>
      </c>
      <c r="C42" s="84">
        <v>0.46550000000000002</v>
      </c>
      <c r="D42" s="87">
        <v>678.899944</v>
      </c>
      <c r="E42" s="84">
        <v>180.77704</v>
      </c>
      <c r="F42" s="87">
        <v>1.5422E-2</v>
      </c>
      <c r="G42" s="84">
        <v>2.2062999999999999E-2</v>
      </c>
      <c r="H42" s="87">
        <v>19.367090999999999</v>
      </c>
      <c r="I42" s="84">
        <v>2.212183</v>
      </c>
      <c r="J42" s="87">
        <v>252.19642999999996</v>
      </c>
      <c r="K42" s="84">
        <v>50.351968000000006</v>
      </c>
      <c r="L42" s="87">
        <v>63.846234999999993</v>
      </c>
      <c r="M42" s="92">
        <v>20.835778000000001</v>
      </c>
    </row>
    <row r="43" spans="1:13" ht="15">
      <c r="A43" s="54" t="s">
        <v>82</v>
      </c>
      <c r="B43" s="86">
        <v>7.4922000000000002E-2</v>
      </c>
      <c r="C43" s="83">
        <v>2.5000000000000001E-2</v>
      </c>
      <c r="D43" s="86">
        <v>63.421627999999998</v>
      </c>
      <c r="E43" s="83">
        <v>17.392707999999999</v>
      </c>
      <c r="F43" s="86">
        <v>1.5422E-2</v>
      </c>
      <c r="G43" s="83">
        <v>2.2062999999999999E-2</v>
      </c>
      <c r="H43" s="86">
        <v>1.3494539999999999</v>
      </c>
      <c r="I43" s="83">
        <v>0.195795</v>
      </c>
      <c r="J43" s="86">
        <v>24.533076000000001</v>
      </c>
      <c r="K43" s="83">
        <v>4.8930309999999997</v>
      </c>
      <c r="L43" s="86">
        <v>6.3245259999999996</v>
      </c>
      <c r="M43" s="91">
        <v>1.7248000000000001</v>
      </c>
    </row>
    <row r="44" spans="1:13" ht="15">
      <c r="A44" s="54" t="s">
        <v>83</v>
      </c>
      <c r="B44" s="86">
        <v>0.205625</v>
      </c>
      <c r="C44" s="83">
        <v>7.0499999999999993E-2</v>
      </c>
      <c r="D44" s="86">
        <v>68.060303000000005</v>
      </c>
      <c r="E44" s="83">
        <v>18.216660000000001</v>
      </c>
      <c r="F44" s="86">
        <v>0</v>
      </c>
      <c r="G44" s="83">
        <v>0</v>
      </c>
      <c r="H44" s="86">
        <v>1.4229350000000001</v>
      </c>
      <c r="I44" s="83">
        <v>0.20019999999999999</v>
      </c>
      <c r="J44" s="86">
        <v>24.171552999999999</v>
      </c>
      <c r="K44" s="83">
        <v>4.8477249999999996</v>
      </c>
      <c r="L44" s="86">
        <v>5.7278700000000002</v>
      </c>
      <c r="M44" s="91">
        <v>1.786753</v>
      </c>
    </row>
    <row r="45" spans="1:13" ht="15">
      <c r="A45" s="54" t="s">
        <v>84</v>
      </c>
      <c r="B45" s="86">
        <v>7.4999999999999997E-2</v>
      </c>
      <c r="C45" s="83">
        <v>2.5000000000000001E-2</v>
      </c>
      <c r="D45" s="86">
        <v>56.692959000000002</v>
      </c>
      <c r="E45" s="83">
        <v>15.234631</v>
      </c>
      <c r="F45" s="86">
        <v>0</v>
      </c>
      <c r="G45" s="83">
        <v>0</v>
      </c>
      <c r="H45" s="86">
        <v>1.326889</v>
      </c>
      <c r="I45" s="83">
        <v>0.18218400000000001</v>
      </c>
      <c r="J45" s="86">
        <v>20.855515</v>
      </c>
      <c r="K45" s="83">
        <v>4.2047610000000004</v>
      </c>
      <c r="L45" s="86">
        <v>4.5747470000000003</v>
      </c>
      <c r="M45" s="91">
        <v>2.0197440000000002</v>
      </c>
    </row>
    <row r="46" spans="1:13" ht="15">
      <c r="A46" s="54" t="s">
        <v>85</v>
      </c>
      <c r="B46" s="86">
        <v>6.8150000000000002E-2</v>
      </c>
      <c r="C46" s="83">
        <v>2.35E-2</v>
      </c>
      <c r="D46" s="86">
        <v>48.119396000000002</v>
      </c>
      <c r="E46" s="83">
        <v>12.647698</v>
      </c>
      <c r="F46" s="86">
        <v>0</v>
      </c>
      <c r="G46" s="83">
        <v>0</v>
      </c>
      <c r="H46" s="86">
        <v>1.643718</v>
      </c>
      <c r="I46" s="83">
        <v>0.20404700000000001</v>
      </c>
      <c r="J46" s="86">
        <v>22.987444</v>
      </c>
      <c r="K46" s="83">
        <v>4.31595</v>
      </c>
      <c r="L46" s="86">
        <v>6.3889860000000001</v>
      </c>
      <c r="M46" s="91">
        <v>2.2916590000000001</v>
      </c>
    </row>
    <row r="47" spans="1:13" ht="15">
      <c r="A47" s="54" t="s">
        <v>86</v>
      </c>
      <c r="B47" s="86">
        <v>6.8150000000000002E-2</v>
      </c>
      <c r="C47" s="83">
        <v>2.35E-2</v>
      </c>
      <c r="D47" s="86">
        <v>53.512171000000002</v>
      </c>
      <c r="E47" s="83">
        <v>13.915815</v>
      </c>
      <c r="F47" s="86">
        <v>0</v>
      </c>
      <c r="G47" s="83">
        <v>0</v>
      </c>
      <c r="H47" s="86">
        <v>2.151329</v>
      </c>
      <c r="I47" s="83">
        <v>0.26556600000000002</v>
      </c>
      <c r="J47" s="86">
        <v>22.580249999999999</v>
      </c>
      <c r="K47" s="83">
        <v>4.392703</v>
      </c>
      <c r="L47" s="86">
        <v>6.1629930000000002</v>
      </c>
      <c r="M47" s="91">
        <v>1.44634</v>
      </c>
    </row>
    <row r="48" spans="1:13" ht="15">
      <c r="A48" s="54" t="s">
        <v>87</v>
      </c>
      <c r="B48" s="86">
        <v>0</v>
      </c>
      <c r="C48" s="83">
        <v>0</v>
      </c>
      <c r="D48" s="86">
        <v>51.463762000000003</v>
      </c>
      <c r="E48" s="83">
        <v>12.960713999999999</v>
      </c>
      <c r="F48" s="86">
        <v>0</v>
      </c>
      <c r="G48" s="83">
        <v>0</v>
      </c>
      <c r="H48" s="86">
        <v>1.4988319999999999</v>
      </c>
      <c r="I48" s="83">
        <v>0.18576599999999999</v>
      </c>
      <c r="J48" s="86">
        <v>20.491059</v>
      </c>
      <c r="K48" s="83">
        <v>3.8661249999999998</v>
      </c>
      <c r="L48" s="86">
        <v>4.7389130000000002</v>
      </c>
      <c r="M48" s="91">
        <v>1.6082719999999999</v>
      </c>
    </row>
    <row r="49" spans="1:13" ht="15">
      <c r="A49" s="54" t="s">
        <v>88</v>
      </c>
      <c r="B49" s="86">
        <v>0.52749999999999997</v>
      </c>
      <c r="C49" s="83">
        <v>0</v>
      </c>
      <c r="D49" s="86">
        <v>54.751117999999998</v>
      </c>
      <c r="E49" s="83">
        <v>13.926238</v>
      </c>
      <c r="F49" s="86">
        <v>0</v>
      </c>
      <c r="G49" s="83">
        <v>0</v>
      </c>
      <c r="H49" s="86">
        <v>1.9710319999999999</v>
      </c>
      <c r="I49" s="83">
        <v>0</v>
      </c>
      <c r="J49" s="86">
        <v>21.46677</v>
      </c>
      <c r="K49" s="83">
        <v>4.2235440000000004</v>
      </c>
      <c r="L49" s="86">
        <v>3.4668459999999999</v>
      </c>
      <c r="M49" s="91">
        <v>1.5218750000000001</v>
      </c>
    </row>
    <row r="50" spans="1:13" ht="15">
      <c r="A50" s="54" t="s">
        <v>89</v>
      </c>
      <c r="B50" s="86">
        <v>0.32074999999999998</v>
      </c>
      <c r="C50" s="83">
        <v>0.1</v>
      </c>
      <c r="D50" s="86">
        <v>49.285905</v>
      </c>
      <c r="E50" s="83">
        <v>12.651652</v>
      </c>
      <c r="F50" s="86">
        <v>0</v>
      </c>
      <c r="G50" s="83">
        <v>0</v>
      </c>
      <c r="H50" s="86">
        <v>1.6445099999999999</v>
      </c>
      <c r="I50" s="83">
        <v>0.199909</v>
      </c>
      <c r="J50" s="86">
        <v>22.288019999999999</v>
      </c>
      <c r="K50" s="83">
        <v>4.5149379999999999</v>
      </c>
      <c r="L50" s="86">
        <v>5.136164</v>
      </c>
      <c r="M50" s="91">
        <v>1.610819</v>
      </c>
    </row>
    <row r="51" spans="1:13" ht="15">
      <c r="A51" s="54" t="s">
        <v>90</v>
      </c>
      <c r="B51" s="86">
        <v>0.22512299999999999</v>
      </c>
      <c r="C51" s="83">
        <v>7.4999999999999997E-2</v>
      </c>
      <c r="D51" s="86">
        <v>63.183244999999999</v>
      </c>
      <c r="E51" s="83">
        <v>16.344021999999999</v>
      </c>
      <c r="F51" s="86">
        <v>0</v>
      </c>
      <c r="G51" s="83">
        <v>0</v>
      </c>
      <c r="H51" s="86">
        <v>3.1235019999999998</v>
      </c>
      <c r="I51" s="83">
        <v>0.39166200000000001</v>
      </c>
      <c r="J51" s="86">
        <v>21.730067999999999</v>
      </c>
      <c r="K51" s="83">
        <v>4.4250400000000001</v>
      </c>
      <c r="L51" s="86">
        <v>5.1755199999999997</v>
      </c>
      <c r="M51" s="91">
        <v>1.817739</v>
      </c>
    </row>
    <row r="52" spans="1:13" ht="15">
      <c r="A52" s="54" t="s">
        <v>91</v>
      </c>
      <c r="B52" s="86">
        <v>7.6249999999999998E-2</v>
      </c>
      <c r="C52" s="83">
        <v>2.5000000000000001E-2</v>
      </c>
      <c r="D52" s="86">
        <v>69.815110000000004</v>
      </c>
      <c r="E52" s="83">
        <v>18.826841999999999</v>
      </c>
      <c r="F52" s="86">
        <v>0</v>
      </c>
      <c r="G52" s="83">
        <v>0</v>
      </c>
      <c r="H52" s="86">
        <v>1.3298700000000001</v>
      </c>
      <c r="I52" s="83">
        <v>0.159914</v>
      </c>
      <c r="J52" s="86">
        <v>18.279102999999999</v>
      </c>
      <c r="K52" s="83">
        <v>3.7410130000000001</v>
      </c>
      <c r="L52" s="86">
        <v>6.7928540000000002</v>
      </c>
      <c r="M52" s="91">
        <v>2.0353690000000002</v>
      </c>
    </row>
    <row r="53" spans="1:13" ht="15">
      <c r="A53" s="54" t="s">
        <v>92</v>
      </c>
      <c r="B53" s="86">
        <v>0.21104999999999999</v>
      </c>
      <c r="C53" s="83">
        <v>7.3999999999999996E-2</v>
      </c>
      <c r="D53" s="86">
        <v>54.230654000000001</v>
      </c>
      <c r="E53" s="83">
        <v>15.327590000000001</v>
      </c>
      <c r="F53" s="86">
        <v>0</v>
      </c>
      <c r="G53" s="83">
        <v>0</v>
      </c>
      <c r="H53" s="86">
        <v>1.155413</v>
      </c>
      <c r="I53" s="83">
        <v>0.150558</v>
      </c>
      <c r="J53" s="86">
        <v>15.957684</v>
      </c>
      <c r="K53" s="83">
        <v>3.3942139999999998</v>
      </c>
      <c r="L53" s="86">
        <v>3.0799750000000001</v>
      </c>
      <c r="M53" s="91">
        <v>1.1676390000000001</v>
      </c>
    </row>
    <row r="54" spans="1:13" ht="15">
      <c r="A54" s="54" t="s">
        <v>93</v>
      </c>
      <c r="B54" s="86">
        <v>6.4799999999999996E-2</v>
      </c>
      <c r="C54" s="83">
        <v>2.4E-2</v>
      </c>
      <c r="D54" s="86">
        <v>46.363692999999998</v>
      </c>
      <c r="E54" s="83">
        <v>13.332470000000001</v>
      </c>
      <c r="F54" s="86">
        <v>0</v>
      </c>
      <c r="G54" s="83">
        <v>0</v>
      </c>
      <c r="H54" s="86">
        <v>0.74960700000000002</v>
      </c>
      <c r="I54" s="83">
        <v>7.6581999999999997E-2</v>
      </c>
      <c r="J54" s="86">
        <v>16.855888</v>
      </c>
      <c r="K54" s="83">
        <v>3.532924</v>
      </c>
      <c r="L54" s="86">
        <v>6.2768410000000001</v>
      </c>
      <c r="M54" s="91">
        <v>1.8047690000000001</v>
      </c>
    </row>
    <row r="55" spans="1:13" ht="15">
      <c r="A55" s="55">
        <v>2026</v>
      </c>
      <c r="B55" s="87">
        <v>1.5778059999999998</v>
      </c>
      <c r="C55" s="84">
        <v>0.54800000000000004</v>
      </c>
      <c r="D55" s="87">
        <v>503.06507899999997</v>
      </c>
      <c r="E55" s="84">
        <v>138.427074</v>
      </c>
      <c r="F55" s="87">
        <v>1.2870760000000001</v>
      </c>
      <c r="G55" s="84">
        <v>0.43605500000000003</v>
      </c>
      <c r="H55" s="87">
        <v>12.807732999999999</v>
      </c>
      <c r="I55" s="84">
        <v>1.7297149999999999</v>
      </c>
      <c r="J55" s="87">
        <v>210.02975400000003</v>
      </c>
      <c r="K55" s="84">
        <v>43.919086999999998</v>
      </c>
      <c r="L55" s="87">
        <v>45.703187</v>
      </c>
      <c r="M55" s="92">
        <v>14.088726000000001</v>
      </c>
    </row>
    <row r="56" spans="1:13" ht="15">
      <c r="A56" s="54" t="s">
        <v>82</v>
      </c>
      <c r="B56" s="86">
        <v>6.5000000000000002E-2</v>
      </c>
      <c r="C56" s="111">
        <v>2.5000000000000001E-2</v>
      </c>
      <c r="D56" s="86">
        <v>51.251879000000002</v>
      </c>
      <c r="E56" s="83">
        <v>14.636259000000001</v>
      </c>
      <c r="F56" s="112">
        <v>0</v>
      </c>
      <c r="G56" s="111">
        <v>0</v>
      </c>
      <c r="H56" s="86">
        <v>2.1065040000000002</v>
      </c>
      <c r="I56" s="83">
        <v>0.289157</v>
      </c>
      <c r="J56" s="86">
        <v>18.774277000000001</v>
      </c>
      <c r="K56" s="83">
        <v>4.1815800000000003</v>
      </c>
      <c r="L56" s="86">
        <v>5.3180569999999996</v>
      </c>
      <c r="M56" s="91">
        <v>1.5281100000000001</v>
      </c>
    </row>
    <row r="57" spans="1:13" ht="15">
      <c r="A57" s="54" t="s">
        <v>83</v>
      </c>
      <c r="B57" s="86">
        <v>0.20379700000000001</v>
      </c>
      <c r="C57" s="111">
        <v>7.4999999999999997E-2</v>
      </c>
      <c r="D57" s="86">
        <v>55.300136000000002</v>
      </c>
      <c r="E57" s="83">
        <v>15.872698</v>
      </c>
      <c r="F57" s="112">
        <v>0</v>
      </c>
      <c r="G57" s="111">
        <v>0</v>
      </c>
      <c r="H57" s="86">
        <v>2.1592739999999999</v>
      </c>
      <c r="I57" s="83">
        <v>0.31509100000000001</v>
      </c>
      <c r="J57" s="86">
        <v>15.661624</v>
      </c>
      <c r="K57" s="83">
        <v>3.4745020000000002</v>
      </c>
      <c r="L57" s="86">
        <v>6.042033</v>
      </c>
      <c r="M57" s="91">
        <v>1.72302</v>
      </c>
    </row>
    <row r="58" spans="1:13" ht="15">
      <c r="A58" s="54" t="s">
        <v>84</v>
      </c>
      <c r="B58" s="86">
        <v>0.41370000000000001</v>
      </c>
      <c r="C58" s="111">
        <v>0.14799999999999999</v>
      </c>
      <c r="D58" s="86">
        <v>73.169235999999998</v>
      </c>
      <c r="E58" s="83">
        <v>21.252414000000002</v>
      </c>
      <c r="F58" s="112">
        <v>0</v>
      </c>
      <c r="G58" s="111">
        <v>0</v>
      </c>
      <c r="H58" s="86">
        <v>2.2037990000000001</v>
      </c>
      <c r="I58" s="83">
        <v>0.29102600000000001</v>
      </c>
      <c r="J58" s="86">
        <v>20.411028000000002</v>
      </c>
      <c r="K58" s="83">
        <v>4.3588889999999996</v>
      </c>
      <c r="L58" s="86">
        <v>5.6617350000000002</v>
      </c>
      <c r="M58" s="91">
        <v>1.817445</v>
      </c>
    </row>
    <row r="59" spans="1:13" ht="15">
      <c r="A59" s="54" t="s">
        <v>85</v>
      </c>
      <c r="B59" s="86">
        <v>7.4374999999999997E-2</v>
      </c>
      <c r="C59" s="111">
        <v>2.5000000000000001E-2</v>
      </c>
      <c r="D59" s="86">
        <v>60.718038</v>
      </c>
      <c r="E59" s="83">
        <v>16.659067</v>
      </c>
      <c r="F59" s="112">
        <v>1.2870760000000001</v>
      </c>
      <c r="G59" s="111">
        <v>0.43605500000000003</v>
      </c>
      <c r="H59" s="86">
        <v>1.186023</v>
      </c>
      <c r="I59" s="83">
        <v>0.156476</v>
      </c>
      <c r="J59" s="86">
        <v>28.379745</v>
      </c>
      <c r="K59" s="83">
        <v>6.4997230000000004</v>
      </c>
      <c r="L59" s="86">
        <v>6.4137009999999997</v>
      </c>
      <c r="M59" s="91">
        <v>1.6205350000000001</v>
      </c>
    </row>
    <row r="60" spans="1:13" ht="15">
      <c r="A60" s="54" t="s">
        <v>86</v>
      </c>
      <c r="B60" s="86">
        <v>0.14407200000000001</v>
      </c>
      <c r="C60" s="111">
        <v>0.05</v>
      </c>
      <c r="D60" s="86">
        <v>64.690385000000006</v>
      </c>
      <c r="E60" s="83">
        <v>17.174002000000002</v>
      </c>
      <c r="F60" s="112">
        <v>0</v>
      </c>
      <c r="G60" s="111">
        <v>0</v>
      </c>
      <c r="H60" s="86">
        <v>0.858406</v>
      </c>
      <c r="I60" s="83">
        <v>0.112979</v>
      </c>
      <c r="J60" s="86">
        <v>30.744572999999999</v>
      </c>
      <c r="K60" s="83">
        <v>6.6566780000000003</v>
      </c>
      <c r="L60" s="86">
        <v>4.8916870000000001</v>
      </c>
      <c r="M60" s="91">
        <v>1.4237500000000001</v>
      </c>
    </row>
    <row r="61" spans="1:13" ht="15">
      <c r="A61" s="54" t="s">
        <v>87</v>
      </c>
      <c r="B61" s="86">
        <v>0.29659200000000002</v>
      </c>
      <c r="C61" s="111">
        <v>0.1</v>
      </c>
      <c r="D61" s="86">
        <v>62.857801000000002</v>
      </c>
      <c r="E61" s="83">
        <v>16.686095000000002</v>
      </c>
      <c r="F61" s="112">
        <v>0</v>
      </c>
      <c r="G61" s="111">
        <v>0</v>
      </c>
      <c r="H61" s="86">
        <v>1.575534</v>
      </c>
      <c r="I61" s="83">
        <v>0.20804</v>
      </c>
      <c r="J61" s="86">
        <v>30.098148999999999</v>
      </c>
      <c r="K61" s="83">
        <v>5.9491579999999997</v>
      </c>
      <c r="L61" s="86">
        <v>4.7746230000000001</v>
      </c>
      <c r="M61" s="91">
        <v>1.583785</v>
      </c>
    </row>
    <row r="62" spans="1:13" ht="15">
      <c r="A62" s="54" t="s">
        <v>88</v>
      </c>
      <c r="B62" s="86">
        <v>0.30276999999999998</v>
      </c>
      <c r="C62" s="111">
        <v>0.1</v>
      </c>
      <c r="D62" s="86">
        <v>67.432875999999993</v>
      </c>
      <c r="E62" s="83">
        <v>17.862822999999999</v>
      </c>
      <c r="F62" s="112">
        <v>0</v>
      </c>
      <c r="G62" s="111">
        <v>0</v>
      </c>
      <c r="H62" s="86">
        <v>1.5045409999999999</v>
      </c>
      <c r="I62" s="83">
        <v>0.197406</v>
      </c>
      <c r="J62" s="86">
        <v>34.623173999999999</v>
      </c>
      <c r="K62" s="83">
        <v>6.745628</v>
      </c>
      <c r="L62" s="86">
        <v>6.5158630000000004</v>
      </c>
      <c r="M62" s="91">
        <v>2.1963699999999999</v>
      </c>
    </row>
    <row r="63" spans="1:13" ht="15">
      <c r="A63" s="54" t="s">
        <v>89</v>
      </c>
      <c r="B63" s="86">
        <v>7.7499999999999999E-2</v>
      </c>
      <c r="C63" s="111">
        <v>2.5000000000000001E-2</v>
      </c>
      <c r="D63" s="86">
        <v>67.644728000000001</v>
      </c>
      <c r="E63" s="83">
        <v>18.283715999999998</v>
      </c>
      <c r="F63" s="112">
        <v>0</v>
      </c>
      <c r="G63" s="111">
        <v>0</v>
      </c>
      <c r="H63" s="86">
        <v>1.213652</v>
      </c>
      <c r="I63" s="83">
        <v>0.15953999999999999</v>
      </c>
      <c r="J63" s="86">
        <v>31.337184000000001</v>
      </c>
      <c r="K63" s="83">
        <v>6.0529289999999998</v>
      </c>
      <c r="L63" s="86">
        <v>6.0854879999999998</v>
      </c>
      <c r="M63" s="91">
        <v>2.1957110000000002</v>
      </c>
    </row>
    <row r="64" spans="1:13" ht="15" hidden="1">
      <c r="A64" s="54">
        <v>0</v>
      </c>
      <c r="B64" s="86">
        <v>0</v>
      </c>
      <c r="C64" s="111">
        <v>0</v>
      </c>
      <c r="D64" s="86">
        <v>0</v>
      </c>
      <c r="E64" s="83">
        <v>0</v>
      </c>
      <c r="F64" s="112">
        <v>0</v>
      </c>
      <c r="G64" s="111">
        <v>0</v>
      </c>
      <c r="H64" s="86">
        <v>0</v>
      </c>
      <c r="I64" s="83">
        <v>0</v>
      </c>
      <c r="J64" s="86">
        <v>0</v>
      </c>
      <c r="K64" s="83">
        <v>0</v>
      </c>
      <c r="L64" s="86">
        <v>0</v>
      </c>
      <c r="M64" s="91">
        <v>0</v>
      </c>
    </row>
    <row r="65" spans="1:13" ht="15" hidden="1">
      <c r="A65" s="54">
        <v>0</v>
      </c>
      <c r="B65" s="86">
        <v>0</v>
      </c>
      <c r="C65" s="111">
        <v>0</v>
      </c>
      <c r="D65" s="86">
        <v>0</v>
      </c>
      <c r="E65" s="83">
        <v>0</v>
      </c>
      <c r="F65" s="112">
        <v>0</v>
      </c>
      <c r="G65" s="111">
        <v>0</v>
      </c>
      <c r="H65" s="86">
        <v>0</v>
      </c>
      <c r="I65" s="83">
        <v>0</v>
      </c>
      <c r="J65" s="86">
        <v>0</v>
      </c>
      <c r="K65" s="83">
        <v>0</v>
      </c>
      <c r="L65" s="86">
        <v>0</v>
      </c>
      <c r="M65" s="91">
        <v>0</v>
      </c>
    </row>
    <row r="66" spans="1:13" ht="6.6" customHeight="1">
      <c r="A66" s="56"/>
      <c r="B66" s="88"/>
      <c r="C66" s="93"/>
      <c r="D66" s="88"/>
      <c r="E66" s="93"/>
      <c r="F66" s="88"/>
      <c r="G66" s="93"/>
      <c r="H66" s="88"/>
      <c r="I66" s="93"/>
      <c r="J66" s="88"/>
      <c r="K66" s="93"/>
      <c r="L66" s="88"/>
      <c r="M66" s="94"/>
    </row>
    <row r="67" spans="1:13" customFormat="1" ht="15">
      <c r="A67" s="57" t="s">
        <v>72</v>
      </c>
      <c r="B67" s="89"/>
      <c r="C67" s="58"/>
      <c r="D67" s="58"/>
      <c r="E67" s="58"/>
      <c r="F67" s="58"/>
      <c r="G67" s="58"/>
      <c r="H67" s="58"/>
      <c r="I67" s="58"/>
      <c r="J67" s="58"/>
      <c r="K67" s="58"/>
      <c r="L67" s="89"/>
      <c r="M67" s="58"/>
    </row>
    <row r="68" spans="1:13" customFormat="1" ht="27.95" customHeight="1">
      <c r="A68" s="120" t="s">
        <v>94</v>
      </c>
      <c r="B68" s="120"/>
      <c r="C68" s="120"/>
      <c r="D68" s="120"/>
      <c r="E68" s="120"/>
      <c r="F68" s="120"/>
      <c r="G68" s="120"/>
      <c r="H68" s="120"/>
      <c r="I68" s="120"/>
      <c r="J68" s="120"/>
      <c r="K68" s="120"/>
      <c r="L68" s="120"/>
      <c r="M68" s="120"/>
    </row>
    <row r="69" spans="1:13" customFormat="1" ht="38.25" customHeight="1">
      <c r="A69" s="120" t="s">
        <v>95</v>
      </c>
      <c r="B69" s="120"/>
      <c r="C69" s="120"/>
      <c r="D69" s="120"/>
      <c r="E69" s="120"/>
      <c r="F69" s="120"/>
      <c r="G69" s="120"/>
      <c r="H69" s="120"/>
      <c r="I69" s="120"/>
      <c r="J69" s="120"/>
      <c r="K69" s="120"/>
      <c r="L69" s="120"/>
      <c r="M69" s="120"/>
    </row>
    <row r="70" spans="1:13" customFormat="1" ht="15">
      <c r="A70" s="59" t="s">
        <v>96</v>
      </c>
      <c r="B70" s="58"/>
      <c r="C70" s="58"/>
      <c r="D70" s="58"/>
      <c r="E70" s="58"/>
      <c r="F70" s="58"/>
      <c r="G70" s="58"/>
      <c r="H70" s="58"/>
      <c r="I70" s="58"/>
      <c r="J70" s="58"/>
      <c r="K70" s="58"/>
      <c r="L70" s="58"/>
      <c r="M70" s="58"/>
    </row>
    <row r="71" spans="1:13" customFormat="1" ht="26.25" customHeight="1">
      <c r="A71" s="117" t="s">
        <v>97</v>
      </c>
      <c r="B71" s="117"/>
      <c r="C71" s="117"/>
      <c r="D71" s="117"/>
      <c r="E71" s="117"/>
      <c r="F71" s="117"/>
      <c r="G71" s="117"/>
      <c r="H71" s="117"/>
      <c r="I71" s="117"/>
      <c r="J71" s="117"/>
      <c r="K71" s="117"/>
      <c r="L71" s="117"/>
      <c r="M71" s="117"/>
    </row>
    <row r="72" spans="1:13" customFormat="1" ht="15">
      <c r="A72" s="59" t="s">
        <v>98</v>
      </c>
      <c r="B72" s="58"/>
      <c r="C72" s="58"/>
      <c r="D72" s="58"/>
      <c r="E72" s="58"/>
      <c r="F72" s="58"/>
      <c r="G72" s="58"/>
      <c r="H72" s="58"/>
      <c r="I72" s="58"/>
      <c r="J72" s="58"/>
      <c r="K72" s="58"/>
      <c r="L72" s="58"/>
      <c r="M72" s="58"/>
    </row>
    <row r="73" spans="1:13" customFormat="1" ht="34.5" customHeight="1">
      <c r="A73" s="117" t="s">
        <v>99</v>
      </c>
      <c r="B73" s="117"/>
      <c r="C73" s="117"/>
      <c r="D73" s="117"/>
      <c r="E73" s="117"/>
      <c r="F73" s="117"/>
      <c r="G73" s="117"/>
      <c r="H73" s="117"/>
      <c r="I73" s="117"/>
      <c r="J73" s="117"/>
      <c r="K73" s="117"/>
      <c r="L73" s="117"/>
      <c r="M73" s="117"/>
    </row>
    <row r="74" spans="1:13" customFormat="1" ht="15"/>
  </sheetData>
  <mergeCells count="10">
    <mergeCell ref="A71:M71"/>
    <mergeCell ref="L4:M4"/>
    <mergeCell ref="A68:M68"/>
    <mergeCell ref="A69:M69"/>
    <mergeCell ref="A73:M73"/>
    <mergeCell ref="B4:C4"/>
    <mergeCell ref="D4:E4"/>
    <mergeCell ref="F4:G4"/>
    <mergeCell ref="H4:I4"/>
    <mergeCell ref="J4:K4"/>
  </mergeCells>
  <phoneticPr fontId="8" type="noConversion"/>
  <printOptions horizontalCentered="1"/>
  <pageMargins left="0.51181102362204722" right="0.51181102362204722" top="1.0236220472440944" bottom="0.55118110236220474" header="0.31496062992125984" footer="0.31496062992125984"/>
  <pageSetup paperSize="9" scale="87" orientation="portrait" r:id="rId1"/>
  <headerFooter>
    <oddHeader>&amp;L&amp;8Ministério da Agricultura e Pecuária
Secretaria de Política Agrícola
Departamento de Análise Econômica e Políticas Públicas
Coordenação-Geral de Políticas Públicas&amp;C
&amp;"-,Negrito"&amp;10Sumário Executivo - Leite e derivados</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DB827-97CE-4B98-AEE6-2603DDF744FF}">
  <sheetPr codeName="Planilha1">
    <pageSetUpPr fitToPage="1"/>
  </sheetPr>
  <dimension ref="A1:U36"/>
  <sheetViews>
    <sheetView showGridLines="0" zoomScale="89" zoomScaleNormal="89" zoomScaleSheetLayoutView="100" workbookViewId="0">
      <pane ySplit="1" topLeftCell="A2" activePane="bottomLeft" state="frozen"/>
      <selection pane="bottomLeft" sqref="A1:XFD1"/>
    </sheetView>
  </sheetViews>
  <sheetFormatPr defaultColWidth="9.140625" defaultRowHeight="12.75"/>
  <cols>
    <col min="1" max="1" width="23.42578125" style="1" customWidth="1"/>
    <col min="2" max="2" width="10.5703125" style="1" bestFit="1" customWidth="1"/>
    <col min="3" max="3" width="7.42578125" style="1" bestFit="1" customWidth="1"/>
    <col min="4" max="4" width="10.5703125" style="1" bestFit="1" customWidth="1"/>
    <col min="5" max="5" width="7.42578125" style="1" bestFit="1" customWidth="1"/>
    <col min="6" max="6" width="10.5703125" style="1" bestFit="1" customWidth="1"/>
    <col min="7" max="7" width="6.5703125" style="1" bestFit="1" customWidth="1"/>
    <col min="8" max="8" width="10.5703125" style="1" bestFit="1" customWidth="1"/>
    <col min="9" max="9" width="7" style="1" bestFit="1" customWidth="1"/>
    <col min="10" max="10" width="10.5703125" style="1" bestFit="1" customWidth="1"/>
    <col min="11" max="11" width="7.42578125" style="1" bestFit="1" customWidth="1"/>
    <col min="12" max="12" width="10.5703125" style="1" bestFit="1" customWidth="1"/>
    <col min="13" max="13" width="7.42578125" style="1" bestFit="1" customWidth="1"/>
    <col min="14" max="14" width="10.5703125" style="1" bestFit="1" customWidth="1"/>
    <col min="15" max="15" width="7.42578125" style="1" bestFit="1" customWidth="1"/>
    <col min="16" max="16" width="10.5703125" style="1" bestFit="1" customWidth="1"/>
    <col min="17" max="17" width="7.42578125" style="1" bestFit="1" customWidth="1"/>
    <col min="18" max="18" width="10.5703125" style="1" bestFit="1" customWidth="1"/>
    <col min="19" max="19" width="7.42578125" style="1" bestFit="1" customWidth="1"/>
    <col min="20" max="20" width="10.5703125" style="1" bestFit="1" customWidth="1"/>
    <col min="21" max="21" width="7.42578125" style="1" bestFit="1" customWidth="1"/>
    <col min="22" max="16384" width="9.140625" style="1"/>
  </cols>
  <sheetData>
    <row r="1" spans="1:21" ht="69.75" customHeight="1"/>
    <row r="2" spans="1:21">
      <c r="A2" s="48" t="s">
        <v>100</v>
      </c>
      <c r="B2" s="48"/>
      <c r="C2" s="48"/>
      <c r="D2" s="48"/>
      <c r="E2" s="48"/>
      <c r="F2" s="48"/>
      <c r="G2" s="48"/>
      <c r="H2" s="48"/>
      <c r="I2" s="48"/>
      <c r="J2" s="48"/>
      <c r="K2" s="48"/>
      <c r="L2" s="49"/>
      <c r="M2" s="49"/>
      <c r="N2" s="49"/>
      <c r="O2" s="49"/>
      <c r="P2" s="49"/>
      <c r="Q2" s="49"/>
      <c r="R2" s="49"/>
      <c r="S2" s="49"/>
      <c r="T2" s="49"/>
      <c r="U2" s="49"/>
    </row>
    <row r="3" spans="1:21">
      <c r="A3" s="49"/>
      <c r="B3" s="49"/>
      <c r="C3" s="49"/>
      <c r="D3" s="49"/>
      <c r="E3" s="49"/>
      <c r="F3" s="49"/>
      <c r="G3" s="49"/>
      <c r="H3" s="49"/>
      <c r="I3" s="49"/>
      <c r="J3" s="49"/>
      <c r="K3" s="49"/>
      <c r="L3" s="49"/>
      <c r="M3" s="49"/>
      <c r="N3" s="49"/>
      <c r="O3" s="49"/>
      <c r="P3" s="49"/>
      <c r="Q3" s="49"/>
      <c r="R3" s="49"/>
      <c r="S3" s="49"/>
      <c r="T3" s="49"/>
      <c r="U3" s="49"/>
    </row>
    <row r="4" spans="1:21" customFormat="1" ht="15">
      <c r="A4" s="16"/>
      <c r="B4" s="123">
        <v>2017</v>
      </c>
      <c r="C4" s="124">
        <v>0</v>
      </c>
      <c r="D4" s="123">
        <v>2018</v>
      </c>
      <c r="E4" s="124">
        <v>0</v>
      </c>
      <c r="F4" s="123">
        <v>2019</v>
      </c>
      <c r="G4" s="124">
        <v>0</v>
      </c>
      <c r="H4" s="123">
        <v>2020</v>
      </c>
      <c r="I4" s="124">
        <v>0</v>
      </c>
      <c r="J4" s="123">
        <v>2021</v>
      </c>
      <c r="K4" s="125">
        <v>0</v>
      </c>
      <c r="L4" s="123">
        <v>2022</v>
      </c>
      <c r="M4" s="124">
        <v>0</v>
      </c>
      <c r="N4" s="123">
        <v>2023</v>
      </c>
      <c r="O4" s="124">
        <v>0</v>
      </c>
      <c r="P4" s="123">
        <v>2024</v>
      </c>
      <c r="Q4" s="124">
        <v>0</v>
      </c>
      <c r="R4" s="123">
        <v>2025</v>
      </c>
      <c r="S4" s="124">
        <v>0</v>
      </c>
      <c r="T4" s="123">
        <v>2026</v>
      </c>
      <c r="U4" s="125">
        <v>0</v>
      </c>
    </row>
    <row r="5" spans="1:21" s="10" customFormat="1" ht="15">
      <c r="A5" s="47" t="s">
        <v>101</v>
      </c>
      <c r="B5" s="62" t="s">
        <v>65</v>
      </c>
      <c r="C5" s="64" t="s">
        <v>66</v>
      </c>
      <c r="D5" s="62" t="s">
        <v>65</v>
      </c>
      <c r="E5" s="64" t="s">
        <v>66</v>
      </c>
      <c r="F5" s="62" t="s">
        <v>65</v>
      </c>
      <c r="G5" s="64" t="s">
        <v>66</v>
      </c>
      <c r="H5" s="62" t="s">
        <v>65</v>
      </c>
      <c r="I5" s="64" t="s">
        <v>66</v>
      </c>
      <c r="J5" s="62" t="s">
        <v>65</v>
      </c>
      <c r="K5" s="64" t="s">
        <v>66</v>
      </c>
      <c r="L5" s="42" t="s">
        <v>65</v>
      </c>
      <c r="M5" s="43" t="s">
        <v>66</v>
      </c>
      <c r="N5" s="42" t="s">
        <v>65</v>
      </c>
      <c r="O5" s="43" t="s">
        <v>66</v>
      </c>
      <c r="P5" s="42" t="s">
        <v>65</v>
      </c>
      <c r="Q5" s="43" t="s">
        <v>66</v>
      </c>
      <c r="R5" s="42" t="s">
        <v>65</v>
      </c>
      <c r="S5" s="43" t="s">
        <v>66</v>
      </c>
      <c r="T5" s="42" t="s">
        <v>65</v>
      </c>
      <c r="U5" s="43" t="s">
        <v>66</v>
      </c>
    </row>
    <row r="6" spans="1:21" customFormat="1" ht="15">
      <c r="A6" s="17" t="s">
        <v>67</v>
      </c>
      <c r="B6" s="103">
        <v>5.0588859999999993</v>
      </c>
      <c r="C6" s="104">
        <v>1.28735</v>
      </c>
      <c r="D6" s="103">
        <v>3.999409</v>
      </c>
      <c r="E6" s="104">
        <v>0.98399999999999999</v>
      </c>
      <c r="F6" s="103">
        <v>1.3352649999999999</v>
      </c>
      <c r="G6" s="104">
        <v>0.28592400000000001</v>
      </c>
      <c r="H6" s="103">
        <v>1.3924780000000001</v>
      </c>
      <c r="I6" s="104">
        <v>0.45897299999999996</v>
      </c>
      <c r="J6" s="103">
        <v>9.031962</v>
      </c>
      <c r="K6" s="104">
        <v>2.5461310000000004</v>
      </c>
      <c r="L6" s="103">
        <v>12.784597999999999</v>
      </c>
      <c r="M6" s="104">
        <v>2.8605149999999999</v>
      </c>
      <c r="N6" s="103">
        <v>17.175028999999999</v>
      </c>
      <c r="O6" s="104">
        <v>2.961579</v>
      </c>
      <c r="P6" s="103">
        <v>1.7785360000000001</v>
      </c>
      <c r="Q6" s="104">
        <v>0.5784999999999999</v>
      </c>
      <c r="R6" s="103">
        <v>1.9173199999999999</v>
      </c>
      <c r="S6" s="104">
        <v>0.46549999999999997</v>
      </c>
      <c r="T6" s="103">
        <v>1.577806</v>
      </c>
      <c r="U6" s="104">
        <v>0.54800000000000004</v>
      </c>
    </row>
    <row r="7" spans="1:21" customFormat="1" ht="15">
      <c r="A7" s="54" t="s">
        <v>102</v>
      </c>
      <c r="B7" s="86">
        <v>9.9500000000000005E-3</v>
      </c>
      <c r="C7" s="91">
        <v>1E-3</v>
      </c>
      <c r="D7" s="86">
        <v>0</v>
      </c>
      <c r="E7" s="91">
        <v>0</v>
      </c>
      <c r="F7" s="86">
        <v>0</v>
      </c>
      <c r="G7" s="91">
        <v>0</v>
      </c>
      <c r="H7" s="86">
        <v>0.58743999999999996</v>
      </c>
      <c r="I7" s="91">
        <v>0.28149999999999997</v>
      </c>
      <c r="J7" s="86">
        <v>1.178185</v>
      </c>
      <c r="K7" s="91">
        <v>0.45400000000000001</v>
      </c>
      <c r="L7" s="86">
        <v>1.339296</v>
      </c>
      <c r="M7" s="91">
        <v>0.35759999999999997</v>
      </c>
      <c r="N7" s="86">
        <v>0.90273700000000001</v>
      </c>
      <c r="O7" s="91">
        <v>0.29609999999999997</v>
      </c>
      <c r="P7" s="86">
        <v>1.4714560000000001</v>
      </c>
      <c r="Q7" s="91">
        <v>0.50749999999999995</v>
      </c>
      <c r="R7" s="86">
        <v>1.6640699999999999</v>
      </c>
      <c r="S7" s="91">
        <v>0.41549999999999998</v>
      </c>
      <c r="T7" s="86">
        <v>1.577806</v>
      </c>
      <c r="U7" s="91">
        <v>0.54800000000000004</v>
      </c>
    </row>
    <row r="8" spans="1:21" customFormat="1" ht="15">
      <c r="A8" s="54" t="s">
        <v>103</v>
      </c>
      <c r="B8" s="86">
        <v>4.5431999999999997</v>
      </c>
      <c r="C8" s="91">
        <v>1.008</v>
      </c>
      <c r="D8" s="86">
        <v>3.999409</v>
      </c>
      <c r="E8" s="91">
        <v>0.98399999999999999</v>
      </c>
      <c r="F8" s="86">
        <v>1.3352649999999999</v>
      </c>
      <c r="G8" s="91">
        <v>0.28592400000000001</v>
      </c>
      <c r="H8" s="86">
        <v>0.80503800000000003</v>
      </c>
      <c r="I8" s="91">
        <v>0.17747299999999999</v>
      </c>
      <c r="J8" s="86">
        <v>7.853777</v>
      </c>
      <c r="K8" s="91">
        <v>2.0921310000000002</v>
      </c>
      <c r="L8" s="86">
        <v>11.445302</v>
      </c>
      <c r="M8" s="91">
        <v>2.5029149999999998</v>
      </c>
      <c r="N8" s="86">
        <v>16.272292</v>
      </c>
      <c r="O8" s="91">
        <v>2.6654789999999999</v>
      </c>
      <c r="P8" s="86">
        <v>0.30708000000000002</v>
      </c>
      <c r="Q8" s="91">
        <v>7.0999999999999994E-2</v>
      </c>
      <c r="R8" s="86">
        <v>0.25324999999999998</v>
      </c>
      <c r="S8" s="91">
        <v>0.05</v>
      </c>
      <c r="T8" s="86">
        <v>0</v>
      </c>
      <c r="U8" s="91">
        <v>0</v>
      </c>
    </row>
    <row r="9" spans="1:21" customFormat="1" ht="15">
      <c r="A9" s="54" t="s">
        <v>104</v>
      </c>
      <c r="B9" s="86">
        <v>0.50573599999999996</v>
      </c>
      <c r="C9" s="91">
        <v>0.27834999999999999</v>
      </c>
      <c r="D9" s="86">
        <v>0</v>
      </c>
      <c r="E9" s="91">
        <v>0</v>
      </c>
      <c r="F9" s="86">
        <v>0</v>
      </c>
      <c r="G9" s="91">
        <v>0</v>
      </c>
      <c r="H9" s="86">
        <v>0</v>
      </c>
      <c r="I9" s="91">
        <v>0</v>
      </c>
      <c r="J9" s="86">
        <v>0</v>
      </c>
      <c r="K9" s="91">
        <v>0</v>
      </c>
      <c r="L9" s="86">
        <v>0</v>
      </c>
      <c r="M9" s="91">
        <v>0</v>
      </c>
      <c r="N9" s="86">
        <v>0</v>
      </c>
      <c r="O9" s="91">
        <v>0</v>
      </c>
      <c r="P9" s="86">
        <v>0</v>
      </c>
      <c r="Q9" s="91">
        <v>0</v>
      </c>
      <c r="R9" s="86">
        <v>0</v>
      </c>
      <c r="S9" s="91">
        <v>0</v>
      </c>
      <c r="T9" s="86">
        <v>0</v>
      </c>
      <c r="U9" s="91">
        <v>0</v>
      </c>
    </row>
    <row r="10" spans="1:21" customFormat="1" ht="15">
      <c r="A10" s="18" t="s">
        <v>68</v>
      </c>
      <c r="B10" s="105">
        <v>309.16562899999997</v>
      </c>
      <c r="C10" s="106">
        <v>95.005693000000008</v>
      </c>
      <c r="D10" s="105">
        <v>258.71101299999998</v>
      </c>
      <c r="E10" s="106">
        <v>91.698535000000007</v>
      </c>
      <c r="F10" s="105">
        <v>239.513113</v>
      </c>
      <c r="G10" s="106">
        <v>84.648134999999996</v>
      </c>
      <c r="H10" s="105">
        <v>335.01164299999999</v>
      </c>
      <c r="I10" s="106">
        <v>113.01618000000001</v>
      </c>
      <c r="J10" s="105">
        <v>241.15409299999999</v>
      </c>
      <c r="K10" s="106">
        <v>74.072991999999999</v>
      </c>
      <c r="L10" s="105">
        <v>439.76194299999997</v>
      </c>
      <c r="M10" s="106">
        <v>106.29024800000001</v>
      </c>
      <c r="N10" s="105">
        <v>727.53767799999991</v>
      </c>
      <c r="O10" s="106">
        <v>195.4894480000001</v>
      </c>
      <c r="P10" s="105">
        <v>628.44152899999995</v>
      </c>
      <c r="Q10" s="106">
        <v>178.69998200000001</v>
      </c>
      <c r="R10" s="105">
        <v>639.00915699999996</v>
      </c>
      <c r="S10" s="106">
        <v>169.32487400000002</v>
      </c>
      <c r="T10" s="105">
        <v>490.08454299999994</v>
      </c>
      <c r="U10" s="106">
        <v>134.467499</v>
      </c>
    </row>
    <row r="11" spans="1:21" customFormat="1" ht="15">
      <c r="A11" s="54" t="s">
        <v>102</v>
      </c>
      <c r="B11" s="86">
        <v>131.509096</v>
      </c>
      <c r="C11" s="91">
        <v>40.946142999999999</v>
      </c>
      <c r="D11" s="86">
        <v>155.57966500000001</v>
      </c>
      <c r="E11" s="91">
        <v>55.799185000000001</v>
      </c>
      <c r="F11" s="86">
        <v>127.126558</v>
      </c>
      <c r="G11" s="91">
        <v>45.182884999999999</v>
      </c>
      <c r="H11" s="86">
        <v>205.82179600000001</v>
      </c>
      <c r="I11" s="91">
        <v>69.371430000000004</v>
      </c>
      <c r="J11" s="86">
        <v>115.67149999999999</v>
      </c>
      <c r="K11" s="91">
        <v>35.751942</v>
      </c>
      <c r="L11" s="86">
        <v>239.40615199999999</v>
      </c>
      <c r="M11" s="91">
        <v>57.789948000000003</v>
      </c>
      <c r="N11" s="86">
        <v>342.76177999999999</v>
      </c>
      <c r="O11" s="91">
        <v>92.832032000000098</v>
      </c>
      <c r="P11" s="86">
        <v>338.50978099999998</v>
      </c>
      <c r="Q11" s="91">
        <v>94.346749000000003</v>
      </c>
      <c r="R11" s="86">
        <v>364.41126200000002</v>
      </c>
      <c r="S11" s="91">
        <v>96.845162999999999</v>
      </c>
      <c r="T11" s="86">
        <v>273.28044899999998</v>
      </c>
      <c r="U11" s="91">
        <v>76.240770999999995</v>
      </c>
    </row>
    <row r="12" spans="1:21" customFormat="1" ht="15">
      <c r="A12" s="54" t="s">
        <v>103</v>
      </c>
      <c r="B12" s="86">
        <v>175.632533</v>
      </c>
      <c r="C12" s="91">
        <v>53.409550000000003</v>
      </c>
      <c r="D12" s="86">
        <v>96.491348000000002</v>
      </c>
      <c r="E12" s="91">
        <v>33.449350000000003</v>
      </c>
      <c r="F12" s="86">
        <v>103.596903</v>
      </c>
      <c r="G12" s="91">
        <v>36.40325</v>
      </c>
      <c r="H12" s="86">
        <v>113.534909</v>
      </c>
      <c r="I12" s="91">
        <v>37.994750000000003</v>
      </c>
      <c r="J12" s="86">
        <v>113.865831</v>
      </c>
      <c r="K12" s="91">
        <v>34.659050000000001</v>
      </c>
      <c r="L12" s="86">
        <v>175.75886399999999</v>
      </c>
      <c r="M12" s="91">
        <v>42.1753</v>
      </c>
      <c r="N12" s="86">
        <v>333.609196</v>
      </c>
      <c r="O12" s="91">
        <v>87.932416000000003</v>
      </c>
      <c r="P12" s="86">
        <v>243.22125800000001</v>
      </c>
      <c r="Q12" s="91">
        <v>71.478233000000003</v>
      </c>
      <c r="R12" s="86">
        <v>225.52897899999999</v>
      </c>
      <c r="S12" s="91">
        <v>59.579711000000003</v>
      </c>
      <c r="T12" s="86">
        <v>161.62467699999999</v>
      </c>
      <c r="U12" s="91">
        <v>43.001728</v>
      </c>
    </row>
    <row r="13" spans="1:21" customFormat="1" ht="15">
      <c r="A13" s="54" t="s">
        <v>105</v>
      </c>
      <c r="B13" s="86">
        <v>2.024</v>
      </c>
      <c r="C13" s="91">
        <v>0.65</v>
      </c>
      <c r="D13" s="86">
        <v>6.64</v>
      </c>
      <c r="E13" s="91">
        <v>2.4500000000000002</v>
      </c>
      <c r="F13" s="86">
        <v>8.7896520000000002</v>
      </c>
      <c r="G13" s="91">
        <v>3.0619999999999998</v>
      </c>
      <c r="H13" s="86">
        <v>15.654938</v>
      </c>
      <c r="I13" s="91">
        <v>5.65</v>
      </c>
      <c r="J13" s="86">
        <v>11.616762</v>
      </c>
      <c r="K13" s="91">
        <v>3.6619999999999999</v>
      </c>
      <c r="L13" s="86">
        <v>24.596927000000001</v>
      </c>
      <c r="M13" s="91">
        <v>6.3250000000000002</v>
      </c>
      <c r="N13" s="86">
        <v>51.166702000000001</v>
      </c>
      <c r="O13" s="91">
        <v>14.725</v>
      </c>
      <c r="P13" s="86">
        <v>46.71049</v>
      </c>
      <c r="Q13" s="91">
        <v>12.875</v>
      </c>
      <c r="R13" s="86">
        <v>49.068916000000002</v>
      </c>
      <c r="S13" s="91">
        <v>12.9</v>
      </c>
      <c r="T13" s="86">
        <v>55.179417000000001</v>
      </c>
      <c r="U13" s="91">
        <v>15.225</v>
      </c>
    </row>
    <row r="14" spans="1:21" customFormat="1" ht="15">
      <c r="A14" s="20" t="s">
        <v>69</v>
      </c>
      <c r="B14" s="107">
        <v>0.63011899999999998</v>
      </c>
      <c r="C14" s="108">
        <v>1.0830929999999999</v>
      </c>
      <c r="D14" s="107">
        <v>8.7575E-2</v>
      </c>
      <c r="E14" s="108">
        <v>0.144562</v>
      </c>
      <c r="F14" s="107">
        <v>7.3655999999999999E-2</v>
      </c>
      <c r="G14" s="108">
        <v>0.126246</v>
      </c>
      <c r="H14" s="107">
        <v>2.4156E-2</v>
      </c>
      <c r="I14" s="108">
        <v>4.2056000000000003E-2</v>
      </c>
      <c r="J14" s="107">
        <v>2.4948000000000001E-2</v>
      </c>
      <c r="K14" s="108">
        <v>4.2056000000000003E-2</v>
      </c>
      <c r="L14" s="107">
        <v>5.8409999999999997E-2</v>
      </c>
      <c r="M14" s="108">
        <v>8.4112000000000006E-2</v>
      </c>
      <c r="N14" s="107">
        <v>0.43817</v>
      </c>
      <c r="O14" s="108">
        <v>0.612429</v>
      </c>
      <c r="P14" s="107">
        <v>0</v>
      </c>
      <c r="Q14" s="108">
        <v>0</v>
      </c>
      <c r="R14" s="107">
        <v>1.5422E-2</v>
      </c>
      <c r="S14" s="108">
        <v>2.2062999999999999E-2</v>
      </c>
      <c r="T14" s="107">
        <v>1.2870760000000001</v>
      </c>
      <c r="U14" s="108">
        <v>0.43605500000000003</v>
      </c>
    </row>
    <row r="15" spans="1:21" customFormat="1" ht="15">
      <c r="A15" s="54" t="s">
        <v>103</v>
      </c>
      <c r="B15" s="86">
        <v>0.22995299999999999</v>
      </c>
      <c r="C15" s="91">
        <v>0.37646400000000002</v>
      </c>
      <c r="D15" s="86">
        <v>8.7575E-2</v>
      </c>
      <c r="E15" s="91">
        <v>0.144562</v>
      </c>
      <c r="F15" s="86">
        <v>7.3655999999999999E-2</v>
      </c>
      <c r="G15" s="91">
        <v>0.126246</v>
      </c>
      <c r="H15" s="86">
        <v>2.4156E-2</v>
      </c>
      <c r="I15" s="91">
        <v>4.2056000000000003E-2</v>
      </c>
      <c r="J15" s="86">
        <v>2.4948000000000001E-2</v>
      </c>
      <c r="K15" s="91">
        <v>4.2056000000000003E-2</v>
      </c>
      <c r="L15" s="86">
        <v>5.8409999999999997E-2</v>
      </c>
      <c r="M15" s="91">
        <v>8.4112000000000006E-2</v>
      </c>
      <c r="N15" s="86">
        <v>0.41664000000000001</v>
      </c>
      <c r="O15" s="91">
        <v>0.59691700000000003</v>
      </c>
      <c r="P15" s="86">
        <v>0</v>
      </c>
      <c r="Q15" s="91">
        <v>0</v>
      </c>
      <c r="R15" s="86">
        <v>1.5422E-2</v>
      </c>
      <c r="S15" s="91">
        <v>2.2062999999999999E-2</v>
      </c>
      <c r="T15" s="86">
        <v>0</v>
      </c>
      <c r="U15" s="91">
        <v>0</v>
      </c>
    </row>
    <row r="16" spans="1:21" customFormat="1" ht="15">
      <c r="A16" s="54" t="s">
        <v>102</v>
      </c>
      <c r="B16" s="86">
        <v>0.40016600000000002</v>
      </c>
      <c r="C16" s="91">
        <v>0.70662899999999995</v>
      </c>
      <c r="D16" s="86">
        <v>0</v>
      </c>
      <c r="E16" s="91">
        <v>0</v>
      </c>
      <c r="F16" s="86">
        <v>0</v>
      </c>
      <c r="G16" s="91">
        <v>0</v>
      </c>
      <c r="H16" s="86">
        <v>0</v>
      </c>
      <c r="I16" s="91">
        <v>0</v>
      </c>
      <c r="J16" s="86">
        <v>0</v>
      </c>
      <c r="K16" s="91">
        <v>0</v>
      </c>
      <c r="L16" s="86">
        <v>0</v>
      </c>
      <c r="M16" s="91">
        <v>0</v>
      </c>
      <c r="N16" s="86">
        <v>0</v>
      </c>
      <c r="O16" s="91">
        <v>0</v>
      </c>
      <c r="P16" s="86">
        <v>0</v>
      </c>
      <c r="Q16" s="91">
        <v>0</v>
      </c>
      <c r="R16" s="86">
        <v>0</v>
      </c>
      <c r="S16" s="91">
        <v>0</v>
      </c>
      <c r="T16" s="86">
        <v>1.2870760000000001</v>
      </c>
      <c r="U16" s="91">
        <v>0.43605500000000003</v>
      </c>
    </row>
    <row r="17" spans="1:21" customFormat="1" ht="15">
      <c r="A17" s="54" t="s">
        <v>106</v>
      </c>
      <c r="B17" s="86">
        <v>0</v>
      </c>
      <c r="C17" s="91">
        <v>0</v>
      </c>
      <c r="D17" s="86">
        <v>0</v>
      </c>
      <c r="E17" s="91">
        <v>0</v>
      </c>
      <c r="F17" s="86">
        <v>0</v>
      </c>
      <c r="G17" s="91">
        <v>0</v>
      </c>
      <c r="H17" s="86">
        <v>0</v>
      </c>
      <c r="I17" s="91">
        <v>0</v>
      </c>
      <c r="J17" s="86">
        <v>0</v>
      </c>
      <c r="K17" s="91">
        <v>0</v>
      </c>
      <c r="L17" s="86">
        <v>0</v>
      </c>
      <c r="M17" s="91">
        <v>0</v>
      </c>
      <c r="N17" s="86">
        <v>2.1530000000000001E-2</v>
      </c>
      <c r="O17" s="91">
        <v>1.5512E-2</v>
      </c>
      <c r="P17" s="86">
        <v>0</v>
      </c>
      <c r="Q17" s="91">
        <v>0</v>
      </c>
      <c r="R17" s="86">
        <v>0</v>
      </c>
      <c r="S17" s="91">
        <v>0</v>
      </c>
      <c r="T17" s="86">
        <v>0</v>
      </c>
      <c r="U17" s="91">
        <v>0</v>
      </c>
    </row>
    <row r="18" spans="1:21" customFormat="1" ht="15">
      <c r="A18" s="19" t="s">
        <v>21</v>
      </c>
      <c r="B18" s="109">
        <v>21.929209</v>
      </c>
      <c r="C18" s="110">
        <v>4.3364899999999995</v>
      </c>
      <c r="D18" s="109">
        <v>29.369886999999999</v>
      </c>
      <c r="E18" s="110">
        <v>5.1931329999999996</v>
      </c>
      <c r="F18" s="109">
        <v>22.568742999999998</v>
      </c>
      <c r="G18" s="110">
        <v>4.34619</v>
      </c>
      <c r="H18" s="109">
        <v>9.1912570000000002</v>
      </c>
      <c r="I18" s="110">
        <v>1.91161</v>
      </c>
      <c r="J18" s="109">
        <v>26.617839</v>
      </c>
      <c r="K18" s="110">
        <v>5.6649760000000002</v>
      </c>
      <c r="L18" s="109">
        <v>27.096257999999999</v>
      </c>
      <c r="M18" s="110">
        <v>4.6765129999999999</v>
      </c>
      <c r="N18" s="109">
        <v>25.920902999999999</v>
      </c>
      <c r="O18" s="110">
        <v>4.9121670000000002</v>
      </c>
      <c r="P18" s="109">
        <v>19.971592000000001</v>
      </c>
      <c r="Q18" s="110">
        <v>3.4824670000000002</v>
      </c>
      <c r="R18" s="109">
        <v>14.799125</v>
      </c>
      <c r="S18" s="110">
        <v>1.816961</v>
      </c>
      <c r="T18" s="109">
        <v>9.9635610000000003</v>
      </c>
      <c r="U18" s="110">
        <v>1.452372</v>
      </c>
    </row>
    <row r="19" spans="1:21" customFormat="1" ht="15">
      <c r="A19" s="54" t="s">
        <v>102</v>
      </c>
      <c r="B19" s="86">
        <v>3.9867859999999999</v>
      </c>
      <c r="C19" s="91">
        <v>0.73021400000000003</v>
      </c>
      <c r="D19" s="86">
        <v>13.307043</v>
      </c>
      <c r="E19" s="91">
        <v>2.5026609999999998</v>
      </c>
      <c r="F19" s="86">
        <v>16.534963999999999</v>
      </c>
      <c r="G19" s="91">
        <v>3.270518</v>
      </c>
      <c r="H19" s="86">
        <v>7.5069800000000004</v>
      </c>
      <c r="I19" s="91">
        <v>1.56087</v>
      </c>
      <c r="J19" s="86">
        <v>20.476979</v>
      </c>
      <c r="K19" s="91">
        <v>4.2841279999999999</v>
      </c>
      <c r="L19" s="86">
        <v>16.833404999999999</v>
      </c>
      <c r="M19" s="91">
        <v>2.9901759999999999</v>
      </c>
      <c r="N19" s="86">
        <v>16.050604</v>
      </c>
      <c r="O19" s="91">
        <v>3.11042</v>
      </c>
      <c r="P19" s="86">
        <v>12.413819999999999</v>
      </c>
      <c r="Q19" s="91">
        <v>2.1631550000000002</v>
      </c>
      <c r="R19" s="86">
        <v>8.3624270000000003</v>
      </c>
      <c r="S19" s="91">
        <v>1.07229</v>
      </c>
      <c r="T19" s="86">
        <v>8.9206830000000004</v>
      </c>
      <c r="U19" s="91">
        <v>1.296092</v>
      </c>
    </row>
    <row r="20" spans="1:21" customFormat="1" ht="15">
      <c r="A20" s="54" t="s">
        <v>103</v>
      </c>
      <c r="B20" s="86">
        <v>12.190072000000001</v>
      </c>
      <c r="C20" s="91">
        <v>2.5475759999999998</v>
      </c>
      <c r="D20" s="86">
        <v>7.9225779999999997</v>
      </c>
      <c r="E20" s="91">
        <v>1.4485920000000001</v>
      </c>
      <c r="F20" s="86">
        <v>0.63606499999999999</v>
      </c>
      <c r="G20" s="91">
        <v>0.13767199999999999</v>
      </c>
      <c r="H20" s="86">
        <v>0.75398100000000001</v>
      </c>
      <c r="I20" s="91">
        <v>0.16594</v>
      </c>
      <c r="J20" s="86">
        <v>5.1740890000000004</v>
      </c>
      <c r="K20" s="91">
        <v>1.195648</v>
      </c>
      <c r="L20" s="86">
        <v>6.3186410000000004</v>
      </c>
      <c r="M20" s="91">
        <v>1.082497</v>
      </c>
      <c r="N20" s="86">
        <v>6.3646919999999998</v>
      </c>
      <c r="O20" s="91">
        <v>1.196947</v>
      </c>
      <c r="P20" s="86">
        <v>4.421284</v>
      </c>
      <c r="Q20" s="91">
        <v>0.76491200000000004</v>
      </c>
      <c r="R20" s="86">
        <v>3.7734420000000002</v>
      </c>
      <c r="S20" s="91">
        <v>0.438911</v>
      </c>
      <c r="T20" s="86">
        <v>1.042878</v>
      </c>
      <c r="U20" s="91">
        <v>0.15628</v>
      </c>
    </row>
    <row r="21" spans="1:21" customFormat="1" ht="15">
      <c r="A21" s="54" t="s">
        <v>104</v>
      </c>
      <c r="B21" s="86">
        <v>5.752351</v>
      </c>
      <c r="C21" s="91">
        <v>1.0587</v>
      </c>
      <c r="D21" s="86">
        <v>8.1402660000000004</v>
      </c>
      <c r="E21" s="91">
        <v>1.2418800000000001</v>
      </c>
      <c r="F21" s="86">
        <v>5.3977139999999997</v>
      </c>
      <c r="G21" s="91">
        <v>0.93799999999999994</v>
      </c>
      <c r="H21" s="86">
        <v>0.93029600000000001</v>
      </c>
      <c r="I21" s="91">
        <v>0.18479999999999999</v>
      </c>
      <c r="J21" s="86">
        <v>0.96677100000000005</v>
      </c>
      <c r="K21" s="91">
        <v>0.1852</v>
      </c>
      <c r="L21" s="86">
        <v>3.9442119999999998</v>
      </c>
      <c r="M21" s="91">
        <v>0.60384000000000004</v>
      </c>
      <c r="N21" s="86">
        <v>3.5056069999999999</v>
      </c>
      <c r="O21" s="91">
        <v>0.6048</v>
      </c>
      <c r="P21" s="86">
        <v>3.1364879999999999</v>
      </c>
      <c r="Q21" s="91">
        <v>0.5544</v>
      </c>
      <c r="R21" s="86">
        <v>2.6632560000000001</v>
      </c>
      <c r="S21" s="91">
        <v>0.30575999999999998</v>
      </c>
      <c r="T21" s="86">
        <v>0</v>
      </c>
      <c r="U21" s="91">
        <v>0</v>
      </c>
    </row>
    <row r="22" spans="1:21" customFormat="1" ht="15">
      <c r="A22" s="17" t="s">
        <v>70</v>
      </c>
      <c r="B22" s="103">
        <v>125.32118499999999</v>
      </c>
      <c r="C22" s="104">
        <v>29.160968</v>
      </c>
      <c r="D22" s="103">
        <v>113.73824599999999</v>
      </c>
      <c r="E22" s="104">
        <v>27.379411000000001</v>
      </c>
      <c r="F22" s="103">
        <v>102.560418</v>
      </c>
      <c r="G22" s="104">
        <v>26.076089</v>
      </c>
      <c r="H22" s="103">
        <v>113.87455600000001</v>
      </c>
      <c r="I22" s="104">
        <v>29.594421000000004</v>
      </c>
      <c r="J22" s="103">
        <v>123.73165999999999</v>
      </c>
      <c r="K22" s="104">
        <v>30.366098999999998</v>
      </c>
      <c r="L22" s="103">
        <v>154.21155400000001</v>
      </c>
      <c r="M22" s="104">
        <v>32.110305999999994</v>
      </c>
      <c r="N22" s="103">
        <v>200.34603099999998</v>
      </c>
      <c r="O22" s="104">
        <v>41.528834000000003</v>
      </c>
      <c r="P22" s="103">
        <v>290.63570600000003</v>
      </c>
      <c r="Q22" s="104">
        <v>61.835459</v>
      </c>
      <c r="R22" s="103">
        <v>237.562161</v>
      </c>
      <c r="S22" s="104">
        <v>49.123710000000003</v>
      </c>
      <c r="T22" s="103">
        <v>201.10812900000002</v>
      </c>
      <c r="U22" s="104">
        <v>43.113290999999997</v>
      </c>
    </row>
    <row r="23" spans="1:21" customFormat="1" ht="15">
      <c r="A23" s="54" t="s">
        <v>102</v>
      </c>
      <c r="B23" s="86">
        <v>72.123397999999995</v>
      </c>
      <c r="C23" s="91">
        <v>15.789056</v>
      </c>
      <c r="D23" s="86">
        <v>74.461732999999995</v>
      </c>
      <c r="E23" s="91">
        <v>18.790167</v>
      </c>
      <c r="F23" s="86">
        <v>71.507835999999998</v>
      </c>
      <c r="G23" s="91">
        <v>18.572597999999999</v>
      </c>
      <c r="H23" s="86">
        <v>71.500398000000004</v>
      </c>
      <c r="I23" s="91">
        <v>19.255323000000001</v>
      </c>
      <c r="J23" s="86">
        <v>91.929886999999994</v>
      </c>
      <c r="K23" s="91">
        <v>22.597064</v>
      </c>
      <c r="L23" s="86">
        <v>125.88651400000001</v>
      </c>
      <c r="M23" s="91">
        <v>26.308153999999998</v>
      </c>
      <c r="N23" s="86">
        <v>167.18238199999999</v>
      </c>
      <c r="O23" s="91">
        <v>35.709052</v>
      </c>
      <c r="P23" s="86">
        <v>246.51213100000001</v>
      </c>
      <c r="Q23" s="91">
        <v>52.947839000000002</v>
      </c>
      <c r="R23" s="86">
        <v>208.30013400000001</v>
      </c>
      <c r="S23" s="91">
        <v>43.304462000000001</v>
      </c>
      <c r="T23" s="86">
        <v>180.86602400000001</v>
      </c>
      <c r="U23" s="91">
        <v>39.388818999999998</v>
      </c>
    </row>
    <row r="24" spans="1:21" customFormat="1" ht="15">
      <c r="A24" s="54" t="s">
        <v>103</v>
      </c>
      <c r="B24" s="86">
        <v>43.228127999999998</v>
      </c>
      <c r="C24" s="91">
        <v>11.997453</v>
      </c>
      <c r="D24" s="86">
        <v>27.457007999999998</v>
      </c>
      <c r="E24" s="91">
        <v>7.2202820000000001</v>
      </c>
      <c r="F24" s="86">
        <v>24.340371000000001</v>
      </c>
      <c r="G24" s="91">
        <v>6.6169549999999999</v>
      </c>
      <c r="H24" s="86">
        <v>35.588399000000003</v>
      </c>
      <c r="I24" s="91">
        <v>9.4798190000000009</v>
      </c>
      <c r="J24" s="86">
        <v>25.191334000000001</v>
      </c>
      <c r="K24" s="91">
        <v>7.038195</v>
      </c>
      <c r="L24" s="86">
        <v>23.394500000000001</v>
      </c>
      <c r="M24" s="91">
        <v>5.1793889999999996</v>
      </c>
      <c r="N24" s="86">
        <v>27.219788000000001</v>
      </c>
      <c r="O24" s="91">
        <v>5.1120140000000003</v>
      </c>
      <c r="P24" s="86">
        <v>37.036172999999998</v>
      </c>
      <c r="Q24" s="91">
        <v>8.0036579999999997</v>
      </c>
      <c r="R24" s="86">
        <v>24.057078000000001</v>
      </c>
      <c r="S24" s="91">
        <v>5.2334670000000001</v>
      </c>
      <c r="T24" s="86">
        <v>16.998093000000001</v>
      </c>
      <c r="U24" s="91">
        <v>3.3510970000000002</v>
      </c>
    </row>
    <row r="25" spans="1:21" customFormat="1" ht="15">
      <c r="A25" s="54" t="s">
        <v>107</v>
      </c>
      <c r="B25" s="86">
        <v>9.969659</v>
      </c>
      <c r="C25" s="91">
        <v>1.3744590000000001</v>
      </c>
      <c r="D25" s="86">
        <v>11.819504999999999</v>
      </c>
      <c r="E25" s="91">
        <v>1.368962</v>
      </c>
      <c r="F25" s="86">
        <v>6.7122109999999999</v>
      </c>
      <c r="G25" s="91">
        <v>0.88653599999999999</v>
      </c>
      <c r="H25" s="86">
        <v>6.7857589999999997</v>
      </c>
      <c r="I25" s="91">
        <v>0.85927900000000002</v>
      </c>
      <c r="J25" s="86">
        <v>6.6104390000000004</v>
      </c>
      <c r="K25" s="91">
        <v>0.73084000000000005</v>
      </c>
      <c r="L25" s="86">
        <v>4.9305399999999997</v>
      </c>
      <c r="M25" s="91">
        <v>0.62276299999999996</v>
      </c>
      <c r="N25" s="86">
        <v>5.9438610000000001</v>
      </c>
      <c r="O25" s="91">
        <v>0.70776799999999995</v>
      </c>
      <c r="P25" s="86">
        <v>7.087402</v>
      </c>
      <c r="Q25" s="91">
        <v>0.88396200000000003</v>
      </c>
      <c r="R25" s="86">
        <v>5.204949</v>
      </c>
      <c r="S25" s="91">
        <v>0.585781</v>
      </c>
      <c r="T25" s="86">
        <v>3.2440120000000001</v>
      </c>
      <c r="U25" s="91">
        <v>0.37337500000000001</v>
      </c>
    </row>
    <row r="26" spans="1:21" customFormat="1" ht="15">
      <c r="A26" s="18" t="s">
        <v>71</v>
      </c>
      <c r="B26" s="105">
        <v>25.210464999999999</v>
      </c>
      <c r="C26" s="106">
        <v>20.536987999999997</v>
      </c>
      <c r="D26" s="105">
        <v>16.901872000000001</v>
      </c>
      <c r="E26" s="106">
        <v>13.485674999999999</v>
      </c>
      <c r="F26" s="105">
        <v>23.945557000000001</v>
      </c>
      <c r="G26" s="106">
        <v>14.492678</v>
      </c>
      <c r="H26" s="105">
        <v>34.565910000000002</v>
      </c>
      <c r="I26" s="106">
        <v>19.307358999999998</v>
      </c>
      <c r="J26" s="105">
        <v>34.66104</v>
      </c>
      <c r="K26" s="106">
        <v>15.595211000000001</v>
      </c>
      <c r="L26" s="105">
        <v>42.593257000000001</v>
      </c>
      <c r="M26" s="106">
        <v>17.911014000000002</v>
      </c>
      <c r="N26" s="105">
        <v>66.563108999999997</v>
      </c>
      <c r="O26" s="106">
        <v>21.901395000000001</v>
      </c>
      <c r="P26" s="105">
        <v>55.115385000000003</v>
      </c>
      <c r="Q26" s="106">
        <v>18.015865000000002</v>
      </c>
      <c r="R26" s="105">
        <v>54.908614</v>
      </c>
      <c r="S26" s="106">
        <v>18.226413000000001</v>
      </c>
      <c r="T26" s="105">
        <v>40.319274</v>
      </c>
      <c r="U26" s="106">
        <v>12.690545999999999</v>
      </c>
    </row>
    <row r="27" spans="1:21" customFormat="1" ht="15">
      <c r="A27" s="54" t="s">
        <v>102</v>
      </c>
      <c r="B27" s="86">
        <v>21.611792999999999</v>
      </c>
      <c r="C27" s="91">
        <v>18.230429999999998</v>
      </c>
      <c r="D27" s="86">
        <v>15.114591000000001</v>
      </c>
      <c r="E27" s="91">
        <v>12.241574999999999</v>
      </c>
      <c r="F27" s="86">
        <v>20.867801</v>
      </c>
      <c r="G27" s="91">
        <v>13.207034999999999</v>
      </c>
      <c r="H27" s="86">
        <v>22.305133999999999</v>
      </c>
      <c r="I27" s="91">
        <v>15.94365</v>
      </c>
      <c r="J27" s="86">
        <v>23.500398000000001</v>
      </c>
      <c r="K27" s="91">
        <v>12.471220000000001</v>
      </c>
      <c r="L27" s="86">
        <v>35.933368999999999</v>
      </c>
      <c r="M27" s="91">
        <v>15.589142000000001</v>
      </c>
      <c r="N27" s="86">
        <v>44.294401000000001</v>
      </c>
      <c r="O27" s="91">
        <v>16.626037</v>
      </c>
      <c r="P27" s="86">
        <v>44.468217000000003</v>
      </c>
      <c r="Q27" s="91">
        <v>14.972860000000001</v>
      </c>
      <c r="R27" s="86">
        <v>41.226086000000002</v>
      </c>
      <c r="S27" s="91">
        <v>15.413824999999999</v>
      </c>
      <c r="T27" s="86">
        <v>28.999673000000001</v>
      </c>
      <c r="U27" s="91">
        <v>10.42952</v>
      </c>
    </row>
    <row r="28" spans="1:21" customFormat="1" ht="15">
      <c r="A28" s="54" t="s">
        <v>108</v>
      </c>
      <c r="B28" s="86">
        <v>1.17655</v>
      </c>
      <c r="C28" s="91">
        <v>0.25300800000000001</v>
      </c>
      <c r="D28" s="86">
        <v>0.90081199999999995</v>
      </c>
      <c r="E28" s="91">
        <v>0.21229999999999999</v>
      </c>
      <c r="F28" s="86">
        <v>2.491457</v>
      </c>
      <c r="G28" s="91">
        <v>0.598943</v>
      </c>
      <c r="H28" s="86">
        <v>11.042982</v>
      </c>
      <c r="I28" s="91">
        <v>2.033309</v>
      </c>
      <c r="J28" s="86">
        <v>9.6652590000000007</v>
      </c>
      <c r="K28" s="91">
        <v>1.7316910000000001</v>
      </c>
      <c r="L28" s="86">
        <v>5.2174680000000002</v>
      </c>
      <c r="M28" s="91">
        <v>1.1949719999999999</v>
      </c>
      <c r="N28" s="86">
        <v>17.85332</v>
      </c>
      <c r="O28" s="91">
        <v>2.5310079999999999</v>
      </c>
      <c r="P28" s="86">
        <v>9.0536809999999992</v>
      </c>
      <c r="Q28" s="91">
        <v>1.9629300000000001</v>
      </c>
      <c r="R28" s="86">
        <v>13.491428000000001</v>
      </c>
      <c r="S28" s="91">
        <v>2.6659130000000002</v>
      </c>
      <c r="T28" s="86">
        <v>11.012109000000001</v>
      </c>
      <c r="U28" s="91">
        <v>2.0887009999999999</v>
      </c>
    </row>
    <row r="29" spans="1:21" ht="15">
      <c r="A29" s="56" t="s">
        <v>103</v>
      </c>
      <c r="B29" s="88">
        <v>2.4221219999999999</v>
      </c>
      <c r="C29" s="94">
        <v>2.05355</v>
      </c>
      <c r="D29" s="88">
        <v>0.88646899999999995</v>
      </c>
      <c r="E29" s="94">
        <v>1.0318000000000001</v>
      </c>
      <c r="F29" s="88">
        <v>0.58629900000000001</v>
      </c>
      <c r="G29" s="94">
        <v>0.68669999999999998</v>
      </c>
      <c r="H29" s="88">
        <v>1.217794</v>
      </c>
      <c r="I29" s="94">
        <v>1.3304</v>
      </c>
      <c r="J29" s="88">
        <v>1.4953829999999999</v>
      </c>
      <c r="K29" s="94">
        <v>1.3923000000000001</v>
      </c>
      <c r="L29" s="88">
        <v>1.44242</v>
      </c>
      <c r="M29" s="94">
        <v>1.1269</v>
      </c>
      <c r="N29" s="88">
        <v>4.4153880000000001</v>
      </c>
      <c r="O29" s="94">
        <v>2.7443499999999998</v>
      </c>
      <c r="P29" s="88">
        <v>1.5934870000000001</v>
      </c>
      <c r="Q29" s="94">
        <v>1.0800749999999999</v>
      </c>
      <c r="R29" s="88">
        <v>0.19109999999999999</v>
      </c>
      <c r="S29" s="94">
        <v>0.146675</v>
      </c>
      <c r="T29" s="88">
        <v>0.30749199999999999</v>
      </c>
      <c r="U29" s="94">
        <v>0.17232500000000001</v>
      </c>
    </row>
    <row r="30" spans="1:21">
      <c r="A30" s="57" t="s">
        <v>72</v>
      </c>
      <c r="B30" s="58"/>
      <c r="C30" s="58"/>
      <c r="D30" s="58"/>
      <c r="E30" s="58"/>
      <c r="F30" s="58"/>
      <c r="G30" s="58"/>
      <c r="H30" s="58"/>
      <c r="I30" s="58"/>
      <c r="J30" s="58"/>
      <c r="K30" s="58"/>
      <c r="L30" s="58"/>
      <c r="M30" s="58"/>
    </row>
    <row r="31" spans="1:21" ht="21" customHeight="1">
      <c r="A31" s="117" t="s">
        <v>94</v>
      </c>
      <c r="B31" s="117"/>
      <c r="C31" s="117"/>
      <c r="D31" s="117"/>
      <c r="E31" s="117"/>
      <c r="F31" s="117"/>
      <c r="G31" s="117"/>
      <c r="H31" s="117"/>
      <c r="I31" s="117"/>
      <c r="J31" s="117"/>
      <c r="K31" s="117"/>
      <c r="L31" s="117"/>
      <c r="M31" s="117"/>
      <c r="N31" s="117"/>
      <c r="O31" s="117"/>
      <c r="P31" s="117"/>
      <c r="Q31" s="117"/>
      <c r="R31" s="117"/>
      <c r="S31" s="117"/>
      <c r="T31" s="117"/>
    </row>
    <row r="32" spans="1:21" ht="30.6" customHeight="1">
      <c r="A32" s="117" t="s">
        <v>95</v>
      </c>
      <c r="B32" s="117"/>
      <c r="C32" s="117"/>
      <c r="D32" s="117"/>
      <c r="E32" s="117"/>
      <c r="F32" s="117"/>
      <c r="G32" s="117"/>
      <c r="H32" s="117"/>
      <c r="I32" s="117"/>
      <c r="J32" s="117"/>
      <c r="K32" s="117"/>
      <c r="L32" s="117"/>
      <c r="M32" s="117"/>
      <c r="N32" s="117"/>
      <c r="O32" s="117"/>
      <c r="P32" s="117"/>
      <c r="Q32" s="117"/>
      <c r="R32" s="117"/>
      <c r="S32" s="117"/>
      <c r="T32" s="117"/>
      <c r="U32" s="63"/>
    </row>
    <row r="33" spans="1:20">
      <c r="A33" s="117" t="s">
        <v>96</v>
      </c>
      <c r="B33" s="117"/>
      <c r="C33" s="117"/>
      <c r="D33" s="117"/>
      <c r="E33" s="117"/>
      <c r="F33" s="117"/>
      <c r="G33" s="117"/>
      <c r="H33" s="117"/>
      <c r="I33" s="117"/>
      <c r="J33" s="117"/>
      <c r="K33" s="117"/>
      <c r="L33" s="117"/>
      <c r="M33" s="117"/>
      <c r="N33" s="117"/>
      <c r="O33" s="117"/>
      <c r="P33" s="117"/>
      <c r="Q33" s="117"/>
      <c r="R33" s="117"/>
      <c r="S33" s="117"/>
      <c r="T33" s="117"/>
    </row>
    <row r="34" spans="1:20">
      <c r="A34" s="117" t="s">
        <v>97</v>
      </c>
      <c r="B34" s="117"/>
      <c r="C34" s="117"/>
      <c r="D34" s="117"/>
      <c r="E34" s="117"/>
      <c r="F34" s="117"/>
      <c r="G34" s="117"/>
      <c r="H34" s="74"/>
      <c r="I34" s="74"/>
      <c r="J34" s="74"/>
      <c r="K34" s="74"/>
      <c r="L34" s="74"/>
      <c r="M34" s="74"/>
      <c r="N34" s="74"/>
      <c r="O34" s="74"/>
      <c r="P34" s="74"/>
      <c r="Q34" s="74"/>
      <c r="R34" s="74"/>
      <c r="S34" s="74"/>
      <c r="T34" s="74"/>
    </row>
    <row r="35" spans="1:20">
      <c r="A35" s="117" t="s">
        <v>98</v>
      </c>
      <c r="B35" s="117"/>
      <c r="C35" s="117"/>
      <c r="D35" s="117"/>
      <c r="E35" s="117"/>
      <c r="F35" s="117"/>
      <c r="G35" s="117"/>
      <c r="H35" s="117"/>
      <c r="I35" s="117"/>
      <c r="J35" s="117"/>
      <c r="K35" s="117"/>
      <c r="L35" s="117"/>
      <c r="M35" s="117"/>
      <c r="N35" s="117"/>
      <c r="O35" s="117"/>
      <c r="P35" s="117"/>
      <c r="Q35" s="117"/>
      <c r="R35" s="117"/>
      <c r="S35" s="117"/>
      <c r="T35" s="117"/>
    </row>
    <row r="36" spans="1:20" ht="27" customHeight="1">
      <c r="A36" s="117" t="s">
        <v>99</v>
      </c>
      <c r="B36" s="117"/>
      <c r="C36" s="117"/>
      <c r="D36" s="117"/>
      <c r="E36" s="117"/>
      <c r="F36" s="117"/>
      <c r="G36" s="117"/>
      <c r="H36" s="117"/>
      <c r="I36" s="117"/>
      <c r="J36" s="117"/>
      <c r="K36" s="117"/>
      <c r="L36" s="117"/>
      <c r="M36" s="117"/>
      <c r="N36" s="117"/>
      <c r="O36" s="117"/>
      <c r="P36" s="117"/>
      <c r="Q36" s="117"/>
      <c r="R36" s="117"/>
      <c r="S36" s="117"/>
      <c r="T36" s="117"/>
    </row>
  </sheetData>
  <mergeCells count="16">
    <mergeCell ref="A36:T36"/>
    <mergeCell ref="A35:T35"/>
    <mergeCell ref="A33:T33"/>
    <mergeCell ref="A32:T32"/>
    <mergeCell ref="A34:G34"/>
    <mergeCell ref="A31:T31"/>
    <mergeCell ref="B4:C4"/>
    <mergeCell ref="D4:E4"/>
    <mergeCell ref="F4:G4"/>
    <mergeCell ref="H4:I4"/>
    <mergeCell ref="J4:K4"/>
    <mergeCell ref="L4:M4"/>
    <mergeCell ref="N4:O4"/>
    <mergeCell ref="P4:Q4"/>
    <mergeCell ref="R4:S4"/>
    <mergeCell ref="T4:U4"/>
  </mergeCells>
  <printOptions horizontalCentered="1"/>
  <pageMargins left="0.51181102362204722" right="0.19" top="1.18" bottom="0.55118110236220474" header="0.31496062992125984" footer="0.31496062992125984"/>
  <pageSetup paperSize="9" scale="69" orientation="landscape" r:id="rId1"/>
  <headerFooter>
    <oddHeader>&amp;L&amp;8Ministério da Agricultura e Pecuária
Secretaria de Política Agrícola
Departamento de Análise Econômica e Políticas Públicas
Coordenação-Geral de Políticas Públicas&amp;C
&amp;"-,Negrito"&amp;10Sumário Executivo - Leite e derivados</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6">
    <pageSetUpPr fitToPage="1"/>
  </sheetPr>
  <dimension ref="A1:I37"/>
  <sheetViews>
    <sheetView showGridLines="0" zoomScaleNormal="100" zoomScaleSheetLayoutView="112" workbookViewId="0">
      <pane ySplit="1" topLeftCell="A2" activePane="bottomLeft" state="frozen"/>
      <selection pane="bottomLeft" activeCell="N19" sqref="N19"/>
    </sheetView>
  </sheetViews>
  <sheetFormatPr defaultColWidth="9.140625" defaultRowHeight="12.75"/>
  <cols>
    <col min="1" max="16384" width="9.140625" style="1"/>
  </cols>
  <sheetData>
    <row r="1" spans="1:9" ht="69.75" customHeight="1"/>
    <row r="2" spans="1:9" ht="15.75">
      <c r="A2" s="3"/>
      <c r="B2" s="3"/>
      <c r="C2" s="3"/>
      <c r="D2" s="3"/>
      <c r="E2" s="3"/>
      <c r="F2" s="3"/>
      <c r="G2" s="3"/>
      <c r="H2" s="3"/>
      <c r="I2" s="3"/>
    </row>
    <row r="29" spans="1:7" ht="15.75">
      <c r="A29" s="130" t="s">
        <v>109</v>
      </c>
      <c r="B29" s="130"/>
      <c r="C29" s="130"/>
      <c r="D29" s="130"/>
      <c r="E29" s="130"/>
      <c r="F29" s="130"/>
      <c r="G29" s="130"/>
    </row>
    <row r="30" spans="1:7" ht="51">
      <c r="A30" s="65" t="s">
        <v>110</v>
      </c>
      <c r="B30" s="66" t="s">
        <v>111</v>
      </c>
      <c r="C30" s="66" t="s">
        <v>112</v>
      </c>
      <c r="D30" s="66" t="s">
        <v>113</v>
      </c>
      <c r="E30" s="67" t="s">
        <v>114</v>
      </c>
      <c r="F30" s="131" t="s">
        <v>115</v>
      </c>
      <c r="G30" s="132"/>
    </row>
    <row r="31" spans="1:7">
      <c r="A31" s="68" t="s">
        <v>116</v>
      </c>
      <c r="B31" s="69">
        <v>1.08</v>
      </c>
      <c r="C31" s="70">
        <v>1.06</v>
      </c>
      <c r="D31" s="70">
        <v>0.96</v>
      </c>
      <c r="E31" s="69">
        <v>1.1000000000000001</v>
      </c>
      <c r="F31" s="128" t="s">
        <v>117</v>
      </c>
      <c r="G31" s="129"/>
    </row>
    <row r="32" spans="1:7">
      <c r="A32" s="68" t="s">
        <v>118</v>
      </c>
      <c r="B32" s="69">
        <v>1.48</v>
      </c>
      <c r="C32" s="70">
        <v>1.34</v>
      </c>
      <c r="D32" s="70">
        <v>1.21</v>
      </c>
      <c r="E32" s="69">
        <v>1.39</v>
      </c>
      <c r="F32" s="128" t="s">
        <v>119</v>
      </c>
      <c r="G32" s="129"/>
    </row>
    <row r="33" spans="1:8">
      <c r="A33" s="68" t="s">
        <v>120</v>
      </c>
      <c r="B33" s="69">
        <v>1.79</v>
      </c>
      <c r="C33" s="70">
        <v>1.87</v>
      </c>
      <c r="D33" s="70">
        <v>1.38</v>
      </c>
      <c r="E33" s="69">
        <v>1.69</v>
      </c>
      <c r="F33" s="128" t="s">
        <v>121</v>
      </c>
      <c r="G33" s="129"/>
    </row>
    <row r="34" spans="1:8">
      <c r="A34" s="68" t="s">
        <v>122</v>
      </c>
      <c r="B34" s="69">
        <v>1.88</v>
      </c>
      <c r="C34" s="70">
        <v>1.87</v>
      </c>
      <c r="D34" s="70">
        <v>1.38</v>
      </c>
      <c r="E34" s="69">
        <v>2.17</v>
      </c>
      <c r="F34" s="128" t="s">
        <v>123</v>
      </c>
      <c r="G34" s="129"/>
    </row>
    <row r="35" spans="1:8">
      <c r="A35" s="68" t="s">
        <v>124</v>
      </c>
      <c r="B35" s="69">
        <v>1.88</v>
      </c>
      <c r="C35" s="70">
        <v>1.87</v>
      </c>
      <c r="D35" s="70">
        <v>1.38</v>
      </c>
      <c r="E35" s="69">
        <v>2.17</v>
      </c>
      <c r="F35" s="128" t="s">
        <v>125</v>
      </c>
      <c r="G35" s="129"/>
    </row>
    <row r="36" spans="1:8">
      <c r="A36" s="71" t="s">
        <v>126</v>
      </c>
      <c r="B36" s="73">
        <v>1.88</v>
      </c>
      <c r="C36" s="72">
        <v>1.87</v>
      </c>
      <c r="D36" s="72">
        <v>1.38</v>
      </c>
      <c r="E36" s="73">
        <v>2.17</v>
      </c>
      <c r="F36" s="126" t="s">
        <v>127</v>
      </c>
      <c r="G36" s="127"/>
      <c r="H36" s="81"/>
    </row>
    <row r="37" spans="1:8">
      <c r="A37" s="2" t="s">
        <v>128</v>
      </c>
      <c r="B37" s="4"/>
      <c r="C37" s="4"/>
      <c r="D37" s="4"/>
      <c r="E37" s="4"/>
    </row>
  </sheetData>
  <mergeCells count="8">
    <mergeCell ref="F36:G36"/>
    <mergeCell ref="F34:G34"/>
    <mergeCell ref="A29:G29"/>
    <mergeCell ref="F31:G31"/>
    <mergeCell ref="F32:G32"/>
    <mergeCell ref="F30:G30"/>
    <mergeCell ref="F33:G33"/>
    <mergeCell ref="F35:G35"/>
  </mergeCells>
  <phoneticPr fontId="8" type="noConversion"/>
  <printOptions horizontalCentered="1"/>
  <pageMargins left="0.51181102362204722" right="0.51181102362204722" top="1.3779527559055118" bottom="0.55118110236220474" header="0.31496062992125984" footer="0.31496062992125984"/>
  <pageSetup paperSize="9" orientation="portrait" r:id="rId1"/>
  <headerFooter>
    <oddHeader>&amp;L&amp;8Ministério da Agricultura e Pecuária
Secretaria de Política Agrícola
Departamento de Análise Econômica e Políticas Públicas
Coordenação-Geral de Políticas Públicas&amp;C
&amp;"-,Negrito"&amp;10Sumário Executivo - Leite e derivados</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2857421-DAFD-4149-9EDF-4F0D2675AF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Usuário do Windows</dc:creator>
  <cp:keywords/>
  <dc:description/>
  <cp:lastModifiedBy>Lislaynne de Oliveira Goncalves</cp:lastModifiedBy>
  <cp:revision/>
  <dcterms:created xsi:type="dcterms:W3CDTF">2019-02-12T17:22:58Z</dcterms:created>
  <dcterms:modified xsi:type="dcterms:W3CDTF">2026-09-15T18:00:19Z</dcterms:modified>
  <cp:category/>
  <cp:contentStatus/>
</cp:coreProperties>
</file>