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629F6AAD-8004-45C1-83F1-FF93D69B5F61}" xr6:coauthVersionLast="47" xr6:coauthVersionMax="47" xr10:uidLastSave="{00000000-0000-0000-0000-000000000000}"/>
  <bookViews>
    <workbookView xWindow="28692" yWindow="-1488" windowWidth="20712" windowHeight="11016" firstSheet="2" activeTab="12" xr2:uid="{00000000-000D-0000-FFFF-FFFF00000000}"/>
  </bookViews>
  <sheets>
    <sheet name="usda_consulta_cafe" sheetId="29" state="hidden" r:id="rId1"/>
    <sheet name="base_cafe" sheetId="30" state="hidden" r:id="rId2"/>
    <sheet name="Oferta e Demanda" sheetId="28" r:id="rId3"/>
    <sheet name="Área-Produção Café Arábica" sheetId="24" r:id="rId4"/>
    <sheet name="Área-Produção Café Robusta" sheetId="25" r:id="rId5"/>
    <sheet name="Área-Produção Café Total" sheetId="26" r:id="rId6"/>
    <sheet name="Exportação - Sacas" sheetId="21" r:id="rId7"/>
    <sheet name="Importação - Sacas" sheetId="27" r:id="rId8"/>
    <sheet name="Comércio Destino - Sacas" sheetId="22" r:id="rId9"/>
    <sheet name="Vendas, PM e Estoques" sheetId="6" r:id="rId10"/>
    <sheet name="Gráficos de Preços" sheetId="7" r:id="rId11"/>
    <sheet name="Custeio" sheetId="16" r:id="rId12"/>
    <sheet name="Preço Varejo Procon" sheetId="10" r:id="rId13"/>
  </sheets>
  <definedNames>
    <definedName name="_xlnm.Print_Area" localSheetId="8">'Comércio Destino - Sacas'!$A$2:$U$33</definedName>
    <definedName name="_xlnm.Print_Area" localSheetId="11">Custeio!$A$2:$I$31</definedName>
    <definedName name="_xlnm.Print_Area" localSheetId="6">'Exportação - Sacas'!$A$6:$U$51</definedName>
    <definedName name="_xlnm.Print_Area" localSheetId="10">'Gráficos de Preços'!$A$2:$J$98</definedName>
    <definedName name="_xlnm.Print_Area" localSheetId="7">'Importação - Sacas'!$A$6:$U$51</definedName>
    <definedName name="_xlnm.Print_Area" localSheetId="2">'Oferta e Demanda'!$A$2:$I$38</definedName>
    <definedName name="_xlnm.Print_Area" localSheetId="9">'Vendas, PM e Estoques'!$A$2:$N$11</definedName>
    <definedName name="DadosExternos_1" localSheetId="0" hidden="1">usda_consulta_cafe!$A$1:$O$49</definedName>
    <definedName name="_xlnm.Print_Titles" localSheetId="6">'Exportação - Sacas'!$2:$5</definedName>
    <definedName name="_xlnm.Print_Titles" localSheetId="7">'Importação - Sacas'!$2:$5</definedName>
  </definedNames>
  <calcPr calcId="191028"/>
  <pivotCaches>
    <pivotCache cacheId="133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E2FB37-50E2-4E04-9D4A-83D20DCDFE8E}" keepAlive="1" name="Consulta - usda_consulta_cafe" description="Conexão com a consulta 'usda_consulta_cafe' na pasta de trabalho." type="5" refreshedVersion="8" background="1" saveData="1">
    <dbPr connection="Provider=Microsoft.Mashup.OleDb.1;Data Source=$Workbook$;Location=usda_consulta_cafe;Extended Properties=&quot;&quot;" command="SELECT * FROM [usda_consulta_cafe]"/>
  </connection>
</connections>
</file>

<file path=xl/sharedStrings.xml><?xml version="1.0" encoding="utf-8"?>
<sst xmlns="http://schemas.openxmlformats.org/spreadsheetml/2006/main" count="692" uniqueCount="204">
  <si>
    <t>Produto_</t>
  </si>
  <si>
    <t>Pais_</t>
  </si>
  <si>
    <t>Ano_</t>
  </si>
  <si>
    <t>Estoque_Inicial</t>
  </si>
  <si>
    <t>Produção_Arabica</t>
  </si>
  <si>
    <t>Produção_Robusta</t>
  </si>
  <si>
    <t>Producao_</t>
  </si>
  <si>
    <t>Importacao_</t>
  </si>
  <si>
    <t>Suprimento_Total</t>
  </si>
  <si>
    <t>Exportacao_</t>
  </si>
  <si>
    <t>Consumo_Domestico</t>
  </si>
  <si>
    <t>Estoque_Final</t>
  </si>
  <si>
    <t>Exportação_Grao</t>
  </si>
  <si>
    <t>Exportação_Torrado</t>
  </si>
  <si>
    <t>Exportação_Soluvel</t>
  </si>
  <si>
    <t>Café Verde</t>
  </si>
  <si>
    <t>Brasil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</si>
  <si>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</si>
  <si>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</si>
  <si>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</si>
  <si>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</si>
  <si>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</si>
  <si>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</si>
  <si>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</si>
  <si>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</si>
  <si>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</si>
  <si>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</si>
  <si>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</si>
  <si>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</si>
  <si>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Colômbia</t>
  </si>
  <si>
    <t>Vietnã</t>
  </si>
  <si>
    <t>Mundo</t>
  </si>
  <si>
    <t>Rótulos de Linha</t>
  </si>
  <si>
    <t>Soma de Estoque_Inicial</t>
  </si>
  <si>
    <t>Soma de Produção_Arabica</t>
  </si>
  <si>
    <t>Soma de Produção_Robusta</t>
  </si>
  <si>
    <t>Soma de Producao_</t>
  </si>
  <si>
    <t>Soma de Importacao_</t>
  </si>
  <si>
    <t>Soma de Consumo_Domestico</t>
  </si>
  <si>
    <t>Soma de Exportacao_</t>
  </si>
  <si>
    <t>Soma de Estoque_Final</t>
  </si>
  <si>
    <t>Oferta e Demanda Café Verde (milhões de sacas de 60kg)</t>
  </si>
  <si>
    <t>Safra</t>
  </si>
  <si>
    <t>Estoque Inicial</t>
  </si>
  <si>
    <t>Produção Arábica</t>
  </si>
  <si>
    <t>Produção Robusta</t>
  </si>
  <si>
    <t>Produção Total</t>
  </si>
  <si>
    <t>Importação</t>
  </si>
  <si>
    <t>Consumo Doméstico</t>
  </si>
  <si>
    <t>Exportação</t>
  </si>
  <si>
    <t>Estoque Final</t>
  </si>
  <si>
    <t>Fonte: Usda (www.usda.gov) - julho/2026 (divulgação semestral)</t>
  </si>
  <si>
    <t>Café Arábica – Safras 2025 e 2026</t>
  </si>
  <si>
    <t>Comparativo de área, produtividade e produção</t>
  </si>
  <si>
    <t>REGIÃO/UF</t>
  </si>
  <si>
    <t>ÁREA EM PRODUÇÃO (ha)</t>
  </si>
  <si>
    <t>PRODUTIVIDADE (sc/ha)</t>
  </si>
  <si>
    <t>PRODUÇÃO (mil sacas beneficiadas)</t>
  </si>
  <si>
    <t>Safra 2025</t>
  </si>
  <si>
    <t>Safra 2026</t>
  </si>
  <si>
    <t xml:space="preserve">VAR. % </t>
  </si>
  <si>
    <t>NORTE</t>
  </si>
  <si>
    <t>RO</t>
  </si>
  <si>
    <t>AM</t>
  </si>
  <si>
    <t>PA</t>
  </si>
  <si>
    <t>NORDESTE</t>
  </si>
  <si>
    <t>BA</t>
  </si>
  <si>
    <t xml:space="preserve">     Cerrado</t>
  </si>
  <si>
    <t xml:space="preserve">     Planalto</t>
  </si>
  <si>
    <t xml:space="preserve">     Atlântico</t>
  </si>
  <si>
    <t>CENTRO-OESTE</t>
  </si>
  <si>
    <t>MT</t>
  </si>
  <si>
    <t>GO</t>
  </si>
  <si>
    <t>SUDESTE</t>
  </si>
  <si>
    <t>MG</t>
  </si>
  <si>
    <t xml:space="preserve">     Sul e Centro-Oeste</t>
  </si>
  <si>
    <t xml:space="preserve">     Triângulo, Alto Paranaiba e Noroeste</t>
  </si>
  <si>
    <t xml:space="preserve">     Zona da Mata, Rio Doce e Central </t>
  </si>
  <si>
    <t xml:space="preserve">     Norte, Jequitinhonha e Mucuri</t>
  </si>
  <si>
    <t>ES</t>
  </si>
  <si>
    <t>RJ</t>
  </si>
  <si>
    <t>SP</t>
  </si>
  <si>
    <t>SUL</t>
  </si>
  <si>
    <t>PR</t>
  </si>
  <si>
    <t>OUTROS (*)</t>
  </si>
  <si>
    <t>NORTE/NORDESTE</t>
  </si>
  <si>
    <t>CENTRO-SUL</t>
  </si>
  <si>
    <t>BRASIL</t>
  </si>
  <si>
    <t>Legenda: (*) Ceará, Pernambuco, Mato Grosso do Sul e Distrito Federal</t>
  </si>
  <si>
    <t>Fonte: Conab (www.conab.gov.br) - Safra 2026 - 2° Levantamento da safra de café - maio-2026</t>
  </si>
  <si>
    <t>Café Robusta – Safras 2025 e 2026</t>
  </si>
  <si>
    <t>Legenda: Acre, Pará e Ceará</t>
  </si>
  <si>
    <t>Café Total (Arábica+Robusta) – Safras 2025 e 2026</t>
  </si>
  <si>
    <t>Legenda: (*) Acre, Pará, Ceará, Pernambuco, Mato Grosso do Sul e Distrito Federal</t>
  </si>
  <si>
    <t>Exportações de Café verde e derivados - Mensal - (milhões sacas 60 kg)</t>
  </si>
  <si>
    <t>Produto/ Mês</t>
  </si>
  <si>
    <t>Valor  (US$ milhões)</t>
  </si>
  <si>
    <t>Qtde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</si>
  <si>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</si>
  <si>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</si>
  <si>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</si>
  <si>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</si>
  <si>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</si>
  <si>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</si>
  <si>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</si>
  <si>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</si>
  <si>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</si>
  <si>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</si>
  <si>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</si>
  <si>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</si>
  <si>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Café solúvel</t>
  </si>
  <si>
    <t>Café Torrado</t>
  </si>
  <si>
    <t>Fonte: Ministério da Fazenda/Decex/Secex (www.comexstat.mdic.gov.br) - 31/07/2026, inclusive.</t>
  </si>
  <si>
    <t>NCM</t>
  </si>
  <si>
    <t>21011110Café Solúvel, mesmo descafeinado</t>
  </si>
  <si>
    <t>09011110Café não torrado, não descafeinado, em grão</t>
  </si>
  <si>
    <t>21011190Outros Extratos, essencias e concentrados, de café</t>
  </si>
  <si>
    <t>09011190Café não torrado, não descafeinado, exceto em grão</t>
  </si>
  <si>
    <t>21011200Preparas. a base extratos, essencias, concent. de café</t>
  </si>
  <si>
    <t>09011200Café não torrado, descafeinado</t>
  </si>
  <si>
    <t>09012100Café torrado, não descafeinado</t>
  </si>
  <si>
    <t>09012200Café torrado, descafeinado</t>
  </si>
  <si>
    <t>Importações de Café verde e derivados - Mensal - (milhões sacas 60 kg)</t>
  </si>
  <si>
    <t>Exportações de Café Verde - Destino - (milhões sacas 60 kg)</t>
  </si>
  <si>
    <t>Destino</t>
  </si>
  <si>
    <t>Estados Unidos</t>
  </si>
  <si>
    <t>Alemanha</t>
  </si>
  <si>
    <t>Bélgica</t>
  </si>
  <si>
    <t>Itália</t>
  </si>
  <si>
    <t>Japão</t>
  </si>
  <si>
    <t>Espanha</t>
  </si>
  <si>
    <t>Turquia</t>
  </si>
  <si>
    <t>Países Baixos (Holanda)</t>
  </si>
  <si>
    <t>Rússia</t>
  </si>
  <si>
    <t>Reino Unido</t>
  </si>
  <si>
    <t>Coreia do Sul</t>
  </si>
  <si>
    <t>Canadá</t>
  </si>
  <si>
    <t>Suécia</t>
  </si>
  <si>
    <t>França</t>
  </si>
  <si>
    <t>Subtotal</t>
  </si>
  <si>
    <t>Outros</t>
  </si>
  <si>
    <t>Total</t>
  </si>
  <si>
    <t>21011200Preparas. a base de extratos, essencias, concentrad. de café</t>
  </si>
  <si>
    <t xml:space="preserve"> Preços Mínimos de Garantia (R$/60 kg)</t>
  </si>
  <si>
    <t>Descrição</t>
  </si>
  <si>
    <t>UF</t>
  </si>
  <si>
    <t>Safra 2017/2018</t>
  </si>
  <si>
    <t>Safra 2020/2021</t>
  </si>
  <si>
    <t>Safra 2021/2022</t>
  </si>
  <si>
    <t>Safra 2022/2023</t>
  </si>
  <si>
    <t>Safra 2023/2024</t>
  </si>
  <si>
    <t>Safra 2024/2025</t>
  </si>
  <si>
    <t>Safra 2025/2026</t>
  </si>
  <si>
    <t>Safra 2026/2027</t>
  </si>
  <si>
    <t>Vigência</t>
  </si>
  <si>
    <t>CAFÉ ARÁBICA (preço básico)</t>
  </si>
  <si>
    <t>Café arábica, tipo 6, bebida dura para melhor, com até 86 defeitos, peneira 13 acima, admitido até 10% de vazamento e teor de umidade de até 12,5% (Básico).</t>
  </si>
  <si>
    <t>abril/2026 a março/2027</t>
  </si>
  <si>
    <t>CAFÉ ROBUSTA (CONILON) - preço básico</t>
  </si>
  <si>
    <t>Café conilon, tipo 7, com até 150 defeitos, peneira 13 acima e teor de umidade de até 12,5% (Básico).</t>
  </si>
  <si>
    <t>Fonte: Conab</t>
  </si>
  <si>
    <t>Crédito Agrícola para Café - Custeio - 2025</t>
  </si>
  <si>
    <t>Crédito Agrícola para Café - Custeio - 2026</t>
  </si>
  <si>
    <t>Operações               UF</t>
  </si>
  <si>
    <t>Contratos          nº</t>
  </si>
  <si>
    <t>Recursos                        R$</t>
  </si>
  <si>
    <t>%</t>
  </si>
  <si>
    <t>AC</t>
  </si>
  <si>
    <t>DF</t>
  </si>
  <si>
    <t>PE</t>
  </si>
  <si>
    <t>PB</t>
  </si>
  <si>
    <t>MS</t>
  </si>
  <si>
    <t>TOTAL</t>
  </si>
  <si>
    <t>Programas</t>
  </si>
  <si>
    <t>Contratos        nº</t>
  </si>
  <si>
    <t>SEM VÍNCULOS</t>
  </si>
  <si>
    <t>PRONAMP</t>
  </si>
  <si>
    <t>PRONAF</t>
  </si>
  <si>
    <t>FUNCAFÉ</t>
  </si>
  <si>
    <t>Fonte: Bacen - Sicor. Extraído em 15/01/2026 10:40, ref. ao período 01/01 a 31/12/2025.</t>
  </si>
  <si>
    <t>Fonte: Bacen - Sicor. Extraído em 13/08/2026 11:34, ref. ao período 01/01 a 30/06/2026.</t>
  </si>
  <si>
    <t>SEM VINCULOS</t>
  </si>
  <si>
    <t>Soma de CUSTEIO_QTDE</t>
  </si>
  <si>
    <t>Soma de CUSTEIO_VALOR</t>
  </si>
  <si>
    <t>Total Geral</t>
  </si>
  <si>
    <t>MINAS GERAIS</t>
  </si>
  <si>
    <t>ESPÍRITO SANTO</t>
  </si>
  <si>
    <t>SÃO PAULO</t>
  </si>
  <si>
    <t>BAHIA</t>
  </si>
  <si>
    <t>RONDÔNIA</t>
  </si>
  <si>
    <t>GOIÁS</t>
  </si>
  <si>
    <t>PARANÁ</t>
  </si>
  <si>
    <t>RIO DE JANEIRO</t>
  </si>
  <si>
    <t>ACRE</t>
  </si>
  <si>
    <t>PERNAMBUCO</t>
  </si>
  <si>
    <t>PARAÍBA</t>
  </si>
  <si>
    <t>MATO GROSSO</t>
  </si>
  <si>
    <t>Café Moído: Evolução dos Preços Médios Mensais no Varejo de São Paulo (R$/500 gr.)</t>
  </si>
  <si>
    <t>Mês</t>
  </si>
  <si>
    <t>2026 (*)</t>
  </si>
  <si>
    <t>Média</t>
  </si>
  <si>
    <t>Var. Anual (%)</t>
  </si>
  <si>
    <t xml:space="preserve">Fonte: PROCON/DIEESE/SP - preço médio apurado nas pesquisas diárias em 70 supermercados paulistanos. </t>
  </si>
  <si>
    <t>Obs.: última pesquisa disponível no portal do ProconSP é do mês de junho-26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</si>
</sst>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#,##0.0"/>
    <numFmt numFmtId="168" formatCode="0.0"/>
    <numFmt numFmtId="169" formatCode="_(* #,##0.0_);_(* \(#,##0.0\);_(* \-?_);_(@_)"/>
    <numFmt numFmtId="170" formatCode="_(* #,##0.00_);_(* \(#,##0.00\);_(* \-_);_(@_)"/>
    <numFmt numFmtId="171" formatCode="_(* #,##0.0_);_(* \(#,##0.0\);_(* \-_);_(@_)"/>
    <numFmt numFmtId="172" formatCode="_-* #,##0.0_-;\-* #,##0.0_-;_-* &quot;-&quot;??_-;_-@_-"/>
    <numFmt numFmtId="173" formatCode="_-* #,##0.0_-;\-* #,##0.0_-;_-* &quot;-&quot;?_-;_-@_-"/>
    <numFmt numFmtId="174" formatCode="0.0000"/>
    <numFmt numFmtId="175" formatCode="0.000"/>
    <numFmt numFmtId="176" formatCode="_(* #,##0_);_(* \(#,##0\);_(* &quot;-&quot;??_);_(@_)"/>
    <numFmt numFmtId="177" formatCode="_-* #,##0.00_-;\-* #,##0.00_-;_-* &quot;-&quot;?_-;_-@_-"/>
    <numFmt numFmtId="178" formatCode="_-* #,##0.000_-;\-* #,##0.000_-;_-* &quot;-&quot;?_-;_-@_-"/>
    <numFmt numFmtId="179" formatCode="_-* #,##0.0000_-;\-* #,##0.0000_-;_-* &quot;-&quot;?_-;_-@_-"/>
  </numFmts>
  <fonts count="3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8"/>
      <color indexed="1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color indexed="63"/>
      <name val="Arial"/>
      <family val="2"/>
    </font>
    <font>
      <sz val="7"/>
      <name val="Tahoma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5"/>
      <color theme="1"/>
      <name val="Calibri"/>
      <family val="2"/>
      <scheme val="minor"/>
    </font>
    <font>
      <sz val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2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9" tint="0.3999755851924192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" fillId="0" borderId="0"/>
    <xf numFmtId="0" fontId="7" fillId="0" borderId="0"/>
  </cellStyleXfs>
  <cellXfs count="234">
    <xf numFmtId="0" fontId="0" fillId="0" borderId="0" xfId="0"/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65" fontId="6" fillId="0" borderId="0" xfId="3" applyFont="1" applyFill="1" applyBorder="1" applyAlignment="1">
      <alignment vertical="center"/>
    </xf>
    <xf numFmtId="0" fontId="0" fillId="3" borderId="12" xfId="0" applyFill="1" applyBorder="1" applyAlignment="1">
      <alignment horizontal="left" vertical="center"/>
    </xf>
    <xf numFmtId="4" fontId="0" fillId="3" borderId="13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0" fontId="0" fillId="8" borderId="6" xfId="0" applyFill="1" applyBorder="1" applyAlignment="1">
      <alignment horizontal="left" vertical="center"/>
    </xf>
    <xf numFmtId="4" fontId="0" fillId="8" borderId="7" xfId="0" applyNumberFormat="1" applyFill="1" applyBorder="1" applyAlignment="1">
      <alignment vertical="center"/>
    </xf>
    <xf numFmtId="4" fontId="0" fillId="8" borderId="8" xfId="0" applyNumberFormat="1" applyFill="1" applyBorder="1" applyAlignment="1">
      <alignment vertical="center"/>
    </xf>
    <xf numFmtId="0" fontId="0" fillId="8" borderId="9" xfId="0" applyFill="1" applyBorder="1" applyAlignment="1">
      <alignment horizontal="left" vertical="center"/>
    </xf>
    <xf numFmtId="4" fontId="0" fillId="8" borderId="10" xfId="0" applyNumberFormat="1" applyFill="1" applyBorder="1" applyAlignment="1">
      <alignment vertical="center"/>
    </xf>
    <xf numFmtId="4" fontId="0" fillId="8" borderId="11" xfId="0" applyNumberForma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168" fontId="0" fillId="4" borderId="4" xfId="0" applyNumberFormat="1" applyFill="1" applyBorder="1" applyAlignment="1">
      <alignment vertical="center"/>
    </xf>
    <xf numFmtId="2" fontId="0" fillId="4" borderId="4" xfId="0" applyNumberFormat="1" applyFill="1" applyBorder="1" applyAlignment="1">
      <alignment vertical="center"/>
    </xf>
    <xf numFmtId="2" fontId="0" fillId="4" borderId="5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65" fontId="0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166" fontId="7" fillId="0" borderId="0" xfId="4" applyNumberFormat="1" applyFont="1" applyFill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166" fontId="7" fillId="0" borderId="1" xfId="4" applyNumberFormat="1" applyFont="1" applyFill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6" fontId="15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6" fillId="11" borderId="18" xfId="3" applyFont="1" applyFill="1" applyBorder="1" applyAlignment="1">
      <alignment vertical="center"/>
    </xf>
    <xf numFmtId="165" fontId="6" fillId="6" borderId="18" xfId="3" applyFont="1" applyFill="1" applyBorder="1" applyAlignment="1">
      <alignment vertical="center"/>
    </xf>
    <xf numFmtId="165" fontId="6" fillId="7" borderId="18" xfId="3" applyFont="1" applyFill="1" applyBorder="1" applyAlignment="1">
      <alignment vertical="center"/>
    </xf>
    <xf numFmtId="165" fontId="6" fillId="0" borderId="23" xfId="3" applyFont="1" applyFill="1" applyBorder="1" applyAlignment="1">
      <alignment horizontal="center" vertical="center" wrapText="1"/>
    </xf>
    <xf numFmtId="0" fontId="4" fillId="0" borderId="19" xfId="1" applyFont="1" applyBorder="1" applyAlignment="1">
      <alignment vertical="center" wrapText="1"/>
    </xf>
    <xf numFmtId="0" fontId="14" fillId="0" borderId="19" xfId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7" fillId="0" borderId="0" xfId="6" applyFont="1" applyAlignment="1">
      <alignment vertical="center"/>
    </xf>
    <xf numFmtId="0" fontId="0" fillId="0" borderId="25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horizontal="left" indent="1"/>
    </xf>
    <xf numFmtId="0" fontId="17" fillId="0" borderId="0" xfId="6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/>
    </xf>
    <xf numFmtId="167" fontId="0" fillId="0" borderId="18" xfId="0" applyNumberFormat="1" applyBorder="1"/>
    <xf numFmtId="167" fontId="0" fillId="0" borderId="23" xfId="0" applyNumberFormat="1" applyBorder="1"/>
    <xf numFmtId="167" fontId="0" fillId="0" borderId="24" xfId="0" applyNumberFormat="1" applyBorder="1"/>
    <xf numFmtId="164" fontId="1" fillId="0" borderId="0" xfId="0" applyNumberFormat="1" applyFont="1" applyAlignment="1">
      <alignment horizontal="left" vertical="center"/>
    </xf>
    <xf numFmtId="167" fontId="0" fillId="0" borderId="27" xfId="0" applyNumberFormat="1" applyBorder="1"/>
    <xf numFmtId="0" fontId="0" fillId="0" borderId="29" xfId="0" applyBorder="1" applyAlignment="1">
      <alignment horizontal="center" vertical="center" wrapText="1"/>
    </xf>
    <xf numFmtId="0" fontId="0" fillId="10" borderId="28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19" fillId="14" borderId="31" xfId="0" applyFont="1" applyFill="1" applyBorder="1" applyAlignment="1">
      <alignment horizontal="left"/>
    </xf>
    <xf numFmtId="3" fontId="19" fillId="14" borderId="31" xfId="0" applyNumberFormat="1" applyFont="1" applyFill="1" applyBorder="1"/>
    <xf numFmtId="0" fontId="19" fillId="4" borderId="31" xfId="0" applyFont="1" applyFill="1" applyBorder="1" applyAlignment="1">
      <alignment horizontal="left"/>
    </xf>
    <xf numFmtId="0" fontId="19" fillId="7" borderId="31" xfId="0" applyFont="1" applyFill="1" applyBorder="1" applyAlignment="1">
      <alignment horizontal="left"/>
    </xf>
    <xf numFmtId="167" fontId="19" fillId="4" borderId="31" xfId="0" applyNumberFormat="1" applyFont="1" applyFill="1" applyBorder="1"/>
    <xf numFmtId="167" fontId="19" fillId="7" borderId="31" xfId="0" applyNumberFormat="1" applyFont="1" applyFill="1" applyBorder="1"/>
    <xf numFmtId="164" fontId="20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167" fontId="16" fillId="18" borderId="0" xfId="3" applyNumberFormat="1" applyFont="1" applyFill="1" applyBorder="1" applyAlignment="1" applyProtection="1">
      <alignment vertical="center"/>
    </xf>
    <xf numFmtId="167" fontId="22" fillId="18" borderId="0" xfId="3" applyNumberFormat="1" applyFont="1" applyFill="1" applyBorder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0" fillId="0" borderId="30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166" fontId="1" fillId="0" borderId="29" xfId="4" applyNumberFormat="1" applyFont="1" applyBorder="1" applyAlignment="1">
      <alignment vertical="center"/>
    </xf>
    <xf numFmtId="165" fontId="1" fillId="0" borderId="29" xfId="4" applyFont="1" applyBorder="1" applyAlignment="1">
      <alignment vertical="center"/>
    </xf>
    <xf numFmtId="0" fontId="25" fillId="0" borderId="0" xfId="1" applyFont="1" applyAlignment="1">
      <alignment vertical="center"/>
    </xf>
    <xf numFmtId="0" fontId="19" fillId="15" borderId="28" xfId="0" applyFont="1" applyFill="1" applyBorder="1" applyAlignment="1">
      <alignment horizontal="center" vertical="center" wrapText="1"/>
    </xf>
    <xf numFmtId="167" fontId="23" fillId="16" borderId="34" xfId="3" applyNumberFormat="1" applyFont="1" applyFill="1" applyBorder="1" applyAlignment="1" applyProtection="1">
      <alignment horizontal="left" vertical="center" indent="1"/>
    </xf>
    <xf numFmtId="167" fontId="23" fillId="16" borderId="34" xfId="3" applyNumberFormat="1" applyFont="1" applyFill="1" applyBorder="1" applyAlignment="1" applyProtection="1">
      <alignment vertical="center"/>
    </xf>
    <xf numFmtId="167" fontId="26" fillId="0" borderId="15" xfId="3" applyNumberFormat="1" applyFont="1" applyFill="1" applyBorder="1" applyAlignment="1" applyProtection="1">
      <alignment horizontal="left" vertical="center" indent="1"/>
    </xf>
    <xf numFmtId="171" fontId="26" fillId="0" borderId="16" xfId="3" applyNumberFormat="1" applyFont="1" applyFill="1" applyBorder="1" applyAlignment="1" applyProtection="1">
      <alignment vertical="center"/>
      <protection locked="0"/>
    </xf>
    <xf numFmtId="171" fontId="26" fillId="0" borderId="17" xfId="3" applyNumberFormat="1" applyFont="1" applyFill="1" applyBorder="1" applyAlignment="1" applyProtection="1">
      <alignment vertical="center"/>
      <protection locked="0"/>
    </xf>
    <xf numFmtId="169" fontId="26" fillId="0" borderId="15" xfId="3" applyNumberFormat="1" applyFont="1" applyFill="1" applyBorder="1" applyAlignment="1" applyProtection="1">
      <alignment vertical="center"/>
    </xf>
    <xf numFmtId="170" fontId="26" fillId="0" borderId="16" xfId="3" applyNumberFormat="1" applyFont="1" applyFill="1" applyBorder="1" applyAlignment="1" applyProtection="1">
      <alignment vertical="center"/>
      <protection locked="0"/>
    </xf>
    <xf numFmtId="170" fontId="26" fillId="0" borderId="17" xfId="3" applyNumberFormat="1" applyFont="1" applyFill="1" applyBorder="1" applyAlignment="1" applyProtection="1">
      <alignment vertical="center"/>
      <protection locked="0"/>
    </xf>
    <xf numFmtId="169" fontId="26" fillId="0" borderId="16" xfId="3" applyNumberFormat="1" applyFont="1" applyFill="1" applyBorder="1" applyAlignment="1" applyProtection="1">
      <alignment vertical="center"/>
    </xf>
    <xf numFmtId="169" fontId="26" fillId="0" borderId="17" xfId="3" applyNumberFormat="1" applyFont="1" applyFill="1" applyBorder="1" applyAlignment="1" applyProtection="1">
      <alignment vertical="center"/>
    </xf>
    <xf numFmtId="167" fontId="26" fillId="0" borderId="32" xfId="3" applyNumberFormat="1" applyFont="1" applyFill="1" applyBorder="1" applyAlignment="1" applyProtection="1">
      <alignment horizontal="left" vertical="center" indent="1"/>
    </xf>
    <xf numFmtId="167" fontId="26" fillId="0" borderId="32" xfId="3" applyNumberFormat="1" applyFont="1" applyFill="1" applyBorder="1" applyAlignment="1" applyProtection="1">
      <alignment vertical="center"/>
    </xf>
    <xf numFmtId="167" fontId="23" fillId="16" borderId="32" xfId="3" applyNumberFormat="1" applyFont="1" applyFill="1" applyBorder="1" applyAlignment="1" applyProtection="1">
      <alignment horizontal="left" vertical="center" indent="1"/>
    </xf>
    <xf numFmtId="167" fontId="23" fillId="16" borderId="32" xfId="3" applyNumberFormat="1" applyFont="1" applyFill="1" applyBorder="1" applyAlignment="1" applyProtection="1">
      <alignment vertical="center"/>
    </xf>
    <xf numFmtId="167" fontId="23" fillId="17" borderId="33" xfId="3" applyNumberFormat="1" applyFont="1" applyFill="1" applyBorder="1" applyAlignment="1" applyProtection="1">
      <alignment horizontal="left" vertical="center" indent="1"/>
    </xf>
    <xf numFmtId="167" fontId="23" fillId="17" borderId="33" xfId="3" applyNumberFormat="1" applyFont="1" applyFill="1" applyBorder="1" applyAlignment="1" applyProtection="1">
      <alignment vertical="center"/>
    </xf>
    <xf numFmtId="167" fontId="0" fillId="0" borderId="18" xfId="0" applyNumberFormat="1" applyBorder="1" applyAlignment="1">
      <alignment horizontal="right"/>
    </xf>
    <xf numFmtId="167" fontId="0" fillId="0" borderId="23" xfId="0" applyNumberFormat="1" applyBorder="1" applyAlignment="1">
      <alignment horizontal="right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8" xfId="0" applyBorder="1" applyAlignment="1">
      <alignment horizontal="center" vertical="center" wrapText="1"/>
    </xf>
    <xf numFmtId="0" fontId="0" fillId="4" borderId="28" xfId="0" applyFill="1" applyBorder="1" applyAlignment="1">
      <alignment horizontal="left" indent="1"/>
    </xf>
    <xf numFmtId="167" fontId="0" fillId="4" borderId="29" xfId="0" applyNumberFormat="1" applyFill="1" applyBorder="1" applyAlignment="1">
      <alignment horizontal="right"/>
    </xf>
    <xf numFmtId="167" fontId="0" fillId="4" borderId="30" xfId="0" applyNumberFormat="1" applyFill="1" applyBorder="1" applyAlignment="1">
      <alignment horizontal="right"/>
    </xf>
    <xf numFmtId="167" fontId="0" fillId="10" borderId="29" xfId="0" applyNumberFormat="1" applyFill="1" applyBorder="1" applyAlignment="1">
      <alignment horizontal="right"/>
    </xf>
    <xf numFmtId="167" fontId="0" fillId="10" borderId="30" xfId="0" applyNumberFormat="1" applyFill="1" applyBorder="1" applyAlignment="1">
      <alignment horizontal="right"/>
    </xf>
    <xf numFmtId="0" fontId="28" fillId="0" borderId="0" xfId="0" applyFont="1"/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27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5" borderId="25" xfId="0" applyFill="1" applyBorder="1" applyAlignment="1">
      <alignment horizontal="left" wrapText="1"/>
    </xf>
    <xf numFmtId="0" fontId="0" fillId="4" borderId="25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72" fontId="7" fillId="0" borderId="0" xfId="0" applyNumberFormat="1" applyFont="1" applyAlignment="1">
      <alignment vertical="center"/>
    </xf>
    <xf numFmtId="173" fontId="15" fillId="0" borderId="0" xfId="0" applyNumberFormat="1" applyFont="1" applyAlignment="1">
      <alignment vertical="center"/>
    </xf>
    <xf numFmtId="0" fontId="1" fillId="0" borderId="28" xfId="0" applyFont="1" applyBorder="1" applyAlignment="1">
      <alignment horizontal="left" vertical="center"/>
    </xf>
    <xf numFmtId="2" fontId="1" fillId="0" borderId="30" xfId="0" applyNumberFormat="1" applyFont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30" xfId="0" applyFont="1" applyFill="1" applyBorder="1" applyAlignment="1">
      <alignment horizontal="center" vertical="center" wrapText="1"/>
    </xf>
    <xf numFmtId="174" fontId="1" fillId="0" borderId="30" xfId="0" applyNumberFormat="1" applyFont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166" fontId="1" fillId="3" borderId="29" xfId="4" applyNumberFormat="1" applyFont="1" applyFill="1" applyBorder="1" applyAlignment="1">
      <alignment vertical="center"/>
    </xf>
    <xf numFmtId="165" fontId="1" fillId="3" borderId="29" xfId="4" applyFont="1" applyFill="1" applyBorder="1" applyAlignment="1">
      <alignment vertical="center"/>
    </xf>
    <xf numFmtId="2" fontId="1" fillId="3" borderId="30" xfId="0" applyNumberFormat="1" applyFont="1" applyFill="1" applyBorder="1" applyAlignment="1">
      <alignment horizontal="center" vertical="center"/>
    </xf>
    <xf numFmtId="168" fontId="1" fillId="0" borderId="30" xfId="0" applyNumberFormat="1" applyFont="1" applyBorder="1" applyAlignment="1">
      <alignment horizontal="center" vertical="center"/>
    </xf>
    <xf numFmtId="168" fontId="1" fillId="3" borderId="30" xfId="0" applyNumberFormat="1" applyFont="1" applyFill="1" applyBorder="1" applyAlignment="1">
      <alignment horizontal="center" vertical="center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167" fontId="0" fillId="0" borderId="0" xfId="0" applyNumberFormat="1"/>
    <xf numFmtId="173" fontId="0" fillId="5" borderId="25" xfId="0" applyNumberFormat="1" applyFill="1" applyBorder="1"/>
    <xf numFmtId="173" fontId="0" fillId="5" borderId="22" xfId="0" applyNumberFormat="1" applyFill="1" applyBorder="1"/>
    <xf numFmtId="173" fontId="0" fillId="0" borderId="26" xfId="0" applyNumberFormat="1" applyBorder="1"/>
    <xf numFmtId="173" fontId="0" fillId="0" borderId="18" xfId="0" applyNumberFormat="1" applyBorder="1"/>
    <xf numFmtId="173" fontId="0" fillId="4" borderId="25" xfId="0" applyNumberFormat="1" applyFill="1" applyBorder="1"/>
    <xf numFmtId="173" fontId="0" fillId="4" borderId="22" xfId="0" applyNumberFormat="1" applyFill="1" applyBorder="1"/>
    <xf numFmtId="173" fontId="27" fillId="0" borderId="26" xfId="0" applyNumberFormat="1" applyFont="1" applyBorder="1"/>
    <xf numFmtId="173" fontId="27" fillId="0" borderId="18" xfId="0" applyNumberFormat="1" applyFont="1" applyBorder="1"/>
    <xf numFmtId="173" fontId="0" fillId="3" borderId="25" xfId="0" applyNumberFormat="1" applyFill="1" applyBorder="1"/>
    <xf numFmtId="173" fontId="0" fillId="3" borderId="22" xfId="0" applyNumberFormat="1" applyFill="1" applyBorder="1"/>
    <xf numFmtId="173" fontId="0" fillId="0" borderId="2" xfId="0" applyNumberFormat="1" applyBorder="1"/>
    <xf numFmtId="173" fontId="0" fillId="0" borderId="27" xfId="0" applyNumberFormat="1" applyBorder="1"/>
    <xf numFmtId="177" fontId="17" fillId="0" borderId="0" xfId="6" applyNumberFormat="1" applyFont="1" applyAlignment="1">
      <alignment vertical="center"/>
    </xf>
    <xf numFmtId="177" fontId="0" fillId="0" borderId="29" xfId="0" applyNumberFormat="1" applyBorder="1" applyAlignment="1">
      <alignment horizontal="center" vertical="center" wrapText="1"/>
    </xf>
    <xf numFmtId="177" fontId="0" fillId="5" borderId="25" xfId="0" applyNumberFormat="1" applyFill="1" applyBorder="1"/>
    <xf numFmtId="177" fontId="0" fillId="0" borderId="26" xfId="0" applyNumberFormat="1" applyBorder="1"/>
    <xf numFmtId="177" fontId="0" fillId="4" borderId="25" xfId="0" applyNumberFormat="1" applyFill="1" applyBorder="1"/>
    <xf numFmtId="177" fontId="27" fillId="0" borderId="26" xfId="0" applyNumberFormat="1" applyFont="1" applyBorder="1"/>
    <xf numFmtId="177" fontId="0" fillId="3" borderId="25" xfId="0" applyNumberFormat="1" applyFill="1" applyBorder="1"/>
    <xf numFmtId="177" fontId="0" fillId="0" borderId="2" xfId="0" applyNumberFormat="1" applyBorder="1"/>
    <xf numFmtId="177" fontId="24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8" fontId="17" fillId="0" borderId="0" xfId="6" applyNumberFormat="1" applyFont="1" applyAlignment="1">
      <alignment vertical="center"/>
    </xf>
    <xf numFmtId="178" fontId="0" fillId="0" borderId="29" xfId="0" applyNumberFormat="1" applyBorder="1" applyAlignment="1">
      <alignment horizontal="center" vertical="center" wrapText="1"/>
    </xf>
    <xf numFmtId="178" fontId="0" fillId="5" borderId="25" xfId="0" applyNumberFormat="1" applyFill="1" applyBorder="1"/>
    <xf numFmtId="178" fontId="0" fillId="0" borderId="26" xfId="0" applyNumberFormat="1" applyBorder="1"/>
    <xf numFmtId="178" fontId="0" fillId="4" borderId="25" xfId="0" applyNumberFormat="1" applyFill="1" applyBorder="1"/>
    <xf numFmtId="178" fontId="27" fillId="0" borderId="26" xfId="0" applyNumberFormat="1" applyFont="1" applyBorder="1"/>
    <xf numFmtId="178" fontId="0" fillId="3" borderId="25" xfId="0" applyNumberFormat="1" applyFill="1" applyBorder="1"/>
    <xf numFmtId="178" fontId="0" fillId="0" borderId="2" xfId="0" applyNumberFormat="1" applyBorder="1"/>
    <xf numFmtId="178" fontId="24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13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178" fontId="0" fillId="0" borderId="30" xfId="0" applyNumberFormat="1" applyBorder="1" applyAlignment="1">
      <alignment horizontal="center" vertical="center" wrapText="1"/>
    </xf>
    <xf numFmtId="178" fontId="0" fillId="5" borderId="20" xfId="0" applyNumberFormat="1" applyFill="1" applyBorder="1"/>
    <xf numFmtId="178" fontId="0" fillId="0" borderId="23" xfId="0" applyNumberFormat="1" applyBorder="1"/>
    <xf numFmtId="178" fontId="0" fillId="4" borderId="20" xfId="0" applyNumberFormat="1" applyFill="1" applyBorder="1"/>
    <xf numFmtId="178" fontId="27" fillId="0" borderId="23" xfId="0" applyNumberFormat="1" applyFont="1" applyBorder="1"/>
    <xf numFmtId="178" fontId="0" fillId="3" borderId="20" xfId="0" applyNumberFormat="1" applyFill="1" applyBorder="1"/>
    <xf numFmtId="178" fontId="0" fillId="0" borderId="24" xfId="0" applyNumberFormat="1" applyBorder="1"/>
    <xf numFmtId="179" fontId="0" fillId="4" borderId="25" xfId="0" applyNumberFormat="1" applyFill="1" applyBorder="1"/>
    <xf numFmtId="179" fontId="27" fillId="0" borderId="26" xfId="0" applyNumberFormat="1" applyFont="1" applyBorder="1"/>
    <xf numFmtId="179" fontId="0" fillId="0" borderId="26" xfId="0" applyNumberFormat="1" applyBorder="1"/>
    <xf numFmtId="177" fontId="0" fillId="5" borderId="22" xfId="0" applyNumberFormat="1" applyFill="1" applyBorder="1"/>
    <xf numFmtId="177" fontId="0" fillId="0" borderId="18" xfId="0" applyNumberFormat="1" applyBorder="1"/>
    <xf numFmtId="177" fontId="0" fillId="3" borderId="22" xfId="0" applyNumberFormat="1" applyFill="1" applyBorder="1"/>
    <xf numFmtId="177" fontId="0" fillId="0" borderId="27" xfId="0" applyNumberFormat="1" applyBorder="1"/>
    <xf numFmtId="179" fontId="27" fillId="0" borderId="23" xfId="0" applyNumberFormat="1" applyFont="1" applyBorder="1"/>
    <xf numFmtId="179" fontId="0" fillId="0" borderId="23" xfId="0" applyNumberFormat="1" applyBorder="1"/>
    <xf numFmtId="179" fontId="0" fillId="0" borderId="24" xfId="0" applyNumberFormat="1" applyBorder="1"/>
    <xf numFmtId="165" fontId="6" fillId="6" borderId="23" xfId="3" applyFont="1" applyFill="1" applyBorder="1" applyAlignment="1">
      <alignment vertical="center"/>
    </xf>
    <xf numFmtId="0" fontId="19" fillId="15" borderId="29" xfId="0" applyFont="1" applyFill="1" applyBorder="1" applyAlignment="1">
      <alignment horizontal="center" vertical="center" wrapText="1"/>
    </xf>
    <xf numFmtId="0" fontId="19" fillId="15" borderId="30" xfId="0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11" borderId="29" xfId="1" applyFont="1" applyFill="1" applyBorder="1" applyAlignment="1">
      <alignment horizontal="center" vertical="center" wrapText="1"/>
    </xf>
    <xf numFmtId="0" fontId="3" fillId="7" borderId="29" xfId="1" applyFont="1" applyFill="1" applyBorder="1" applyAlignment="1">
      <alignment horizontal="center" vertical="center" wrapText="1"/>
    </xf>
    <xf numFmtId="0" fontId="3" fillId="6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6" fillId="0" borderId="29" xfId="1" applyFont="1" applyBorder="1" applyAlignment="1">
      <alignment vertical="center"/>
    </xf>
    <xf numFmtId="166" fontId="1" fillId="0" borderId="29" xfId="4" applyNumberFormat="1" applyFont="1" applyFill="1" applyBorder="1" applyAlignment="1">
      <alignment vertical="center"/>
    </xf>
    <xf numFmtId="165" fontId="1" fillId="0" borderId="29" xfId="4" applyFont="1" applyFill="1" applyBorder="1" applyAlignment="1">
      <alignment vertical="center"/>
    </xf>
    <xf numFmtId="175" fontId="1" fillId="0" borderId="30" xfId="0" applyNumberFormat="1" applyFont="1" applyBorder="1" applyAlignment="1">
      <alignment horizontal="center" vertical="center"/>
    </xf>
    <xf numFmtId="176" fontId="1" fillId="3" borderId="29" xfId="4" applyNumberFormat="1" applyFont="1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4" fontId="0" fillId="5" borderId="21" xfId="0" applyNumberFormat="1" applyFill="1" applyBorder="1" applyAlignment="1">
      <alignment vertical="center"/>
    </xf>
    <xf numFmtId="167" fontId="23" fillId="19" borderId="36" xfId="3" applyNumberFormat="1" applyFont="1" applyFill="1" applyBorder="1" applyAlignment="1" applyProtection="1">
      <alignment horizontal="center" vertical="center" wrapText="1"/>
    </xf>
    <xf numFmtId="167" fontId="23" fillId="19" borderId="35" xfId="3" applyNumberFormat="1" applyFont="1" applyFill="1" applyBorder="1" applyAlignment="1" applyProtection="1">
      <alignment horizontal="center" vertical="center"/>
    </xf>
    <xf numFmtId="167" fontId="23" fillId="19" borderId="36" xfId="3" applyNumberFormat="1" applyFont="1" applyFill="1" applyBorder="1" applyAlignment="1" applyProtection="1">
      <alignment horizontal="center" vertical="center"/>
    </xf>
    <xf numFmtId="167" fontId="23" fillId="19" borderId="37" xfId="3" applyNumberFormat="1" applyFont="1" applyFill="1" applyBorder="1" applyAlignment="1" applyProtection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 wrapText="1"/>
    </xf>
    <xf numFmtId="0" fontId="0" fillId="10" borderId="20" xfId="0" applyFill="1" applyBorder="1" applyAlignment="1">
      <alignment horizontal="center"/>
    </xf>
    <xf numFmtId="0" fontId="3" fillId="2" borderId="21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165" fontId="6" fillId="0" borderId="20" xfId="3" applyFont="1" applyFill="1" applyBorder="1" applyAlignment="1">
      <alignment horizontal="center" vertical="center" wrapText="1"/>
    </xf>
    <xf numFmtId="165" fontId="6" fillId="0" borderId="24" xfId="3" applyFont="1" applyFill="1" applyBorder="1" applyAlignment="1">
      <alignment horizontal="center" vertical="center" wrapText="1"/>
    </xf>
    <xf numFmtId="0" fontId="10" fillId="12" borderId="21" xfId="1" applyFont="1" applyFill="1" applyBorder="1" applyAlignment="1">
      <alignment horizontal="center" vertical="center"/>
    </xf>
    <xf numFmtId="0" fontId="10" fillId="13" borderId="21" xfId="1" applyFont="1" applyFill="1" applyBorder="1" applyAlignment="1">
      <alignment horizontal="center" vertical="center"/>
    </xf>
    <xf numFmtId="165" fontId="6" fillId="6" borderId="22" xfId="3" applyFont="1" applyFill="1" applyBorder="1" applyAlignment="1">
      <alignment horizontal="center" vertical="center"/>
    </xf>
    <xf numFmtId="165" fontId="6" fillId="6" borderId="27" xfId="3" applyFont="1" applyFill="1" applyBorder="1" applyAlignment="1">
      <alignment horizontal="center" vertical="center"/>
    </xf>
    <xf numFmtId="165" fontId="6" fillId="11" borderId="22" xfId="3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165" fontId="6" fillId="7" borderId="22" xfId="3" applyFont="1" applyFill="1" applyBorder="1" applyAlignment="1">
      <alignment horizontal="center" vertical="center"/>
    </xf>
    <xf numFmtId="165" fontId="6" fillId="7" borderId="27" xfId="3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165" fontId="6" fillId="6" borderId="22" xfId="3" applyFont="1" applyFill="1" applyBorder="1" applyAlignment="1">
      <alignment horizontal="right" vertical="center"/>
    </xf>
    <xf numFmtId="165" fontId="6" fillId="6" borderId="27" xfId="3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9" fillId="0" borderId="19" xfId="0" applyFont="1" applyBorder="1" applyAlignment="1">
      <alignment horizontal="left" vertical="center" wrapText="1"/>
    </xf>
    <xf numFmtId="0" fontId="0" fillId="5" borderId="20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2000000}"/>
    <cellStyle name="Normal 3" xfId="2" xr:uid="{00000000-0005-0000-0000-000003000000}"/>
    <cellStyle name="Normal 4" xfId="5" xr:uid="{00000000-0005-0000-0000-000004000000}"/>
    <cellStyle name="Normal_aliceweb20110819100727378" xfId="6" xr:uid="{8C94703F-8E29-431A-96DB-3D8B7AE68F96}"/>
    <cellStyle name="Vírgula" xfId="4" builtinId="3"/>
    <cellStyle name="Vírgula 2" xfId="3" xr:uid="{00000000-0005-0000-0000-000006000000}"/>
  </cellStyles>
  <dxfs count="5">
    <dxf>
      <numFmt numFmtId="0" formatCode="General"/>
    </dxf>
    <dxf>
      <numFmt numFmtId="0" formatCode="General"/>
    </dxf>
    <dxf>
      <numFmt numFmtId="0" formatCode="General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2C984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5</xdr:col>
      <xdr:colOff>772067</xdr:colOff>
      <xdr:row>0</xdr:row>
      <xdr:rowOff>790668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4D79A8B-5DD5-4DD5-B8B5-6C7D8BC9FBDB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114842</xdr:colOff>
      <xdr:row>0</xdr:row>
      <xdr:rowOff>781143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62B52B-CA22-45DE-90E4-8C3D989FD7A0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886742" cy="6668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505367</xdr:colOff>
      <xdr:row>0</xdr:row>
      <xdr:rowOff>781143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52C06D-39BB-4088-8B9F-86BDD3B6BA13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3</xdr:col>
      <xdr:colOff>372017</xdr:colOff>
      <xdr:row>0</xdr:row>
      <xdr:rowOff>781143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C439609-E7EE-40A5-B942-D519242418E2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4</xdr:col>
      <xdr:colOff>57692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364280-58DE-44F8-888C-69546AA24589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3</xdr:col>
      <xdr:colOff>372017</xdr:colOff>
      <xdr:row>0</xdr:row>
      <xdr:rowOff>790668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90C2C8-B910-40E2-A19D-CE4C0622EAD9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38642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57562B-6236-4D50-9891-99F9D03E096E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19592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BA32B3-7CA4-4358-ABAE-CBBF92D8D4F6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105317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371F0C-F89D-4460-87E9-C7DB2EFB922B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791117</xdr:colOff>
      <xdr:row>0</xdr:row>
      <xdr:rowOff>781143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D912FC-6E16-492F-8444-B3012F353360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886742" cy="6668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582706</xdr:colOff>
      <xdr:row>97</xdr:row>
      <xdr:rowOff>56266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760863E-F636-D72F-9A0E-5EDA394BF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6266" cy="161801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114300</xdr:rowOff>
    </xdr:from>
    <xdr:to>
      <xdr:col>6</xdr:col>
      <xdr:colOff>229142</xdr:colOff>
      <xdr:row>0</xdr:row>
      <xdr:rowOff>781143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FC533A-E722-4C9B-89FE-29B3E01ADFC5}"/>
            </a:ext>
            <a:ext uri="{147F2762-F138-4A5C-976F-8EAC2B608ADB}">
              <a16:predDERef xmlns:a16="http://schemas.microsoft.com/office/drawing/2014/main" pred="{9760863E-F636-D72F-9A0E-5EDA394BF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300"/>
          <a:ext cx="3886742" cy="66684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471795370373" createdVersion="8" refreshedVersion="8" minRefreshableVersion="3" recordCount="48" xr:uid="{64E34988-DF49-4DC0-AD46-6FAFF7FE258C}">
  <cacheSource type="worksheet">
    <worksheetSource name="usda_consulta_cafe"/>
  </cacheSource>
  <cacheFields count="15">
    <cacheField name="Produto_" numFmtId="0">
      <sharedItems/>
    </cacheField>
    <cacheField name="Pais_" numFmtId="0">
      <sharedItems count="4">
        <s v="Brasil"/>
        <s v="Colômbia"/>
        <s v="Vietnã"/>
        <s v="Mundo"/>
      </sharedItems>
    </cacheField>
    <cacheField name="Ano_" numFmtId="0">
      <sharedItems count="13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4/2015" u="1"/>
      </sharedItems>
    </cacheField>
    <cacheField name="Estoque_Inicial" numFmtId="0">
      <sharedItems containsSemiMixedTypes="0" containsString="0" containsNumber="1" minValue="0.254" maxValue="43.131999999999998"/>
    </cacheField>
    <cacheField name="Produção_Arabica" numFmtId="0">
      <sharedItems containsSemiMixedTypes="0" containsString="0" containsNumber="1" minValue="0.95" maxValue="105.867"/>
    </cacheField>
    <cacheField name="Produção_Robusta" numFmtId="0">
      <sharedItems containsSemiMixedTypes="0" containsString="0" containsNumber="1" minValue="0" maxValue="84.39"/>
    </cacheField>
    <cacheField name="Producao_" numFmtId="0">
      <sharedItems containsSemiMixedTypes="0" containsString="0" containsNumber="1" minValue="10.7" maxValue="189.667"/>
    </cacheField>
    <cacheField name="Importacao_" numFmtId="0">
      <sharedItems containsSemiMixedTypes="0" containsString="0" containsNumber="1" minValue="6.0999999999999999E-2" maxValue="150.85599999999999"/>
    </cacheField>
    <cacheField name="Suprimento_Total" numFmtId="0">
      <sharedItems containsSemiMixedTypes="0" containsString="0" containsNumber="1" minValue="13.645" maxValue="364.89299999999997"/>
    </cacheField>
    <cacheField name="Exportacao_" numFmtId="0">
      <sharedItems containsSemiMixedTypes="0" containsString="0" containsNumber="1" minValue="10.61" maxValue="158.874"/>
    </cacheField>
    <cacheField name="Consumo_Domestico" numFmtId="0">
      <sharedItems containsSemiMixedTypes="0" containsString="0" containsNumber="1" minValue="1.415" maxValue="179.73599999999999"/>
    </cacheField>
    <cacheField name="Estoque_Final" numFmtId="0">
      <sharedItems containsSemiMixedTypes="0" containsString="0" containsNumber="1" minValue="0.254" maxValue="37.494"/>
    </cacheField>
    <cacheField name="Exportação_Grao" numFmtId="0">
      <sharedItems containsSemiMixedTypes="0" containsString="0" containsNumber="1" minValue="9.4499999999999993" maxValue="131.41"/>
    </cacheField>
    <cacheField name="Exportação_Torrado" numFmtId="0">
      <sharedItems containsSemiMixedTypes="0" containsString="0" containsNumber="1" minValue="0.02" maxValue="6.8339999999999996"/>
    </cacheField>
    <cacheField name="Exportação_Soluvel" numFmtId="0">
      <sharedItems containsSemiMixedTypes="0" containsString="0" containsNumber="1" minValue="0.8" maxValue="20.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Café Verde"/>
    <x v="0"/>
    <x v="0"/>
    <n v="9.3049999999999997"/>
    <n v="36.1"/>
    <n v="13.3"/>
    <n v="49.4"/>
    <n v="6.5000000000000002E-2"/>
    <n v="58.77"/>
    <n v="35.542999999999999"/>
    <n v="20.855"/>
    <n v="2.3719999999999999"/>
    <n v="31.87"/>
    <n v="2.8000000000000001E-2"/>
    <n v="3.645"/>
  </r>
  <r>
    <s v="Café Verde"/>
    <x v="0"/>
    <x v="1"/>
    <n v="2.3719999999999999"/>
    <n v="45.6"/>
    <n v="10.5"/>
    <n v="56.1"/>
    <n v="6.2E-2"/>
    <n v="58.533999999999999"/>
    <n v="33.081000000000003"/>
    <n v="21.625"/>
    <n v="3.8279999999999998"/>
    <n v="29.324999999999999"/>
    <n v="3.1E-2"/>
    <n v="3.7250000000000001"/>
  </r>
  <r>
    <s v="Café Verde"/>
    <x v="0"/>
    <x v="2"/>
    <n v="3.8279999999999998"/>
    <n v="39.5"/>
    <n v="12.6"/>
    <n v="52.1"/>
    <n v="6.0999999999999999E-2"/>
    <n v="55.988999999999997"/>
    <n v="30.454000000000001"/>
    <n v="22.42"/>
    <n v="3.1150000000000002"/>
    <n v="26.937999999999999"/>
    <n v="0.02"/>
    <n v="3.496"/>
  </r>
  <r>
    <s v="Café Verde"/>
    <x v="0"/>
    <x v="3"/>
    <n v="3.1150000000000002"/>
    <n v="49.7"/>
    <n v="16.8"/>
    <n v="66.5"/>
    <n v="6.7000000000000004E-2"/>
    <n v="69.682000000000002"/>
    <n v="41.426000000000002"/>
    <n v="23.2"/>
    <n v="5.056"/>
    <n v="37.378999999999998"/>
    <n v="2.4E-2"/>
    <n v="4.0229999999999997"/>
  </r>
  <r>
    <s v="Café Verde"/>
    <x v="0"/>
    <x v="4"/>
    <n v="5.056"/>
    <n v="42"/>
    <n v="18.5"/>
    <n v="60.5"/>
    <n v="6.7000000000000004E-2"/>
    <n v="65.623000000000005"/>
    <n v="40.256"/>
    <n v="22.994"/>
    <n v="2.3730000000000002"/>
    <n v="36.19"/>
    <n v="2.5999999999999999E-2"/>
    <n v="4.04"/>
  </r>
  <r>
    <s v="Café Verde"/>
    <x v="0"/>
    <x v="5"/>
    <n v="2.3730000000000002"/>
    <n v="49.7"/>
    <n v="20.2"/>
    <n v="69.900000000000006"/>
    <n v="7.1999999999999995E-2"/>
    <n v="72.344999999999999"/>
    <n v="45.674999999999997"/>
    <n v="22.28"/>
    <n v="4.3899999999999997"/>
    <n v="41.689"/>
    <n v="3.2000000000000001E-2"/>
    <n v="3.9540000000000002"/>
  </r>
  <r>
    <s v="Café Verde"/>
    <x v="0"/>
    <x v="6"/>
    <n v="4.3899999999999997"/>
    <n v="36.4"/>
    <n v="21.7"/>
    <n v="58.1"/>
    <n v="7.4999999999999997E-2"/>
    <n v="62.564999999999998"/>
    <n v="39.685000000000002"/>
    <n v="22.34"/>
    <n v="0.54"/>
    <n v="35.576000000000001"/>
    <n v="5.3999999999999999E-2"/>
    <n v="4.0549999999999997"/>
  </r>
  <r>
    <s v="Café Verde"/>
    <x v="0"/>
    <x v="7"/>
    <n v="0.54"/>
    <n v="39.799999999999997"/>
    <n v="22.8"/>
    <n v="62.6"/>
    <n v="7.4999999999999997E-2"/>
    <n v="63.215000000000003"/>
    <n v="36.145000000000003"/>
    <n v="22.45"/>
    <n v="4.62"/>
    <n v="32.200000000000003"/>
    <n v="4.4999999999999998E-2"/>
    <n v="3.9"/>
  </r>
  <r>
    <s v="Café Verde"/>
    <x v="0"/>
    <x v="8"/>
    <n v="4.62"/>
    <n v="44.9"/>
    <n v="21.4"/>
    <n v="66.3"/>
    <n v="7.4999999999999997E-2"/>
    <n v="70.995000000000005"/>
    <n v="46.75"/>
    <n v="22.16"/>
    <n v="2.085"/>
    <n v="43.1"/>
    <n v="0.05"/>
    <n v="3.6"/>
  </r>
  <r>
    <s v="Café Verde"/>
    <x v="0"/>
    <x v="9"/>
    <n v="2.085"/>
    <n v="44.5"/>
    <n v="21"/>
    <n v="65.5"/>
    <n v="0.09"/>
    <n v="67.674999999999997"/>
    <n v="44.75"/>
    <n v="21.97"/>
    <n v="0.95499999999999996"/>
    <n v="41"/>
    <n v="0.05"/>
    <n v="3.7"/>
  </r>
  <r>
    <s v="Café Verde"/>
    <x v="0"/>
    <x v="10"/>
    <n v="0.95499999999999996"/>
    <n v="38"/>
    <n v="25"/>
    <n v="63"/>
    <n v="0.09"/>
    <n v="64.045000000000002"/>
    <n v="37.869999999999997"/>
    <n v="22.28"/>
    <n v="3.895"/>
    <n v="34"/>
    <n v="7.0000000000000007E-2"/>
    <n v="3.8"/>
  </r>
  <r>
    <s v="Café Verde"/>
    <x v="0"/>
    <x v="11"/>
    <n v="3.895"/>
    <n v="47.5"/>
    <n v="24.4"/>
    <n v="71.900000000000006"/>
    <n v="0.09"/>
    <n v="75.885000000000005"/>
    <n v="49.07"/>
    <n v="22.39"/>
    <n v="4.4249999999999998"/>
    <n v="45"/>
    <n v="7.0000000000000007E-2"/>
    <n v="4"/>
  </r>
  <r>
    <s v="Café Verde"/>
    <x v="1"/>
    <x v="0"/>
    <n v="0.67100000000000004"/>
    <n v="14"/>
    <n v="0"/>
    <n v="14"/>
    <n v="0.26500000000000001"/>
    <n v="14.936"/>
    <n v="12.39"/>
    <n v="1.415"/>
    <n v="1.131"/>
    <n v="11.49"/>
    <n v="0.1"/>
    <n v="0.8"/>
  </r>
  <r>
    <s v="Café Verde"/>
    <x v="1"/>
    <x v="1"/>
    <n v="1.131"/>
    <n v="14.6"/>
    <n v="0"/>
    <n v="14.6"/>
    <n v="0.36"/>
    <n v="16.091000000000001"/>
    <n v="13.755000000000001"/>
    <n v="1.45"/>
    <n v="0.88600000000000001"/>
    <n v="12.7"/>
    <n v="0.155"/>
    <n v="0.9"/>
  </r>
  <r>
    <s v="Café Verde"/>
    <x v="1"/>
    <x v="2"/>
    <n v="0.88600000000000001"/>
    <n v="13.824999999999999"/>
    <n v="0"/>
    <n v="13.824999999999999"/>
    <n v="0.77500000000000002"/>
    <n v="15.486000000000001"/>
    <n v="12.725"/>
    <n v="1.65"/>
    <n v="1.111"/>
    <n v="11.7"/>
    <n v="0.17499999999999999"/>
    <n v="0.85"/>
  </r>
  <r>
    <s v="Café Verde"/>
    <x v="1"/>
    <x v="3"/>
    <n v="1.111"/>
    <n v="13.87"/>
    <n v="0"/>
    <n v="13.87"/>
    <n v="1.111"/>
    <n v="16.091999999999999"/>
    <n v="13.615"/>
    <n v="1.925"/>
    <n v="0.55200000000000005"/>
    <n v="12.4"/>
    <n v="0.315"/>
    <n v="0.9"/>
  </r>
  <r>
    <s v="Café Verde"/>
    <x v="1"/>
    <x v="4"/>
    <n v="0.55200000000000005"/>
    <n v="14.1"/>
    <n v="0"/>
    <n v="14.1"/>
    <n v="0.98"/>
    <n v="15.632"/>
    <n v="13.005000000000001"/>
    <n v="1.7749999999999999"/>
    <n v="0.85199999999999998"/>
    <n v="11.77"/>
    <n v="0.21"/>
    <n v="1.0249999999999999"/>
  </r>
  <r>
    <s v="Café Verde"/>
    <x v="1"/>
    <x v="5"/>
    <n v="0.85199999999999998"/>
    <n v="13.4"/>
    <n v="0"/>
    <n v="13.4"/>
    <n v="1.8180000000000001"/>
    <n v="16.07"/>
    <n v="12.755000000000001"/>
    <n v="2.08"/>
    <n v="1.2350000000000001"/>
    <n v="11.5"/>
    <n v="0.245"/>
    <n v="1.01"/>
  </r>
  <r>
    <s v="Café Verde"/>
    <x v="1"/>
    <x v="6"/>
    <n v="1.2350000000000001"/>
    <n v="11.8"/>
    <n v="0"/>
    <n v="11.8"/>
    <n v="2.2349999999999999"/>
    <n v="15.27"/>
    <n v="12.365"/>
    <n v="2.145"/>
    <n v="0.76"/>
    <n v="11"/>
    <n v="0.26500000000000001"/>
    <n v="1.1000000000000001"/>
  </r>
  <r>
    <s v="Café Verde"/>
    <x v="1"/>
    <x v="7"/>
    <n v="0.76"/>
    <n v="10.7"/>
    <n v="0"/>
    <n v="10.7"/>
    <n v="2.1850000000000001"/>
    <n v="13.645"/>
    <n v="10.61"/>
    <n v="2.15"/>
    <n v="0.88500000000000001"/>
    <n v="9.4499999999999993"/>
    <n v="0.21"/>
    <n v="0.95"/>
  </r>
  <r>
    <s v="Café Verde"/>
    <x v="1"/>
    <x v="8"/>
    <n v="0.88500000000000001"/>
    <n v="12.76"/>
    <n v="0"/>
    <n v="12.76"/>
    <n v="1.018"/>
    <n v="14.663"/>
    <n v="11.77"/>
    <n v="2.2250000000000001"/>
    <n v="0.66800000000000004"/>
    <n v="10.7"/>
    <n v="0.23"/>
    <n v="0.84"/>
  </r>
  <r>
    <s v="Café Verde"/>
    <x v="1"/>
    <x v="9"/>
    <n v="0.66800000000000004"/>
    <n v="14.8"/>
    <n v="0"/>
    <n v="14.8"/>
    <n v="0.98"/>
    <n v="16.448"/>
    <n v="13.377000000000001"/>
    <n v="2.149"/>
    <n v="0.92200000000000004"/>
    <n v="12.2"/>
    <n v="0.22"/>
    <n v="0.95699999999999996"/>
  </r>
  <r>
    <s v="Café Verde"/>
    <x v="1"/>
    <x v="10"/>
    <n v="0.92200000000000004"/>
    <n v="12.5"/>
    <n v="0"/>
    <n v="12.5"/>
    <n v="2.4540000000000002"/>
    <n v="15.875999999999999"/>
    <n v="12.81"/>
    <n v="2.2000000000000002"/>
    <n v="0.86599999999999999"/>
    <n v="11.7"/>
    <n v="0.16"/>
    <n v="0.95"/>
  </r>
  <r>
    <s v="Café Verde"/>
    <x v="1"/>
    <x v="11"/>
    <n v="0.86599999999999999"/>
    <n v="13.4"/>
    <n v="0"/>
    <n v="13.4"/>
    <n v="2.004"/>
    <n v="16.27"/>
    <n v="13.4"/>
    <n v="2.2000000000000002"/>
    <n v="0.67"/>
    <n v="12.2"/>
    <n v="0.2"/>
    <n v="1"/>
  </r>
  <r>
    <s v="Café Verde"/>
    <x v="2"/>
    <x v="0"/>
    <n v="6.3360000000000003"/>
    <n v="1.1000000000000001"/>
    <n v="27.83"/>
    <n v="28.93"/>
    <n v="0.63"/>
    <n v="35.896000000000001"/>
    <n v="29.065000000000001"/>
    <n v="2.63"/>
    <n v="4.2009999999999996"/>
    <n v="26.515000000000001"/>
    <n v="0.55000000000000004"/>
    <n v="2"/>
  </r>
  <r>
    <s v="Café Verde"/>
    <x v="2"/>
    <x v="1"/>
    <n v="4.2009999999999996"/>
    <n v="1.1000000000000001"/>
    <n v="25.6"/>
    <n v="26.7"/>
    <n v="1"/>
    <n v="31.901"/>
    <n v="26.45"/>
    <n v="2.77"/>
    <n v="2.681"/>
    <n v="23.9"/>
    <n v="0.55000000000000004"/>
    <n v="2"/>
  </r>
  <r>
    <s v="Café Verde"/>
    <x v="2"/>
    <x v="2"/>
    <n v="2.681"/>
    <n v="1.026"/>
    <n v="28.274000000000001"/>
    <n v="29.3"/>
    <n v="1.06"/>
    <n v="33.040999999999997"/>
    <n v="29.907"/>
    <n v="2.88"/>
    <n v="0.254"/>
    <n v="27.257000000000001"/>
    <n v="0.55000000000000004"/>
    <n v="2.1"/>
  </r>
  <r>
    <s v="Café Verde"/>
    <x v="2"/>
    <x v="3"/>
    <n v="0.254"/>
    <n v="1.0640000000000001"/>
    <n v="29.335999999999999"/>
    <n v="30.4"/>
    <n v="1.1599999999999999"/>
    <n v="31.814"/>
    <n v="28.318000000000001"/>
    <n v="2.94"/>
    <n v="0.55600000000000005"/>
    <n v="25.617999999999999"/>
    <n v="0.55000000000000004"/>
    <n v="2.15"/>
  </r>
  <r>
    <s v="Café Verde"/>
    <x v="2"/>
    <x v="4"/>
    <n v="0.55600000000000005"/>
    <n v="1.1000000000000001"/>
    <n v="30.2"/>
    <n v="31.3"/>
    <n v="0.7"/>
    <n v="32.555999999999997"/>
    <n v="27.326000000000001"/>
    <n v="3.1"/>
    <n v="2.13"/>
    <n v="24.526"/>
    <n v="0.55000000000000004"/>
    <n v="2.25"/>
  </r>
  <r>
    <s v="Café Verde"/>
    <x v="2"/>
    <x v="5"/>
    <n v="2.13"/>
    <n v="0.95"/>
    <n v="28.05"/>
    <n v="29"/>
    <n v="0.55000000000000004"/>
    <n v="31.68"/>
    <n v="25.3"/>
    <n v="2.72"/>
    <n v="3.66"/>
    <n v="22.45"/>
    <n v="0.55000000000000004"/>
    <n v="2.2999999999999998"/>
  </r>
  <r>
    <s v="Café Verde"/>
    <x v="2"/>
    <x v="6"/>
    <n v="3.66"/>
    <n v="1.1000000000000001"/>
    <n v="30.48"/>
    <n v="31.58"/>
    <n v="0.55000000000000004"/>
    <n v="35.79"/>
    <n v="29.01"/>
    <n v="3.2"/>
    <n v="3.58"/>
    <n v="26.11"/>
    <n v="0.55000000000000004"/>
    <n v="2.35"/>
  </r>
  <r>
    <s v="Café Verde"/>
    <x v="2"/>
    <x v="7"/>
    <n v="3.58"/>
    <n v="1"/>
    <n v="27.3"/>
    <n v="28.3"/>
    <n v="0.499"/>
    <n v="32.378999999999998"/>
    <n v="28.34"/>
    <n v="3.2"/>
    <n v="0.83899999999999997"/>
    <n v="26"/>
    <n v="0.45"/>
    <n v="1.89"/>
  </r>
  <r>
    <s v="Café Verde"/>
    <x v="2"/>
    <x v="8"/>
    <n v="0.83899999999999997"/>
    <n v="1"/>
    <n v="26.55"/>
    <n v="27.55"/>
    <n v="0.8"/>
    <n v="29.189"/>
    <n v="24.4"/>
    <n v="3.9"/>
    <n v="0.88900000000000001"/>
    <n v="22"/>
    <n v="0.4"/>
    <n v="2"/>
  </r>
  <r>
    <s v="Café Verde"/>
    <x v="2"/>
    <x v="9"/>
    <n v="0.88900000000000001"/>
    <n v="1"/>
    <n v="28"/>
    <n v="29"/>
    <n v="1.2"/>
    <n v="31.088999999999999"/>
    <n v="25.2"/>
    <n v="4.8"/>
    <n v="1.089"/>
    <n v="22.35"/>
    <n v="0.5"/>
    <n v="2.35"/>
  </r>
  <r>
    <s v="Café Verde"/>
    <x v="2"/>
    <x v="10"/>
    <n v="1.089"/>
    <n v="1.2"/>
    <n v="30.5"/>
    <n v="31.7"/>
    <n v="1.3"/>
    <n v="34.088999999999999"/>
    <n v="28.5"/>
    <n v="4.9000000000000004"/>
    <n v="0.68899999999999995"/>
    <n v="25.1"/>
    <n v="0.7"/>
    <n v="2.7"/>
  </r>
  <r>
    <s v="Café Verde"/>
    <x v="2"/>
    <x v="11"/>
    <n v="0.68899999999999995"/>
    <n v="1.1000000000000001"/>
    <n v="31.4"/>
    <n v="32.5"/>
    <n v="1.25"/>
    <n v="34.439"/>
    <n v="28.95"/>
    <n v="5"/>
    <n v="0.48899999999999999"/>
    <n v="25.4"/>
    <n v="0.75"/>
    <n v="2.8"/>
  </r>
  <r>
    <s v="Café Verde"/>
    <x v="3"/>
    <x v="0"/>
    <n v="43.131999999999998"/>
    <n v="86.135000000000005"/>
    <n v="66.293999999999997"/>
    <n v="152.429"/>
    <n v="126.42100000000001"/>
    <n v="321.98200000000003"/>
    <n v="133.845"/>
    <n v="153.18600000000001"/>
    <n v="34.951000000000001"/>
    <n v="112.36"/>
    <n v="4.1509999999999998"/>
    <n v="17.334"/>
  </r>
  <r>
    <s v="Café Verde"/>
    <x v="3"/>
    <x v="1"/>
    <n v="34.951000000000001"/>
    <n v="101.136"/>
    <n v="59.942999999999998"/>
    <n v="161.07900000000001"/>
    <n v="129.13300000000001"/>
    <n v="325.16300000000001"/>
    <n v="133.60599999999999"/>
    <n v="155.10400000000001"/>
    <n v="36.453000000000003"/>
    <n v="112.675"/>
    <n v="4.3970000000000002"/>
    <n v="16.533999999999999"/>
  </r>
  <r>
    <s v="Café Verde"/>
    <x v="3"/>
    <x v="2"/>
    <n v="36.453000000000003"/>
    <n v="95.224000000000004"/>
    <n v="64.59"/>
    <n v="159.81399999999999"/>
    <n v="130.48500000000001"/>
    <n v="326.75200000000001"/>
    <n v="134.17400000000001"/>
    <n v="160.62700000000001"/>
    <n v="31.951000000000001"/>
    <n v="112.919"/>
    <n v="4.21"/>
    <n v="17.045000000000002"/>
  </r>
  <r>
    <s v="Café Verde"/>
    <x v="3"/>
    <x v="3"/>
    <n v="31.951000000000001"/>
    <n v="104.926"/>
    <n v="70.930000000000007"/>
    <n v="175.85599999999999"/>
    <n v="138.506"/>
    <n v="346.31299999999999"/>
    <n v="143.364"/>
    <n v="166.00299999999999"/>
    <n v="36.945999999999998"/>
    <n v="121.25700000000001"/>
    <n v="4.4050000000000002"/>
    <n v="17.702000000000002"/>
  </r>
  <r>
    <s v="Café Verde"/>
    <x v="3"/>
    <x v="4"/>
    <n v="36.945999999999998"/>
    <n v="94.921000000000006"/>
    <n v="74.108999999999995"/>
    <n v="169.03"/>
    <n v="131.18799999999999"/>
    <n v="337.16399999999999"/>
    <n v="139.001"/>
    <n v="162.35499999999999"/>
    <n v="35.808"/>
    <n v="116.32"/>
    <n v="4.9770000000000003"/>
    <n v="17.704000000000001"/>
  </r>
  <r>
    <s v="Café Verde"/>
    <x v="3"/>
    <x v="5"/>
    <n v="35.808"/>
    <n v="102.155"/>
    <n v="74.438999999999993"/>
    <n v="176.59399999999999"/>
    <n v="132.126"/>
    <n v="344.52800000000002"/>
    <n v="144.941"/>
    <n v="162.09299999999999"/>
    <n v="37.494"/>
    <n v="121.203"/>
    <n v="5.516"/>
    <n v="18.222000000000001"/>
  </r>
  <r>
    <s v="Café Verde"/>
    <x v="3"/>
    <x v="6"/>
    <n v="37.494"/>
    <n v="87.088999999999999"/>
    <n v="77.954999999999998"/>
    <n v="165.04400000000001"/>
    <n v="140.86099999999999"/>
    <n v="343.399"/>
    <n v="143.583"/>
    <n v="167.876"/>
    <n v="31.94"/>
    <n v="118.953"/>
    <n v="5.7240000000000002"/>
    <n v="18.905999999999999"/>
  </r>
  <r>
    <s v="Café Verde"/>
    <x v="3"/>
    <x v="7"/>
    <n v="31.94"/>
    <n v="87.908000000000001"/>
    <n v="76.620999999999995"/>
    <n v="164.529"/>
    <n v="133.91800000000001"/>
    <n v="330.387"/>
    <n v="134.69900000000001"/>
    <n v="168.75399999999999"/>
    <n v="26.934000000000001"/>
    <n v="111.08"/>
    <n v="5.7140000000000004"/>
    <n v="17.905000000000001"/>
  </r>
  <r>
    <s v="Café Verde"/>
    <x v="3"/>
    <x v="8"/>
    <n v="26.934000000000001"/>
    <n v="97.16"/>
    <n v="72.174999999999997"/>
    <n v="169.33500000000001"/>
    <n v="134.27000000000001"/>
    <n v="330.53899999999999"/>
    <n v="143.47399999999999"/>
    <n v="163.94399999999999"/>
    <n v="23.120999999999999"/>
    <n v="119.18899999999999"/>
    <n v="6.1589999999999998"/>
    <n v="18.126000000000001"/>
  </r>
  <r>
    <s v="Café Verde"/>
    <x v="3"/>
    <x v="9"/>
    <n v="23.120999999999999"/>
    <n v="102.276"/>
    <n v="74.540000000000006"/>
    <n v="176.816"/>
    <n v="141.58000000000001"/>
    <n v="341.517"/>
    <n v="147.74600000000001"/>
    <n v="171.761"/>
    <n v="22.01"/>
    <n v="121.80500000000001"/>
    <n v="6.2539999999999996"/>
    <n v="19.687000000000001"/>
  </r>
  <r>
    <s v="Café Verde"/>
    <x v="3"/>
    <x v="10"/>
    <n v="22.01"/>
    <n v="94.44"/>
    <n v="84.39"/>
    <n v="178.83"/>
    <n v="142.93100000000001"/>
    <n v="343.77100000000002"/>
    <n v="145.94200000000001"/>
    <n v="173.459"/>
    <n v="24.37"/>
    <n v="119.538"/>
    <n v="6.4779999999999998"/>
    <n v="19.925999999999998"/>
  </r>
  <r>
    <s v="Café Verde"/>
    <x v="3"/>
    <x v="11"/>
    <n v="24.37"/>
    <n v="105.867"/>
    <n v="83.8"/>
    <n v="189.667"/>
    <n v="150.85599999999999"/>
    <n v="364.89299999999997"/>
    <n v="158.874"/>
    <n v="179.73599999999999"/>
    <n v="26.283000000000001"/>
    <n v="131.41"/>
    <n v="6.8339999999999996"/>
    <n v="20.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F20F0C-E68D-4849-9767-345518F70C69}" name="Tabela dinâmica1" cacheId="133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36" firstHeaderRow="0" firstDataRow="1" firstDataCol="1"/>
  <pivotFields count="15">
    <pivotField showAll="0"/>
    <pivotField axis="axisRow" showAll="0" sortType="descending" defaultSubtotal="0">
      <items count="4">
        <item x="2"/>
        <item x="3"/>
        <item x="1"/>
        <item h="1" x="0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x="0"/>
        <item h="1"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showAll="0"/>
    <pivotField showAll="0"/>
    <pivotField showAll="0"/>
    <pivotField showAll="0"/>
  </pivotFields>
  <rowFields count="2">
    <field x="1"/>
    <field x="2"/>
  </rowFields>
  <rowItems count="33"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ção_Arabica" fld="4" baseField="0" baseItem="0"/>
    <dataField name="Soma de Produção_Robusta" fld="5" baseField="0" baseItem="0"/>
    <dataField name="Soma de Producao_" fld="6" baseField="0" baseItem="0"/>
    <dataField name="Soma de Importacao_" fld="7" baseField="0" baseItem="0"/>
    <dataField name="Soma de Consumo_Domestico" fld="10" baseField="0" baseItem="0"/>
    <dataField name="Soma de Exportacao_" fld="9" baseField="0" baseItem="0"/>
    <dataField name="Soma de Estoque_Final" fld="11" baseField="0" baseItem="0"/>
  </dataFields>
  <formats count="2">
    <format dxfId="3">
      <pivotArea field="1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1B1F5046-FD02-41DE-A9AA-73993B457B9B}" autoFormatId="16" applyNumberFormats="0" applyBorderFormats="0" applyFontFormats="0" applyPatternFormats="0" applyAlignmentFormats="0" applyWidthHeightFormats="0">
  <queryTableRefresh nextId="16">
    <queryTableFields count="15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ção_Arabica" tableColumnId="5"/>
      <queryTableField id="6" name="Produção_Robusta" tableColumnId="6"/>
      <queryTableField id="7" name="Producao_" tableColumnId="7"/>
      <queryTableField id="8" name="Importacao_" tableColumnId="8"/>
      <queryTableField id="9" name="Suprimento_Total" tableColumnId="9"/>
      <queryTableField id="10" name="Exportacao_" tableColumnId="10"/>
      <queryTableField id="11" name="Consumo_Domestico" tableColumnId="11"/>
      <queryTableField id="12" name="Estoque_Final" tableColumnId="12"/>
      <queryTableField id="13" name="Exportação_Grao" tableColumnId="13"/>
      <queryTableField id="14" name="Exportação_Torrado" tableColumnId="14"/>
      <queryTableField id="15" name="Exportação_Soluvel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B841E5-3ED9-469F-943C-DA958800F118}" name="usda_consulta_cafe" displayName="usda_consulta_cafe" ref="A1:O49" tableType="queryTable" totalsRowShown="0">
  <tableColumns count="15">
    <tableColumn id="1" xr3:uid="{B5BF4FEA-984D-4E95-AC7B-B03C1210B3F8}" uniqueName="1" name="Produto_" queryTableFieldId="1" dataDxfId="2"/>
    <tableColumn id="2" xr3:uid="{07061962-98F7-4207-B7F9-5597D1CD48BC}" uniqueName="2" name="Pais_" queryTableFieldId="2" dataDxfId="1"/>
    <tableColumn id="3" xr3:uid="{C31A8E4C-CB29-4ACA-8C91-B4B7E1E3A78F}" uniqueName="3" name="Ano_" queryTableFieldId="3" dataDxfId="0"/>
    <tableColumn id="4" xr3:uid="{F1FA880D-AAE0-40F7-B1B8-96285D2EDA03}" uniqueName="4" name="Estoque_Inicial" queryTableFieldId="4"/>
    <tableColumn id="5" xr3:uid="{917451A4-20EA-49D6-B577-4B8131C9B9EF}" uniqueName="5" name="Produção_Arabica" queryTableFieldId="5"/>
    <tableColumn id="6" xr3:uid="{4BB6A695-322D-4F94-8910-4514A3F3B96D}" uniqueName="6" name="Produção_Robusta" queryTableFieldId="6"/>
    <tableColumn id="7" xr3:uid="{A2AEFDAC-E899-4BEC-9187-A3AEB8456585}" uniqueName="7" name="Producao_" queryTableFieldId="7"/>
    <tableColumn id="8" xr3:uid="{F1A078DF-5FC4-4B6C-A5C2-536CFD83951E}" uniqueName="8" name="Importacao_" queryTableFieldId="8"/>
    <tableColumn id="9" xr3:uid="{DE28D3F5-C836-434F-B79E-09E58D96F5AE}" uniqueName="9" name="Suprimento_Total" queryTableFieldId="9"/>
    <tableColumn id="10" xr3:uid="{17BBD9A9-47B8-4C61-BEDB-C1E74F3D693F}" uniqueName="10" name="Exportacao_" queryTableFieldId="10"/>
    <tableColumn id="11" xr3:uid="{F2705B39-562B-4D65-85BB-BFCB5E0EA6EB}" uniqueName="11" name="Consumo_Domestico" queryTableFieldId="11"/>
    <tableColumn id="12" xr3:uid="{AB3306E3-FAE6-4F7E-9FB8-3055FFC8B1C4}" uniqueName="12" name="Estoque_Final" queryTableFieldId="12"/>
    <tableColumn id="13" xr3:uid="{C54B28B0-4B7F-4AF6-889B-57537593BE28}" uniqueName="13" name="Exportação_Grao" queryTableFieldId="13"/>
    <tableColumn id="14" xr3:uid="{B500B6A5-4E8F-4C0C-9B92-DFA0CDDE4D8D}" uniqueName="14" name="Exportação_Torrado" queryTableFieldId="14"/>
    <tableColumn id="15" xr3:uid="{125188E3-3288-407D-9CB5-A9E1A784AEC2}" uniqueName="15" name="Exportação_Soluvel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3453-A0D7-4D10-9CB3-0AB2DFF16696}">
  <dimension ref="A1:O49"/>
  <sheetViews>
    <sheetView topLeftCell="A8" workbookViewId="0">
      <selection activeCell="A5" sqref="A5"/>
    </sheetView>
  </sheetViews>
  <sheetFormatPr defaultRowHeight="14.45"/>
  <cols>
    <col min="1" max="1" width="10" bestFit="1" customWidth="1"/>
    <col min="2" max="2" width="8.7109375" bestFit="1" customWidth="1"/>
    <col min="3" max="3" width="9.7109375" bestFit="1" customWidth="1"/>
    <col min="4" max="4" width="13.7109375" bestFit="1" customWidth="1"/>
    <col min="5" max="5" width="16.5703125" bestFit="1" customWidth="1"/>
    <col min="6" max="6" width="17.28515625" bestFit="1" customWidth="1"/>
    <col min="7" max="7" width="10.140625" bestFit="1" customWidth="1"/>
    <col min="8" max="8" width="11.7109375" bestFit="1" customWidth="1"/>
    <col min="9" max="9" width="16.28515625" bestFit="1" customWidth="1"/>
    <col min="10" max="10" width="11.42578125" bestFit="1" customWidth="1"/>
    <col min="11" max="11" width="19.140625" bestFit="1" customWidth="1"/>
    <col min="12" max="12" width="12.7109375" bestFit="1" customWidth="1"/>
    <col min="13" max="13" width="15.5703125" bestFit="1" customWidth="1"/>
    <col min="14" max="14" width="18.28515625" bestFit="1" customWidth="1"/>
    <col min="15" max="15" width="17.71093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9.3049999999999997</v>
      </c>
      <c r="E2">
        <v>36.1</v>
      </c>
      <c r="F2">
        <v>13.3</v>
      </c>
      <c r="G2">
        <v>49.4</v>
      </c>
      <c r="H2">
        <v>6.5000000000000002E-2</v>
      </c>
      <c r="I2">
        <v>58.77</v>
      </c>
      <c r="J2">
        <v>35.542999999999999</v>
      </c>
      <c r="K2">
        <v>20.855</v>
      </c>
      <c r="L2">
        <v>2.3719999999999999</v>
      </c>
      <c r="M2">
        <v>31.87</v>
      </c>
      <c r="N2">
        <v>2.8000000000000001E-2</v>
      </c>
      <c r="O2">
        <v>3.645</v>
      </c>
    </row>
    <row r="3" spans="1:15">
      <c r="A3" t="s">
        <v>15</v>
      </c>
      <c r="B3" t="s">
        <v>16</v>
      </c>
      <c r="C3" t="s">
        <v>18</v>
      </c>
      <c r="D3">
        <v>2.3719999999999999</v>
      </c>
      <c r="E3">
        <v>45.6</v>
      </c>
      <c r="F3">
        <v>10.5</v>
      </c>
      <c r="G3">
        <v>56.1</v>
      </c>
      <c r="H3">
        <v>6.2E-2</v>
      </c>
      <c r="I3">
        <v>58.533999999999999</v>
      </c>
      <c r="J3">
        <v>33.081000000000003</v>
      </c>
      <c r="K3">
        <v>21.625</v>
      </c>
      <c r="L3">
        <v>3.8279999999999998</v>
      </c>
      <c r="M3">
        <v>29.324999999999999</v>
      </c>
      <c r="N3">
        <v>3.1E-2</v>
      </c>
      <c r="O3">
        <v>3.7250000000000001</v>
      </c>
    </row>
    <row r="4" spans="1:15">
      <c r="A4" t="s">
        <v>15</v>
      </c>
      <c r="B4" t="s">
        <v>16</v>
      </c>
      <c r="C4" t="s">
        <v>19</v>
      </c>
      <c r="D4">
        <v>3.8279999999999998</v>
      </c>
      <c r="E4">
        <v>39.5</v>
      </c>
      <c r="F4">
        <v>12.6</v>
      </c>
      <c r="G4">
        <v>52.1</v>
      </c>
      <c r="H4">
        <v>6.0999999999999999E-2</v>
      </c>
      <c r="I4">
        <v>55.988999999999997</v>
      </c>
      <c r="J4">
        <v>30.454000000000001</v>
      </c>
      <c r="K4">
        <v>22.42</v>
      </c>
      <c r="L4">
        <v>3.1150000000000002</v>
      </c>
      <c r="M4">
        <v>26.937999999999999</v>
      </c>
      <c r="N4">
        <v>0.02</v>
      </c>
      <c r="O4">
        <v>3.496</v>
      </c>
    </row>
    <row r="5" spans="1:15">
      <c r="A5" t="s">
        <v>15</v>
      </c>
      <c r="B5" t="s">
        <v>16</v>
      </c>
      <c r="C5" t="s">
        <v>20</v>
      </c>
      <c r="D5">
        <v>3.1150000000000002</v>
      </c>
      <c r="E5">
        <v>49.7</v>
      </c>
      <c r="F5">
        <v>16.8</v>
      </c>
      <c r="G5">
        <v>66.5</v>
      </c>
      <c r="H5">
        <v>6.7000000000000004E-2</v>
      </c>
      <c r="I5">
        <v>69.682000000000002</v>
      </c>
      <c r="J5">
        <v>41.426000000000002</v>
      </c>
      <c r="K5">
        <v>23.2</v>
      </c>
      <c r="L5">
        <v>5.056</v>
      </c>
      <c r="M5">
        <v>37.378999999999998</v>
      </c>
      <c r="N5">
        <v>2.4E-2</v>
      </c>
      <c r="O5">
        <v>4.0229999999999997</v>
      </c>
    </row>
    <row r="6" spans="1:15">
      <c r="A6" t="s">
        <v>15</v>
      </c>
      <c r="B6" t="s">
        <v>16</v>
      </c>
      <c r="C6" t="s">
        <v>21</v>
      </c>
      <c r="D6">
        <v>5.056</v>
      </c>
      <c r="E6">
        <v>42</v>
      </c>
      <c r="F6">
        <v>18.5</v>
      </c>
      <c r="G6">
        <v>60.5</v>
      </c>
      <c r="H6">
        <v>6.7000000000000004E-2</v>
      </c>
      <c r="I6">
        <v>65.623000000000005</v>
      </c>
      <c r="J6">
        <v>40.256</v>
      </c>
      <c r="K6">
        <v>22.994</v>
      </c>
      <c r="L6">
        <v>2.3730000000000002</v>
      </c>
      <c r="M6">
        <v>36.19</v>
      </c>
      <c r="N6">
        <v>2.5999999999999999E-2</v>
      </c>
      <c r="O6">
        <v>4.04</v>
      </c>
    </row>
    <row r="7" spans="1:15">
      <c r="A7" t="s">
        <v>15</v>
      </c>
      <c r="B7" t="s">
        <v>16</v>
      </c>
      <c r="C7" t="s">
        <v>22</v>
      </c>
      <c r="D7">
        <v>2.3730000000000002</v>
      </c>
      <c r="E7">
        <v>49.7</v>
      </c>
      <c r="F7">
        <v>20.2</v>
      </c>
      <c r="G7">
        <v>69.900000000000006</v>
      </c>
      <c r="H7">
        <v>7.1999999999999995E-2</v>
      </c>
      <c r="I7">
        <v>72.344999999999999</v>
      </c>
      <c r="J7">
        <v>45.674999999999997</v>
      </c>
      <c r="K7">
        <v>22.28</v>
      </c>
      <c r="L7">
        <v>4.3899999999999997</v>
      </c>
      <c r="M7">
        <v>41.689</v>
      </c>
      <c r="N7">
        <v>3.2000000000000001E-2</v>
      </c>
      <c r="O7">
        <v>3.9540000000000002</v>
      </c>
    </row>
    <row r="8" spans="1:15">
      <c r="A8" t="s">
        <v>15</v>
      </c>
      <c r="B8" t="s">
        <v>16</v>
      </c>
      <c r="C8" t="s">
        <v>23</v>
      </c>
      <c r="D8">
        <v>4.3899999999999997</v>
      </c>
      <c r="E8">
        <v>36.4</v>
      </c>
      <c r="F8">
        <v>21.7</v>
      </c>
      <c r="G8">
        <v>58.1</v>
      </c>
      <c r="H8">
        <v>7.4999999999999997E-2</v>
      </c>
      <c r="I8">
        <v>62.564999999999998</v>
      </c>
      <c r="J8">
        <v>39.685000000000002</v>
      </c>
      <c r="K8">
        <v>22.34</v>
      </c>
      <c r="L8">
        <v>0.54</v>
      </c>
      <c r="M8">
        <v>35.576000000000001</v>
      </c>
      <c r="N8">
        <v>5.3999999999999999E-2</v>
      </c>
      <c r="O8">
        <v>4.0549999999999997</v>
      </c>
    </row>
    <row r="9" spans="1:15">
      <c r="A9" t="s">
        <v>15</v>
      </c>
      <c r="B9" t="s">
        <v>16</v>
      </c>
      <c r="C9" t="s">
        <v>24</v>
      </c>
      <c r="D9">
        <v>0.54</v>
      </c>
      <c r="E9">
        <v>39.799999999999997</v>
      </c>
      <c r="F9">
        <v>22.8</v>
      </c>
      <c r="G9">
        <v>62.6</v>
      </c>
      <c r="H9">
        <v>7.4999999999999997E-2</v>
      </c>
      <c r="I9">
        <v>63.215000000000003</v>
      </c>
      <c r="J9">
        <v>36.145000000000003</v>
      </c>
      <c r="K9">
        <v>22.45</v>
      </c>
      <c r="L9">
        <v>4.62</v>
      </c>
      <c r="M9">
        <v>32.200000000000003</v>
      </c>
      <c r="N9">
        <v>4.4999999999999998E-2</v>
      </c>
      <c r="O9">
        <v>3.9</v>
      </c>
    </row>
    <row r="10" spans="1:15">
      <c r="A10" t="s">
        <v>15</v>
      </c>
      <c r="B10" t="s">
        <v>16</v>
      </c>
      <c r="C10" t="s">
        <v>25</v>
      </c>
      <c r="D10">
        <v>4.62</v>
      </c>
      <c r="E10">
        <v>44.9</v>
      </c>
      <c r="F10">
        <v>21.4</v>
      </c>
      <c r="G10">
        <v>66.3</v>
      </c>
      <c r="H10">
        <v>7.4999999999999997E-2</v>
      </c>
      <c r="I10">
        <v>70.995000000000005</v>
      </c>
      <c r="J10">
        <v>46.75</v>
      </c>
      <c r="K10">
        <v>22.16</v>
      </c>
      <c r="L10">
        <v>2.085</v>
      </c>
      <c r="M10">
        <v>43.1</v>
      </c>
      <c r="N10">
        <v>0.05</v>
      </c>
      <c r="O10">
        <v>3.6</v>
      </c>
    </row>
    <row r="11" spans="1:15">
      <c r="A11" t="s">
        <v>15</v>
      </c>
      <c r="B11" t="s">
        <v>16</v>
      </c>
      <c r="C11" t="s">
        <v>26</v>
      </c>
      <c r="D11">
        <v>2.085</v>
      </c>
      <c r="E11">
        <v>44.5</v>
      </c>
      <c r="F11">
        <v>21</v>
      </c>
      <c r="G11">
        <v>65.5</v>
      </c>
      <c r="H11">
        <v>0.09</v>
      </c>
      <c r="I11">
        <v>67.674999999999997</v>
      </c>
      <c r="J11">
        <v>44.75</v>
      </c>
      <c r="K11">
        <v>21.97</v>
      </c>
      <c r="L11">
        <v>0.95499999999999996</v>
      </c>
      <c r="M11">
        <v>41</v>
      </c>
      <c r="N11">
        <v>0.05</v>
      </c>
      <c r="O11">
        <v>3.7</v>
      </c>
    </row>
    <row r="12" spans="1:15">
      <c r="A12" t="s">
        <v>15</v>
      </c>
      <c r="B12" t="s">
        <v>16</v>
      </c>
      <c r="C12" t="s">
        <v>27</v>
      </c>
      <c r="D12">
        <v>0.95499999999999996</v>
      </c>
      <c r="E12">
        <v>38</v>
      </c>
      <c r="F12">
        <v>25</v>
      </c>
      <c r="G12">
        <v>63</v>
      </c>
      <c r="H12">
        <v>0.09</v>
      </c>
      <c r="I12">
        <v>64.045000000000002</v>
      </c>
      <c r="J12">
        <v>37.869999999999997</v>
      </c>
      <c r="K12">
        <v>22.28</v>
      </c>
      <c r="L12">
        <v>3.895</v>
      </c>
      <c r="M12">
        <v>34</v>
      </c>
      <c r="N12">
        <v>7.0000000000000007E-2</v>
      </c>
      <c r="O12">
        <v>3.8</v>
      </c>
    </row>
    <row r="13" spans="1:15">
      <c r="A13" t="s">
        <v>15</v>
      </c>
      <c r="B13" t="s">
        <v>16</v>
      </c>
      <c r="C13" t="s">
        <v>28</v>
      </c>
      <c r="D13">
        <v>3.895</v>
      </c>
      <c r="E13">
        <v>47.5</v>
      </c>
      <c r="F13">
        <v>24.4</v>
      </c>
      <c r="G13">
        <v>71.900000000000006</v>
      </c>
      <c r="H13">
        <v>0.09</v>
      </c>
      <c r="I13">
        <v>75.885000000000005</v>
      </c>
      <c r="J13">
        <v>49.07</v>
      </c>
      <c r="K13">
        <v>22.39</v>
      </c>
      <c r="L13">
        <v>4.4249999999999998</v>
      </c>
      <c r="M13">
        <v>45</v>
      </c>
      <c r="N13">
        <v>7.0000000000000007E-2</v>
      </c>
      <c r="O13">
        <v>4</v>
      </c>
    </row>
    <row r="14" spans="1:15">
      <c r="A14" t="s">
        <v>15</v>
      </c>
      <c r="B14" t="s">
        <v>29</v>
      </c>
      <c r="C14" t="s">
        <v>17</v>
      </c>
      <c r="D14">
        <v>0.67100000000000004</v>
      </c>
      <c r="E14">
        <v>14</v>
      </c>
      <c r="F14">
        <v>0</v>
      </c>
      <c r="G14">
        <v>14</v>
      </c>
      <c r="H14">
        <v>0.26500000000000001</v>
      </c>
      <c r="I14">
        <v>14.936</v>
      </c>
      <c r="J14">
        <v>12.39</v>
      </c>
      <c r="K14">
        <v>1.415</v>
      </c>
      <c r="L14">
        <v>1.131</v>
      </c>
      <c r="M14">
        <v>11.49</v>
      </c>
      <c r="N14">
        <v>0.1</v>
      </c>
      <c r="O14">
        <v>0.8</v>
      </c>
    </row>
    <row r="15" spans="1:15">
      <c r="A15" t="s">
        <v>15</v>
      </c>
      <c r="B15" t="s">
        <v>29</v>
      </c>
      <c r="C15" t="s">
        <v>18</v>
      </c>
      <c r="D15">
        <v>1.131</v>
      </c>
      <c r="E15">
        <v>14.6</v>
      </c>
      <c r="F15">
        <v>0</v>
      </c>
      <c r="G15">
        <v>14.6</v>
      </c>
      <c r="H15">
        <v>0.36</v>
      </c>
      <c r="I15">
        <v>16.091000000000001</v>
      </c>
      <c r="J15">
        <v>13.755000000000001</v>
      </c>
      <c r="K15">
        <v>1.45</v>
      </c>
      <c r="L15">
        <v>0.88600000000000001</v>
      </c>
      <c r="M15">
        <v>12.7</v>
      </c>
      <c r="N15">
        <v>0.155</v>
      </c>
      <c r="O15">
        <v>0.9</v>
      </c>
    </row>
    <row r="16" spans="1:15">
      <c r="A16" t="s">
        <v>15</v>
      </c>
      <c r="B16" t="s">
        <v>29</v>
      </c>
      <c r="C16" t="s">
        <v>19</v>
      </c>
      <c r="D16">
        <v>0.88600000000000001</v>
      </c>
      <c r="E16">
        <v>13.824999999999999</v>
      </c>
      <c r="F16">
        <v>0</v>
      </c>
      <c r="G16">
        <v>13.824999999999999</v>
      </c>
      <c r="H16">
        <v>0.77500000000000002</v>
      </c>
      <c r="I16">
        <v>15.486000000000001</v>
      </c>
      <c r="J16">
        <v>12.725</v>
      </c>
      <c r="K16">
        <v>1.65</v>
      </c>
      <c r="L16">
        <v>1.111</v>
      </c>
      <c r="M16">
        <v>11.7</v>
      </c>
      <c r="N16">
        <v>0.17499999999999999</v>
      </c>
      <c r="O16">
        <v>0.85</v>
      </c>
    </row>
    <row r="17" spans="1:15">
      <c r="A17" t="s">
        <v>15</v>
      </c>
      <c r="B17" t="s">
        <v>29</v>
      </c>
      <c r="C17" t="s">
        <v>20</v>
      </c>
      <c r="D17">
        <v>1.111</v>
      </c>
      <c r="E17">
        <v>13.87</v>
      </c>
      <c r="F17">
        <v>0</v>
      </c>
      <c r="G17">
        <v>13.87</v>
      </c>
      <c r="H17">
        <v>1.111</v>
      </c>
      <c r="I17">
        <v>16.091999999999999</v>
      </c>
      <c r="J17">
        <v>13.615</v>
      </c>
      <c r="K17">
        <v>1.925</v>
      </c>
      <c r="L17">
        <v>0.55200000000000005</v>
      </c>
      <c r="M17">
        <v>12.4</v>
      </c>
      <c r="N17">
        <v>0.315</v>
      </c>
      <c r="O17">
        <v>0.9</v>
      </c>
    </row>
    <row r="18" spans="1:15">
      <c r="A18" t="s">
        <v>15</v>
      </c>
      <c r="B18" t="s">
        <v>29</v>
      </c>
      <c r="C18" t="s">
        <v>21</v>
      </c>
      <c r="D18">
        <v>0.55200000000000005</v>
      </c>
      <c r="E18">
        <v>14.1</v>
      </c>
      <c r="F18">
        <v>0</v>
      </c>
      <c r="G18">
        <v>14.1</v>
      </c>
      <c r="H18">
        <v>0.98</v>
      </c>
      <c r="I18">
        <v>15.632</v>
      </c>
      <c r="J18">
        <v>13.005000000000001</v>
      </c>
      <c r="K18">
        <v>1.7749999999999999</v>
      </c>
      <c r="L18">
        <v>0.85199999999999998</v>
      </c>
      <c r="M18">
        <v>11.77</v>
      </c>
      <c r="N18">
        <v>0.21</v>
      </c>
      <c r="O18">
        <v>1.0249999999999999</v>
      </c>
    </row>
    <row r="19" spans="1:15">
      <c r="A19" t="s">
        <v>15</v>
      </c>
      <c r="B19" t="s">
        <v>29</v>
      </c>
      <c r="C19" t="s">
        <v>22</v>
      </c>
      <c r="D19">
        <v>0.85199999999999998</v>
      </c>
      <c r="E19">
        <v>13.4</v>
      </c>
      <c r="F19">
        <v>0</v>
      </c>
      <c r="G19">
        <v>13.4</v>
      </c>
      <c r="H19">
        <v>1.8180000000000001</v>
      </c>
      <c r="I19">
        <v>16.07</v>
      </c>
      <c r="J19">
        <v>12.755000000000001</v>
      </c>
      <c r="K19">
        <v>2.08</v>
      </c>
      <c r="L19">
        <v>1.2350000000000001</v>
      </c>
      <c r="M19">
        <v>11.5</v>
      </c>
      <c r="N19">
        <v>0.245</v>
      </c>
      <c r="O19">
        <v>1.01</v>
      </c>
    </row>
    <row r="20" spans="1:15">
      <c r="A20" t="s">
        <v>15</v>
      </c>
      <c r="B20" t="s">
        <v>29</v>
      </c>
      <c r="C20" t="s">
        <v>23</v>
      </c>
      <c r="D20">
        <v>1.2350000000000001</v>
      </c>
      <c r="E20">
        <v>11.8</v>
      </c>
      <c r="F20">
        <v>0</v>
      </c>
      <c r="G20">
        <v>11.8</v>
      </c>
      <c r="H20">
        <v>2.2349999999999999</v>
      </c>
      <c r="I20">
        <v>15.27</v>
      </c>
      <c r="J20">
        <v>12.365</v>
      </c>
      <c r="K20">
        <v>2.145</v>
      </c>
      <c r="L20">
        <v>0.76</v>
      </c>
      <c r="M20">
        <v>11</v>
      </c>
      <c r="N20">
        <v>0.26500000000000001</v>
      </c>
      <c r="O20">
        <v>1.1000000000000001</v>
      </c>
    </row>
    <row r="21" spans="1:15">
      <c r="A21" t="s">
        <v>15</v>
      </c>
      <c r="B21" t="s">
        <v>29</v>
      </c>
      <c r="C21" t="s">
        <v>24</v>
      </c>
      <c r="D21">
        <v>0.76</v>
      </c>
      <c r="E21">
        <v>10.7</v>
      </c>
      <c r="F21">
        <v>0</v>
      </c>
      <c r="G21">
        <v>10.7</v>
      </c>
      <c r="H21">
        <v>2.1850000000000001</v>
      </c>
      <c r="I21">
        <v>13.645</v>
      </c>
      <c r="J21">
        <v>10.61</v>
      </c>
      <c r="K21">
        <v>2.15</v>
      </c>
      <c r="L21">
        <v>0.88500000000000001</v>
      </c>
      <c r="M21">
        <v>9.4499999999999993</v>
      </c>
      <c r="N21">
        <v>0.21</v>
      </c>
      <c r="O21">
        <v>0.95</v>
      </c>
    </row>
    <row r="22" spans="1:15">
      <c r="A22" t="s">
        <v>15</v>
      </c>
      <c r="B22" t="s">
        <v>29</v>
      </c>
      <c r="C22" t="s">
        <v>25</v>
      </c>
      <c r="D22">
        <v>0.88500000000000001</v>
      </c>
      <c r="E22">
        <v>12.76</v>
      </c>
      <c r="F22">
        <v>0</v>
      </c>
      <c r="G22">
        <v>12.76</v>
      </c>
      <c r="H22">
        <v>1.018</v>
      </c>
      <c r="I22">
        <v>14.663</v>
      </c>
      <c r="J22">
        <v>11.77</v>
      </c>
      <c r="K22">
        <v>2.2250000000000001</v>
      </c>
      <c r="L22">
        <v>0.66800000000000004</v>
      </c>
      <c r="M22">
        <v>10.7</v>
      </c>
      <c r="N22">
        <v>0.23</v>
      </c>
      <c r="O22">
        <v>0.84</v>
      </c>
    </row>
    <row r="23" spans="1:15">
      <c r="A23" t="s">
        <v>15</v>
      </c>
      <c r="B23" t="s">
        <v>29</v>
      </c>
      <c r="C23" t="s">
        <v>26</v>
      </c>
      <c r="D23">
        <v>0.66800000000000004</v>
      </c>
      <c r="E23">
        <v>14.8</v>
      </c>
      <c r="F23">
        <v>0</v>
      </c>
      <c r="G23">
        <v>14.8</v>
      </c>
      <c r="H23">
        <v>0.98</v>
      </c>
      <c r="I23">
        <v>16.448</v>
      </c>
      <c r="J23">
        <v>13.377000000000001</v>
      </c>
      <c r="K23">
        <v>2.149</v>
      </c>
      <c r="L23">
        <v>0.92200000000000004</v>
      </c>
      <c r="M23">
        <v>12.2</v>
      </c>
      <c r="N23">
        <v>0.22</v>
      </c>
      <c r="O23">
        <v>0.95699999999999996</v>
      </c>
    </row>
    <row r="24" spans="1:15">
      <c r="A24" t="s">
        <v>15</v>
      </c>
      <c r="B24" t="s">
        <v>29</v>
      </c>
      <c r="C24" t="s">
        <v>27</v>
      </c>
      <c r="D24">
        <v>0.92200000000000004</v>
      </c>
      <c r="E24">
        <v>12.5</v>
      </c>
      <c r="F24">
        <v>0</v>
      </c>
      <c r="G24">
        <v>12.5</v>
      </c>
      <c r="H24">
        <v>2.4540000000000002</v>
      </c>
      <c r="I24">
        <v>15.875999999999999</v>
      </c>
      <c r="J24">
        <v>12.81</v>
      </c>
      <c r="K24">
        <v>2.2000000000000002</v>
      </c>
      <c r="L24">
        <v>0.86599999999999999</v>
      </c>
      <c r="M24">
        <v>11.7</v>
      </c>
      <c r="N24">
        <v>0.16</v>
      </c>
      <c r="O24">
        <v>0.95</v>
      </c>
    </row>
    <row r="25" spans="1:15">
      <c r="A25" t="s">
        <v>15</v>
      </c>
      <c r="B25" t="s">
        <v>29</v>
      </c>
      <c r="C25" t="s">
        <v>28</v>
      </c>
      <c r="D25">
        <v>0.86599999999999999</v>
      </c>
      <c r="E25">
        <v>13.4</v>
      </c>
      <c r="F25">
        <v>0</v>
      </c>
      <c r="G25">
        <v>13.4</v>
      </c>
      <c r="H25">
        <v>2.004</v>
      </c>
      <c r="I25">
        <v>16.27</v>
      </c>
      <c r="J25">
        <v>13.4</v>
      </c>
      <c r="K25">
        <v>2.2000000000000002</v>
      </c>
      <c r="L25">
        <v>0.67</v>
      </c>
      <c r="M25">
        <v>12.2</v>
      </c>
      <c r="N25">
        <v>0.2</v>
      </c>
      <c r="O25">
        <v>1</v>
      </c>
    </row>
    <row r="26" spans="1:15">
      <c r="A26" t="s">
        <v>15</v>
      </c>
      <c r="B26" t="s">
        <v>30</v>
      </c>
      <c r="C26" t="s">
        <v>17</v>
      </c>
      <c r="D26">
        <v>6.3360000000000003</v>
      </c>
      <c r="E26">
        <v>1.1000000000000001</v>
      </c>
      <c r="F26">
        <v>27.83</v>
      </c>
      <c r="G26">
        <v>28.93</v>
      </c>
      <c r="H26">
        <v>0.63</v>
      </c>
      <c r="I26">
        <v>35.896000000000001</v>
      </c>
      <c r="J26">
        <v>29.065000000000001</v>
      </c>
      <c r="K26">
        <v>2.63</v>
      </c>
      <c r="L26">
        <v>4.2009999999999996</v>
      </c>
      <c r="M26">
        <v>26.515000000000001</v>
      </c>
      <c r="N26">
        <v>0.55000000000000004</v>
      </c>
      <c r="O26">
        <v>2</v>
      </c>
    </row>
    <row r="27" spans="1:15">
      <c r="A27" t="s">
        <v>15</v>
      </c>
      <c r="B27" t="s">
        <v>30</v>
      </c>
      <c r="C27" t="s">
        <v>18</v>
      </c>
      <c r="D27">
        <v>4.2009999999999996</v>
      </c>
      <c r="E27">
        <v>1.1000000000000001</v>
      </c>
      <c r="F27">
        <v>25.6</v>
      </c>
      <c r="G27">
        <v>26.7</v>
      </c>
      <c r="H27">
        <v>1</v>
      </c>
      <c r="I27">
        <v>31.901</v>
      </c>
      <c r="J27">
        <v>26.45</v>
      </c>
      <c r="K27">
        <v>2.77</v>
      </c>
      <c r="L27">
        <v>2.681</v>
      </c>
      <c r="M27">
        <v>23.9</v>
      </c>
      <c r="N27">
        <v>0.55000000000000004</v>
      </c>
      <c r="O27">
        <v>2</v>
      </c>
    </row>
    <row r="28" spans="1:15">
      <c r="A28" t="s">
        <v>15</v>
      </c>
      <c r="B28" t="s">
        <v>30</v>
      </c>
      <c r="C28" t="s">
        <v>19</v>
      </c>
      <c r="D28">
        <v>2.681</v>
      </c>
      <c r="E28">
        <v>1.026</v>
      </c>
      <c r="F28">
        <v>28.274000000000001</v>
      </c>
      <c r="G28">
        <v>29.3</v>
      </c>
      <c r="H28">
        <v>1.06</v>
      </c>
      <c r="I28">
        <v>33.040999999999997</v>
      </c>
      <c r="J28">
        <v>29.907</v>
      </c>
      <c r="K28">
        <v>2.88</v>
      </c>
      <c r="L28">
        <v>0.254</v>
      </c>
      <c r="M28">
        <v>27.257000000000001</v>
      </c>
      <c r="N28">
        <v>0.55000000000000004</v>
      </c>
      <c r="O28">
        <v>2.1</v>
      </c>
    </row>
    <row r="29" spans="1:15">
      <c r="A29" t="s">
        <v>15</v>
      </c>
      <c r="B29" t="s">
        <v>30</v>
      </c>
      <c r="C29" t="s">
        <v>20</v>
      </c>
      <c r="D29">
        <v>0.254</v>
      </c>
      <c r="E29">
        <v>1.0640000000000001</v>
      </c>
      <c r="F29">
        <v>29.335999999999999</v>
      </c>
      <c r="G29">
        <v>30.4</v>
      </c>
      <c r="H29">
        <v>1.1599999999999999</v>
      </c>
      <c r="I29">
        <v>31.814</v>
      </c>
      <c r="J29">
        <v>28.318000000000001</v>
      </c>
      <c r="K29">
        <v>2.94</v>
      </c>
      <c r="L29">
        <v>0.55600000000000005</v>
      </c>
      <c r="M29">
        <v>25.617999999999999</v>
      </c>
      <c r="N29">
        <v>0.55000000000000004</v>
      </c>
      <c r="O29">
        <v>2.15</v>
      </c>
    </row>
    <row r="30" spans="1:15">
      <c r="A30" t="s">
        <v>15</v>
      </c>
      <c r="B30" t="s">
        <v>30</v>
      </c>
      <c r="C30" t="s">
        <v>21</v>
      </c>
      <c r="D30">
        <v>0.55600000000000005</v>
      </c>
      <c r="E30">
        <v>1.1000000000000001</v>
      </c>
      <c r="F30">
        <v>30.2</v>
      </c>
      <c r="G30">
        <v>31.3</v>
      </c>
      <c r="H30">
        <v>0.7</v>
      </c>
      <c r="I30">
        <v>32.555999999999997</v>
      </c>
      <c r="J30">
        <v>27.326000000000001</v>
      </c>
      <c r="K30">
        <v>3.1</v>
      </c>
      <c r="L30">
        <v>2.13</v>
      </c>
      <c r="M30">
        <v>24.526</v>
      </c>
      <c r="N30">
        <v>0.55000000000000004</v>
      </c>
      <c r="O30">
        <v>2.25</v>
      </c>
    </row>
    <row r="31" spans="1:15">
      <c r="A31" t="s">
        <v>15</v>
      </c>
      <c r="B31" t="s">
        <v>30</v>
      </c>
      <c r="C31" t="s">
        <v>22</v>
      </c>
      <c r="D31">
        <v>2.13</v>
      </c>
      <c r="E31">
        <v>0.95</v>
      </c>
      <c r="F31">
        <v>28.05</v>
      </c>
      <c r="G31">
        <v>29</v>
      </c>
      <c r="H31">
        <v>0.55000000000000004</v>
      </c>
      <c r="I31">
        <v>31.68</v>
      </c>
      <c r="J31">
        <v>25.3</v>
      </c>
      <c r="K31">
        <v>2.72</v>
      </c>
      <c r="L31">
        <v>3.66</v>
      </c>
      <c r="M31">
        <v>22.45</v>
      </c>
      <c r="N31">
        <v>0.55000000000000004</v>
      </c>
      <c r="O31">
        <v>2.2999999999999998</v>
      </c>
    </row>
    <row r="32" spans="1:15">
      <c r="A32" t="s">
        <v>15</v>
      </c>
      <c r="B32" t="s">
        <v>30</v>
      </c>
      <c r="C32" t="s">
        <v>23</v>
      </c>
      <c r="D32">
        <v>3.66</v>
      </c>
      <c r="E32">
        <v>1.1000000000000001</v>
      </c>
      <c r="F32">
        <v>30.48</v>
      </c>
      <c r="G32">
        <v>31.58</v>
      </c>
      <c r="H32">
        <v>0.55000000000000004</v>
      </c>
      <c r="I32">
        <v>35.79</v>
      </c>
      <c r="J32">
        <v>29.01</v>
      </c>
      <c r="K32">
        <v>3.2</v>
      </c>
      <c r="L32">
        <v>3.58</v>
      </c>
      <c r="M32">
        <v>26.11</v>
      </c>
      <c r="N32">
        <v>0.55000000000000004</v>
      </c>
      <c r="O32">
        <v>2.35</v>
      </c>
    </row>
    <row r="33" spans="1:15">
      <c r="A33" t="s">
        <v>15</v>
      </c>
      <c r="B33" t="s">
        <v>30</v>
      </c>
      <c r="C33" t="s">
        <v>24</v>
      </c>
      <c r="D33">
        <v>3.58</v>
      </c>
      <c r="E33">
        <v>1</v>
      </c>
      <c r="F33">
        <v>27.3</v>
      </c>
      <c r="G33">
        <v>28.3</v>
      </c>
      <c r="H33">
        <v>0.499</v>
      </c>
      <c r="I33">
        <v>32.378999999999998</v>
      </c>
      <c r="J33">
        <v>28.34</v>
      </c>
      <c r="K33">
        <v>3.2</v>
      </c>
      <c r="L33">
        <v>0.83899999999999997</v>
      </c>
      <c r="M33">
        <v>26</v>
      </c>
      <c r="N33">
        <v>0.45</v>
      </c>
      <c r="O33">
        <v>1.89</v>
      </c>
    </row>
    <row r="34" spans="1:15">
      <c r="A34" t="s">
        <v>15</v>
      </c>
      <c r="B34" t="s">
        <v>30</v>
      </c>
      <c r="C34" t="s">
        <v>25</v>
      </c>
      <c r="D34">
        <v>0.83899999999999997</v>
      </c>
      <c r="E34">
        <v>1</v>
      </c>
      <c r="F34">
        <v>26.55</v>
      </c>
      <c r="G34">
        <v>27.55</v>
      </c>
      <c r="H34">
        <v>0.8</v>
      </c>
      <c r="I34">
        <v>29.189</v>
      </c>
      <c r="J34">
        <v>24.4</v>
      </c>
      <c r="K34">
        <v>3.9</v>
      </c>
      <c r="L34">
        <v>0.88900000000000001</v>
      </c>
      <c r="M34">
        <v>22</v>
      </c>
      <c r="N34">
        <v>0.4</v>
      </c>
      <c r="O34">
        <v>2</v>
      </c>
    </row>
    <row r="35" spans="1:15">
      <c r="A35" t="s">
        <v>15</v>
      </c>
      <c r="B35" t="s">
        <v>30</v>
      </c>
      <c r="C35" t="s">
        <v>26</v>
      </c>
      <c r="D35">
        <v>0.88900000000000001</v>
      </c>
      <c r="E35">
        <v>1</v>
      </c>
      <c r="F35">
        <v>28</v>
      </c>
      <c r="G35">
        <v>29</v>
      </c>
      <c r="H35">
        <v>1.2</v>
      </c>
      <c r="I35">
        <v>31.088999999999999</v>
      </c>
      <c r="J35">
        <v>25.2</v>
      </c>
      <c r="K35">
        <v>4.8</v>
      </c>
      <c r="L35">
        <v>1.089</v>
      </c>
      <c r="M35">
        <v>22.35</v>
      </c>
      <c r="N35">
        <v>0.5</v>
      </c>
      <c r="O35">
        <v>2.35</v>
      </c>
    </row>
    <row r="36" spans="1:15">
      <c r="A36" t="s">
        <v>15</v>
      </c>
      <c r="B36" t="s">
        <v>30</v>
      </c>
      <c r="C36" t="s">
        <v>27</v>
      </c>
      <c r="D36">
        <v>1.089</v>
      </c>
      <c r="E36">
        <v>1.2</v>
      </c>
      <c r="F36">
        <v>30.5</v>
      </c>
      <c r="G36">
        <v>31.7</v>
      </c>
      <c r="H36">
        <v>1.3</v>
      </c>
      <c r="I36">
        <v>34.088999999999999</v>
      </c>
      <c r="J36">
        <v>28.5</v>
      </c>
      <c r="K36">
        <v>4.9000000000000004</v>
      </c>
      <c r="L36">
        <v>0.68899999999999995</v>
      </c>
      <c r="M36">
        <v>25.1</v>
      </c>
      <c r="N36">
        <v>0.7</v>
      </c>
      <c r="O36">
        <v>2.7</v>
      </c>
    </row>
    <row r="37" spans="1:15">
      <c r="A37" t="s">
        <v>15</v>
      </c>
      <c r="B37" t="s">
        <v>30</v>
      </c>
      <c r="C37" t="s">
        <v>28</v>
      </c>
      <c r="D37">
        <v>0.68899999999999995</v>
      </c>
      <c r="E37">
        <v>1.1000000000000001</v>
      </c>
      <c r="F37">
        <v>31.4</v>
      </c>
      <c r="G37">
        <v>32.5</v>
      </c>
      <c r="H37">
        <v>1.25</v>
      </c>
      <c r="I37">
        <v>34.439</v>
      </c>
      <c r="J37">
        <v>28.95</v>
      </c>
      <c r="K37">
        <v>5</v>
      </c>
      <c r="L37">
        <v>0.48899999999999999</v>
      </c>
      <c r="M37">
        <v>25.4</v>
      </c>
      <c r="N37">
        <v>0.75</v>
      </c>
      <c r="O37">
        <v>2.8</v>
      </c>
    </row>
    <row r="38" spans="1:15">
      <c r="A38" t="s">
        <v>15</v>
      </c>
      <c r="B38" t="s">
        <v>31</v>
      </c>
      <c r="C38" t="s">
        <v>17</v>
      </c>
      <c r="D38">
        <v>43.131999999999998</v>
      </c>
      <c r="E38">
        <v>86.135000000000005</v>
      </c>
      <c r="F38">
        <v>66.293999999999997</v>
      </c>
      <c r="G38">
        <v>152.429</v>
      </c>
      <c r="H38">
        <v>126.42100000000001</v>
      </c>
      <c r="I38">
        <v>321.98200000000003</v>
      </c>
      <c r="J38">
        <v>133.845</v>
      </c>
      <c r="K38">
        <v>153.18600000000001</v>
      </c>
      <c r="L38">
        <v>34.951000000000001</v>
      </c>
      <c r="M38">
        <v>112.36</v>
      </c>
      <c r="N38">
        <v>4.1509999999999998</v>
      </c>
      <c r="O38">
        <v>17.334</v>
      </c>
    </row>
    <row r="39" spans="1:15">
      <c r="A39" t="s">
        <v>15</v>
      </c>
      <c r="B39" t="s">
        <v>31</v>
      </c>
      <c r="C39" t="s">
        <v>18</v>
      </c>
      <c r="D39">
        <v>34.951000000000001</v>
      </c>
      <c r="E39">
        <v>101.136</v>
      </c>
      <c r="F39">
        <v>59.942999999999998</v>
      </c>
      <c r="G39">
        <v>161.07900000000001</v>
      </c>
      <c r="H39">
        <v>129.13300000000001</v>
      </c>
      <c r="I39">
        <v>325.16300000000001</v>
      </c>
      <c r="J39">
        <v>133.60599999999999</v>
      </c>
      <c r="K39">
        <v>155.10400000000001</v>
      </c>
      <c r="L39">
        <v>36.453000000000003</v>
      </c>
      <c r="M39">
        <v>112.675</v>
      </c>
      <c r="N39">
        <v>4.3970000000000002</v>
      </c>
      <c r="O39">
        <v>16.533999999999999</v>
      </c>
    </row>
    <row r="40" spans="1:15">
      <c r="A40" t="s">
        <v>15</v>
      </c>
      <c r="B40" t="s">
        <v>31</v>
      </c>
      <c r="C40" t="s">
        <v>19</v>
      </c>
      <c r="D40">
        <v>36.453000000000003</v>
      </c>
      <c r="E40">
        <v>95.224000000000004</v>
      </c>
      <c r="F40">
        <v>64.59</v>
      </c>
      <c r="G40">
        <v>159.81399999999999</v>
      </c>
      <c r="H40">
        <v>130.48500000000001</v>
      </c>
      <c r="I40">
        <v>326.75200000000001</v>
      </c>
      <c r="J40">
        <v>134.17400000000001</v>
      </c>
      <c r="K40">
        <v>160.62700000000001</v>
      </c>
      <c r="L40">
        <v>31.951000000000001</v>
      </c>
      <c r="M40">
        <v>112.919</v>
      </c>
      <c r="N40">
        <v>4.21</v>
      </c>
      <c r="O40">
        <v>17.045000000000002</v>
      </c>
    </row>
    <row r="41" spans="1:15">
      <c r="A41" t="s">
        <v>15</v>
      </c>
      <c r="B41" t="s">
        <v>31</v>
      </c>
      <c r="C41" t="s">
        <v>20</v>
      </c>
      <c r="D41">
        <v>31.951000000000001</v>
      </c>
      <c r="E41">
        <v>104.926</v>
      </c>
      <c r="F41">
        <v>70.930000000000007</v>
      </c>
      <c r="G41">
        <v>175.85599999999999</v>
      </c>
      <c r="H41">
        <v>138.506</v>
      </c>
      <c r="I41">
        <v>346.31299999999999</v>
      </c>
      <c r="J41">
        <v>143.364</v>
      </c>
      <c r="K41">
        <v>166.00299999999999</v>
      </c>
      <c r="L41">
        <v>36.945999999999998</v>
      </c>
      <c r="M41">
        <v>121.25700000000001</v>
      </c>
      <c r="N41">
        <v>4.4050000000000002</v>
      </c>
      <c r="O41">
        <v>17.702000000000002</v>
      </c>
    </row>
    <row r="42" spans="1:15">
      <c r="A42" t="s">
        <v>15</v>
      </c>
      <c r="B42" t="s">
        <v>31</v>
      </c>
      <c r="C42" t="s">
        <v>21</v>
      </c>
      <c r="D42">
        <v>36.945999999999998</v>
      </c>
      <c r="E42">
        <v>94.921000000000006</v>
      </c>
      <c r="F42">
        <v>74.108999999999995</v>
      </c>
      <c r="G42">
        <v>169.03</v>
      </c>
      <c r="H42">
        <v>131.18799999999999</v>
      </c>
      <c r="I42">
        <v>337.16399999999999</v>
      </c>
      <c r="J42">
        <v>139.001</v>
      </c>
      <c r="K42">
        <v>162.35499999999999</v>
      </c>
      <c r="L42">
        <v>35.808</v>
      </c>
      <c r="M42">
        <v>116.32</v>
      </c>
      <c r="N42">
        <v>4.9770000000000003</v>
      </c>
      <c r="O42">
        <v>17.704000000000001</v>
      </c>
    </row>
    <row r="43" spans="1:15">
      <c r="A43" t="s">
        <v>15</v>
      </c>
      <c r="B43" t="s">
        <v>31</v>
      </c>
      <c r="C43" t="s">
        <v>22</v>
      </c>
      <c r="D43">
        <v>35.808</v>
      </c>
      <c r="E43">
        <v>102.155</v>
      </c>
      <c r="F43">
        <v>74.438999999999993</v>
      </c>
      <c r="G43">
        <v>176.59399999999999</v>
      </c>
      <c r="H43">
        <v>132.126</v>
      </c>
      <c r="I43">
        <v>344.52800000000002</v>
      </c>
      <c r="J43">
        <v>144.941</v>
      </c>
      <c r="K43">
        <v>162.09299999999999</v>
      </c>
      <c r="L43">
        <v>37.494</v>
      </c>
      <c r="M43">
        <v>121.203</v>
      </c>
      <c r="N43">
        <v>5.516</v>
      </c>
      <c r="O43">
        <v>18.222000000000001</v>
      </c>
    </row>
    <row r="44" spans="1:15">
      <c r="A44" t="s">
        <v>15</v>
      </c>
      <c r="B44" t="s">
        <v>31</v>
      </c>
      <c r="C44" t="s">
        <v>23</v>
      </c>
      <c r="D44">
        <v>37.494</v>
      </c>
      <c r="E44">
        <v>87.088999999999999</v>
      </c>
      <c r="F44">
        <v>77.954999999999998</v>
      </c>
      <c r="G44">
        <v>165.04400000000001</v>
      </c>
      <c r="H44">
        <v>140.86099999999999</v>
      </c>
      <c r="I44">
        <v>343.399</v>
      </c>
      <c r="J44">
        <v>143.583</v>
      </c>
      <c r="K44">
        <v>167.876</v>
      </c>
      <c r="L44">
        <v>31.94</v>
      </c>
      <c r="M44">
        <v>118.953</v>
      </c>
      <c r="N44">
        <v>5.7240000000000002</v>
      </c>
      <c r="O44">
        <v>18.905999999999999</v>
      </c>
    </row>
    <row r="45" spans="1:15">
      <c r="A45" t="s">
        <v>15</v>
      </c>
      <c r="B45" t="s">
        <v>31</v>
      </c>
      <c r="C45" t="s">
        <v>24</v>
      </c>
      <c r="D45">
        <v>31.94</v>
      </c>
      <c r="E45">
        <v>87.908000000000001</v>
      </c>
      <c r="F45">
        <v>76.620999999999995</v>
      </c>
      <c r="G45">
        <v>164.529</v>
      </c>
      <c r="H45">
        <v>133.91800000000001</v>
      </c>
      <c r="I45">
        <v>330.387</v>
      </c>
      <c r="J45">
        <v>134.69900000000001</v>
      </c>
      <c r="K45">
        <v>168.75399999999999</v>
      </c>
      <c r="L45">
        <v>26.934000000000001</v>
      </c>
      <c r="M45">
        <v>111.08</v>
      </c>
      <c r="N45">
        <v>5.7140000000000004</v>
      </c>
      <c r="O45">
        <v>17.905000000000001</v>
      </c>
    </row>
    <row r="46" spans="1:15">
      <c r="A46" t="s">
        <v>15</v>
      </c>
      <c r="B46" t="s">
        <v>31</v>
      </c>
      <c r="C46" t="s">
        <v>25</v>
      </c>
      <c r="D46">
        <v>26.934000000000001</v>
      </c>
      <c r="E46">
        <v>97.16</v>
      </c>
      <c r="F46">
        <v>72.174999999999997</v>
      </c>
      <c r="G46">
        <v>169.33500000000001</v>
      </c>
      <c r="H46">
        <v>134.27000000000001</v>
      </c>
      <c r="I46">
        <v>330.53899999999999</v>
      </c>
      <c r="J46">
        <v>143.47399999999999</v>
      </c>
      <c r="K46">
        <v>163.94399999999999</v>
      </c>
      <c r="L46">
        <v>23.120999999999999</v>
      </c>
      <c r="M46">
        <v>119.18899999999999</v>
      </c>
      <c r="N46">
        <v>6.1589999999999998</v>
      </c>
      <c r="O46">
        <v>18.126000000000001</v>
      </c>
    </row>
    <row r="47" spans="1:15">
      <c r="A47" t="s">
        <v>15</v>
      </c>
      <c r="B47" t="s">
        <v>31</v>
      </c>
      <c r="C47" t="s">
        <v>26</v>
      </c>
      <c r="D47">
        <v>23.120999999999999</v>
      </c>
      <c r="E47">
        <v>102.276</v>
      </c>
      <c r="F47">
        <v>74.540000000000006</v>
      </c>
      <c r="G47">
        <v>176.816</v>
      </c>
      <c r="H47">
        <v>141.58000000000001</v>
      </c>
      <c r="I47">
        <v>341.517</v>
      </c>
      <c r="J47">
        <v>147.74600000000001</v>
      </c>
      <c r="K47">
        <v>171.761</v>
      </c>
      <c r="L47">
        <v>22.01</v>
      </c>
      <c r="M47">
        <v>121.80500000000001</v>
      </c>
      <c r="N47">
        <v>6.2539999999999996</v>
      </c>
      <c r="O47">
        <v>19.687000000000001</v>
      </c>
    </row>
    <row r="48" spans="1:15">
      <c r="A48" t="s">
        <v>15</v>
      </c>
      <c r="B48" t="s">
        <v>31</v>
      </c>
      <c r="C48" t="s">
        <v>27</v>
      </c>
      <c r="D48">
        <v>22.01</v>
      </c>
      <c r="E48">
        <v>94.44</v>
      </c>
      <c r="F48">
        <v>84.39</v>
      </c>
      <c r="G48">
        <v>178.83</v>
      </c>
      <c r="H48">
        <v>142.93100000000001</v>
      </c>
      <c r="I48">
        <v>343.77100000000002</v>
      </c>
      <c r="J48">
        <v>145.94200000000001</v>
      </c>
      <c r="K48">
        <v>173.459</v>
      </c>
      <c r="L48">
        <v>24.37</v>
      </c>
      <c r="M48">
        <v>119.538</v>
      </c>
      <c r="N48">
        <v>6.4779999999999998</v>
      </c>
      <c r="O48">
        <v>19.925999999999998</v>
      </c>
    </row>
    <row r="49" spans="1:15">
      <c r="A49" t="s">
        <v>15</v>
      </c>
      <c r="B49" t="s">
        <v>31</v>
      </c>
      <c r="C49" t="s">
        <v>28</v>
      </c>
      <c r="D49">
        <v>24.37</v>
      </c>
      <c r="E49">
        <v>105.867</v>
      </c>
      <c r="F49">
        <v>83.8</v>
      </c>
      <c r="G49">
        <v>189.667</v>
      </c>
      <c r="H49">
        <v>150.85599999999999</v>
      </c>
      <c r="I49">
        <v>364.89299999999997</v>
      </c>
      <c r="J49">
        <v>158.874</v>
      </c>
      <c r="K49">
        <v>179.73599999999999</v>
      </c>
      <c r="L49">
        <v>26.283000000000001</v>
      </c>
      <c r="M49">
        <v>131.41</v>
      </c>
      <c r="N49">
        <v>6.8339999999999996</v>
      </c>
      <c r="O49">
        <v>20.63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"/>
  <sheetViews>
    <sheetView showGridLines="0" zoomScaleNormal="100" workbookViewId="0">
      <pane ySplit="1" topLeftCell="A2" activePane="bottomLeft" state="frozen"/>
      <selection pane="bottomLeft" activeCell="C29" sqref="C29"/>
    </sheetView>
  </sheetViews>
  <sheetFormatPr defaultRowHeight="10.15"/>
  <cols>
    <col min="1" max="1" width="9.85546875" style="4" bestFit="1" customWidth="1"/>
    <col min="2" max="2" width="10" style="4" bestFit="1" customWidth="1"/>
    <col min="3" max="4" width="13.28515625" style="4" customWidth="1"/>
    <col min="5" max="5" width="12.140625" style="4" customWidth="1"/>
    <col min="6" max="6" width="8.42578125" style="4" hidden="1" customWidth="1"/>
    <col min="7" max="7" width="8.140625" style="4" hidden="1" customWidth="1"/>
    <col min="8" max="10" width="9" style="4" hidden="1" customWidth="1"/>
    <col min="11" max="13" width="9" style="4" customWidth="1"/>
    <col min="14" max="14" width="12.28515625" style="4" customWidth="1"/>
    <col min="15" max="17" width="9.140625" style="4"/>
    <col min="18" max="18" width="9" style="4" customWidth="1"/>
    <col min="19" max="259" width="9.140625" style="4"/>
    <col min="260" max="260" width="12.140625" style="4" customWidth="1"/>
    <col min="261" max="262" width="8.42578125" style="4" customWidth="1"/>
    <col min="263" max="263" width="8.85546875" style="4" customWidth="1"/>
    <col min="264" max="267" width="8.42578125" style="4" customWidth="1"/>
    <col min="268" max="268" width="9.140625" style="4"/>
    <col min="269" max="270" width="8.42578125" style="4" customWidth="1"/>
    <col min="271" max="273" width="9.140625" style="4"/>
    <col min="274" max="274" width="9" style="4" customWidth="1"/>
    <col min="275" max="515" width="9.140625" style="4"/>
    <col min="516" max="516" width="12.140625" style="4" customWidth="1"/>
    <col min="517" max="518" width="8.42578125" style="4" customWidth="1"/>
    <col min="519" max="519" width="8.85546875" style="4" customWidth="1"/>
    <col min="520" max="523" width="8.42578125" style="4" customWidth="1"/>
    <col min="524" max="524" width="9.140625" style="4"/>
    <col min="525" max="526" width="8.42578125" style="4" customWidth="1"/>
    <col min="527" max="529" width="9.140625" style="4"/>
    <col min="530" max="530" width="9" style="4" customWidth="1"/>
    <col min="531" max="771" width="9.140625" style="4"/>
    <col min="772" max="772" width="12.140625" style="4" customWidth="1"/>
    <col min="773" max="774" width="8.42578125" style="4" customWidth="1"/>
    <col min="775" max="775" width="8.85546875" style="4" customWidth="1"/>
    <col min="776" max="779" width="8.42578125" style="4" customWidth="1"/>
    <col min="780" max="780" width="9.140625" style="4"/>
    <col min="781" max="782" width="8.42578125" style="4" customWidth="1"/>
    <col min="783" max="785" width="9.140625" style="4"/>
    <col min="786" max="786" width="9" style="4" customWidth="1"/>
    <col min="787" max="1027" width="9.140625" style="4"/>
    <col min="1028" max="1028" width="12.140625" style="4" customWidth="1"/>
    <col min="1029" max="1030" width="8.42578125" style="4" customWidth="1"/>
    <col min="1031" max="1031" width="8.85546875" style="4" customWidth="1"/>
    <col min="1032" max="1035" width="8.42578125" style="4" customWidth="1"/>
    <col min="1036" max="1036" width="9.140625" style="4"/>
    <col min="1037" max="1038" width="8.42578125" style="4" customWidth="1"/>
    <col min="1039" max="1041" width="9.140625" style="4"/>
    <col min="1042" max="1042" width="9" style="4" customWidth="1"/>
    <col min="1043" max="1283" width="9.140625" style="4"/>
    <col min="1284" max="1284" width="12.140625" style="4" customWidth="1"/>
    <col min="1285" max="1286" width="8.42578125" style="4" customWidth="1"/>
    <col min="1287" max="1287" width="8.85546875" style="4" customWidth="1"/>
    <col min="1288" max="1291" width="8.42578125" style="4" customWidth="1"/>
    <col min="1292" max="1292" width="9.140625" style="4"/>
    <col min="1293" max="1294" width="8.42578125" style="4" customWidth="1"/>
    <col min="1295" max="1297" width="9.140625" style="4"/>
    <col min="1298" max="1298" width="9" style="4" customWidth="1"/>
    <col min="1299" max="1539" width="9.140625" style="4"/>
    <col min="1540" max="1540" width="12.140625" style="4" customWidth="1"/>
    <col min="1541" max="1542" width="8.42578125" style="4" customWidth="1"/>
    <col min="1543" max="1543" width="8.85546875" style="4" customWidth="1"/>
    <col min="1544" max="1547" width="8.42578125" style="4" customWidth="1"/>
    <col min="1548" max="1548" width="9.140625" style="4"/>
    <col min="1549" max="1550" width="8.42578125" style="4" customWidth="1"/>
    <col min="1551" max="1553" width="9.140625" style="4"/>
    <col min="1554" max="1554" width="9" style="4" customWidth="1"/>
    <col min="1555" max="1795" width="9.140625" style="4"/>
    <col min="1796" max="1796" width="12.140625" style="4" customWidth="1"/>
    <col min="1797" max="1798" width="8.42578125" style="4" customWidth="1"/>
    <col min="1799" max="1799" width="8.85546875" style="4" customWidth="1"/>
    <col min="1800" max="1803" width="8.42578125" style="4" customWidth="1"/>
    <col min="1804" max="1804" width="9.140625" style="4"/>
    <col min="1805" max="1806" width="8.42578125" style="4" customWidth="1"/>
    <col min="1807" max="1809" width="9.140625" style="4"/>
    <col min="1810" max="1810" width="9" style="4" customWidth="1"/>
    <col min="1811" max="2051" width="9.140625" style="4"/>
    <col min="2052" max="2052" width="12.140625" style="4" customWidth="1"/>
    <col min="2053" max="2054" width="8.42578125" style="4" customWidth="1"/>
    <col min="2055" max="2055" width="8.85546875" style="4" customWidth="1"/>
    <col min="2056" max="2059" width="8.42578125" style="4" customWidth="1"/>
    <col min="2060" max="2060" width="9.140625" style="4"/>
    <col min="2061" max="2062" width="8.42578125" style="4" customWidth="1"/>
    <col min="2063" max="2065" width="9.140625" style="4"/>
    <col min="2066" max="2066" width="9" style="4" customWidth="1"/>
    <col min="2067" max="2307" width="9.140625" style="4"/>
    <col min="2308" max="2308" width="12.140625" style="4" customWidth="1"/>
    <col min="2309" max="2310" width="8.42578125" style="4" customWidth="1"/>
    <col min="2311" max="2311" width="8.85546875" style="4" customWidth="1"/>
    <col min="2312" max="2315" width="8.42578125" style="4" customWidth="1"/>
    <col min="2316" max="2316" width="9.140625" style="4"/>
    <col min="2317" max="2318" width="8.42578125" style="4" customWidth="1"/>
    <col min="2319" max="2321" width="9.140625" style="4"/>
    <col min="2322" max="2322" width="9" style="4" customWidth="1"/>
    <col min="2323" max="2563" width="9.140625" style="4"/>
    <col min="2564" max="2564" width="12.140625" style="4" customWidth="1"/>
    <col min="2565" max="2566" width="8.42578125" style="4" customWidth="1"/>
    <col min="2567" max="2567" width="8.85546875" style="4" customWidth="1"/>
    <col min="2568" max="2571" width="8.42578125" style="4" customWidth="1"/>
    <col min="2572" max="2572" width="9.140625" style="4"/>
    <col min="2573" max="2574" width="8.42578125" style="4" customWidth="1"/>
    <col min="2575" max="2577" width="9.140625" style="4"/>
    <col min="2578" max="2578" width="9" style="4" customWidth="1"/>
    <col min="2579" max="2819" width="9.140625" style="4"/>
    <col min="2820" max="2820" width="12.140625" style="4" customWidth="1"/>
    <col min="2821" max="2822" width="8.42578125" style="4" customWidth="1"/>
    <col min="2823" max="2823" width="8.85546875" style="4" customWidth="1"/>
    <col min="2824" max="2827" width="8.42578125" style="4" customWidth="1"/>
    <col min="2828" max="2828" width="9.140625" style="4"/>
    <col min="2829" max="2830" width="8.42578125" style="4" customWidth="1"/>
    <col min="2831" max="2833" width="9.140625" style="4"/>
    <col min="2834" max="2834" width="9" style="4" customWidth="1"/>
    <col min="2835" max="3075" width="9.140625" style="4"/>
    <col min="3076" max="3076" width="12.140625" style="4" customWidth="1"/>
    <col min="3077" max="3078" width="8.42578125" style="4" customWidth="1"/>
    <col min="3079" max="3079" width="8.85546875" style="4" customWidth="1"/>
    <col min="3080" max="3083" width="8.42578125" style="4" customWidth="1"/>
    <col min="3084" max="3084" width="9.140625" style="4"/>
    <col min="3085" max="3086" width="8.42578125" style="4" customWidth="1"/>
    <col min="3087" max="3089" width="9.140625" style="4"/>
    <col min="3090" max="3090" width="9" style="4" customWidth="1"/>
    <col min="3091" max="3331" width="9.140625" style="4"/>
    <col min="3332" max="3332" width="12.140625" style="4" customWidth="1"/>
    <col min="3333" max="3334" width="8.42578125" style="4" customWidth="1"/>
    <col min="3335" max="3335" width="8.85546875" style="4" customWidth="1"/>
    <col min="3336" max="3339" width="8.42578125" style="4" customWidth="1"/>
    <col min="3340" max="3340" width="9.140625" style="4"/>
    <col min="3341" max="3342" width="8.42578125" style="4" customWidth="1"/>
    <col min="3343" max="3345" width="9.140625" style="4"/>
    <col min="3346" max="3346" width="9" style="4" customWidth="1"/>
    <col min="3347" max="3587" width="9.140625" style="4"/>
    <col min="3588" max="3588" width="12.140625" style="4" customWidth="1"/>
    <col min="3589" max="3590" width="8.42578125" style="4" customWidth="1"/>
    <col min="3591" max="3591" width="8.85546875" style="4" customWidth="1"/>
    <col min="3592" max="3595" width="8.42578125" style="4" customWidth="1"/>
    <col min="3596" max="3596" width="9.140625" style="4"/>
    <col min="3597" max="3598" width="8.42578125" style="4" customWidth="1"/>
    <col min="3599" max="3601" width="9.140625" style="4"/>
    <col min="3602" max="3602" width="9" style="4" customWidth="1"/>
    <col min="3603" max="3843" width="9.140625" style="4"/>
    <col min="3844" max="3844" width="12.140625" style="4" customWidth="1"/>
    <col min="3845" max="3846" width="8.42578125" style="4" customWidth="1"/>
    <col min="3847" max="3847" width="8.85546875" style="4" customWidth="1"/>
    <col min="3848" max="3851" width="8.42578125" style="4" customWidth="1"/>
    <col min="3852" max="3852" width="9.140625" style="4"/>
    <col min="3853" max="3854" width="8.42578125" style="4" customWidth="1"/>
    <col min="3855" max="3857" width="9.140625" style="4"/>
    <col min="3858" max="3858" width="9" style="4" customWidth="1"/>
    <col min="3859" max="4099" width="9.140625" style="4"/>
    <col min="4100" max="4100" width="12.140625" style="4" customWidth="1"/>
    <col min="4101" max="4102" width="8.42578125" style="4" customWidth="1"/>
    <col min="4103" max="4103" width="8.85546875" style="4" customWidth="1"/>
    <col min="4104" max="4107" width="8.42578125" style="4" customWidth="1"/>
    <col min="4108" max="4108" width="9.140625" style="4"/>
    <col min="4109" max="4110" width="8.42578125" style="4" customWidth="1"/>
    <col min="4111" max="4113" width="9.140625" style="4"/>
    <col min="4114" max="4114" width="9" style="4" customWidth="1"/>
    <col min="4115" max="4355" width="9.140625" style="4"/>
    <col min="4356" max="4356" width="12.140625" style="4" customWidth="1"/>
    <col min="4357" max="4358" width="8.42578125" style="4" customWidth="1"/>
    <col min="4359" max="4359" width="8.85546875" style="4" customWidth="1"/>
    <col min="4360" max="4363" width="8.42578125" style="4" customWidth="1"/>
    <col min="4364" max="4364" width="9.140625" style="4"/>
    <col min="4365" max="4366" width="8.42578125" style="4" customWidth="1"/>
    <col min="4367" max="4369" width="9.140625" style="4"/>
    <col min="4370" max="4370" width="9" style="4" customWidth="1"/>
    <col min="4371" max="4611" width="9.140625" style="4"/>
    <col min="4612" max="4612" width="12.140625" style="4" customWidth="1"/>
    <col min="4613" max="4614" width="8.42578125" style="4" customWidth="1"/>
    <col min="4615" max="4615" width="8.85546875" style="4" customWidth="1"/>
    <col min="4616" max="4619" width="8.42578125" style="4" customWidth="1"/>
    <col min="4620" max="4620" width="9.140625" style="4"/>
    <col min="4621" max="4622" width="8.42578125" style="4" customWidth="1"/>
    <col min="4623" max="4625" width="9.140625" style="4"/>
    <col min="4626" max="4626" width="9" style="4" customWidth="1"/>
    <col min="4627" max="4867" width="9.140625" style="4"/>
    <col min="4868" max="4868" width="12.140625" style="4" customWidth="1"/>
    <col min="4869" max="4870" width="8.42578125" style="4" customWidth="1"/>
    <col min="4871" max="4871" width="8.85546875" style="4" customWidth="1"/>
    <col min="4872" max="4875" width="8.42578125" style="4" customWidth="1"/>
    <col min="4876" max="4876" width="9.140625" style="4"/>
    <col min="4877" max="4878" width="8.42578125" style="4" customWidth="1"/>
    <col min="4879" max="4881" width="9.140625" style="4"/>
    <col min="4882" max="4882" width="9" style="4" customWidth="1"/>
    <col min="4883" max="5123" width="9.140625" style="4"/>
    <col min="5124" max="5124" width="12.140625" style="4" customWidth="1"/>
    <col min="5125" max="5126" width="8.42578125" style="4" customWidth="1"/>
    <col min="5127" max="5127" width="8.85546875" style="4" customWidth="1"/>
    <col min="5128" max="5131" width="8.42578125" style="4" customWidth="1"/>
    <col min="5132" max="5132" width="9.140625" style="4"/>
    <col min="5133" max="5134" width="8.42578125" style="4" customWidth="1"/>
    <col min="5135" max="5137" width="9.140625" style="4"/>
    <col min="5138" max="5138" width="9" style="4" customWidth="1"/>
    <col min="5139" max="5379" width="9.140625" style="4"/>
    <col min="5380" max="5380" width="12.140625" style="4" customWidth="1"/>
    <col min="5381" max="5382" width="8.42578125" style="4" customWidth="1"/>
    <col min="5383" max="5383" width="8.85546875" style="4" customWidth="1"/>
    <col min="5384" max="5387" width="8.42578125" style="4" customWidth="1"/>
    <col min="5388" max="5388" width="9.140625" style="4"/>
    <col min="5389" max="5390" width="8.42578125" style="4" customWidth="1"/>
    <col min="5391" max="5393" width="9.140625" style="4"/>
    <col min="5394" max="5394" width="9" style="4" customWidth="1"/>
    <col min="5395" max="5635" width="9.140625" style="4"/>
    <col min="5636" max="5636" width="12.140625" style="4" customWidth="1"/>
    <col min="5637" max="5638" width="8.42578125" style="4" customWidth="1"/>
    <col min="5639" max="5639" width="8.85546875" style="4" customWidth="1"/>
    <col min="5640" max="5643" width="8.42578125" style="4" customWidth="1"/>
    <col min="5644" max="5644" width="9.140625" style="4"/>
    <col min="5645" max="5646" width="8.42578125" style="4" customWidth="1"/>
    <col min="5647" max="5649" width="9.140625" style="4"/>
    <col min="5650" max="5650" width="9" style="4" customWidth="1"/>
    <col min="5651" max="5891" width="9.140625" style="4"/>
    <col min="5892" max="5892" width="12.140625" style="4" customWidth="1"/>
    <col min="5893" max="5894" width="8.42578125" style="4" customWidth="1"/>
    <col min="5895" max="5895" width="8.85546875" style="4" customWidth="1"/>
    <col min="5896" max="5899" width="8.42578125" style="4" customWidth="1"/>
    <col min="5900" max="5900" width="9.140625" style="4"/>
    <col min="5901" max="5902" width="8.42578125" style="4" customWidth="1"/>
    <col min="5903" max="5905" width="9.140625" style="4"/>
    <col min="5906" max="5906" width="9" style="4" customWidth="1"/>
    <col min="5907" max="6147" width="9.140625" style="4"/>
    <col min="6148" max="6148" width="12.140625" style="4" customWidth="1"/>
    <col min="6149" max="6150" width="8.42578125" style="4" customWidth="1"/>
    <col min="6151" max="6151" width="8.85546875" style="4" customWidth="1"/>
    <col min="6152" max="6155" width="8.42578125" style="4" customWidth="1"/>
    <col min="6156" max="6156" width="9.140625" style="4"/>
    <col min="6157" max="6158" width="8.42578125" style="4" customWidth="1"/>
    <col min="6159" max="6161" width="9.140625" style="4"/>
    <col min="6162" max="6162" width="9" style="4" customWidth="1"/>
    <col min="6163" max="6403" width="9.140625" style="4"/>
    <col min="6404" max="6404" width="12.140625" style="4" customWidth="1"/>
    <col min="6405" max="6406" width="8.42578125" style="4" customWidth="1"/>
    <col min="6407" max="6407" width="8.85546875" style="4" customWidth="1"/>
    <col min="6408" max="6411" width="8.42578125" style="4" customWidth="1"/>
    <col min="6412" max="6412" width="9.140625" style="4"/>
    <col min="6413" max="6414" width="8.42578125" style="4" customWidth="1"/>
    <col min="6415" max="6417" width="9.140625" style="4"/>
    <col min="6418" max="6418" width="9" style="4" customWidth="1"/>
    <col min="6419" max="6659" width="9.140625" style="4"/>
    <col min="6660" max="6660" width="12.140625" style="4" customWidth="1"/>
    <col min="6661" max="6662" width="8.42578125" style="4" customWidth="1"/>
    <col min="6663" max="6663" width="8.85546875" style="4" customWidth="1"/>
    <col min="6664" max="6667" width="8.42578125" style="4" customWidth="1"/>
    <col min="6668" max="6668" width="9.140625" style="4"/>
    <col min="6669" max="6670" width="8.42578125" style="4" customWidth="1"/>
    <col min="6671" max="6673" width="9.140625" style="4"/>
    <col min="6674" max="6674" width="9" style="4" customWidth="1"/>
    <col min="6675" max="6915" width="9.140625" style="4"/>
    <col min="6916" max="6916" width="12.140625" style="4" customWidth="1"/>
    <col min="6917" max="6918" width="8.42578125" style="4" customWidth="1"/>
    <col min="6919" max="6919" width="8.85546875" style="4" customWidth="1"/>
    <col min="6920" max="6923" width="8.42578125" style="4" customWidth="1"/>
    <col min="6924" max="6924" width="9.140625" style="4"/>
    <col min="6925" max="6926" width="8.42578125" style="4" customWidth="1"/>
    <col min="6927" max="6929" width="9.140625" style="4"/>
    <col min="6930" max="6930" width="9" style="4" customWidth="1"/>
    <col min="6931" max="7171" width="9.140625" style="4"/>
    <col min="7172" max="7172" width="12.140625" style="4" customWidth="1"/>
    <col min="7173" max="7174" width="8.42578125" style="4" customWidth="1"/>
    <col min="7175" max="7175" width="8.85546875" style="4" customWidth="1"/>
    <col min="7176" max="7179" width="8.42578125" style="4" customWidth="1"/>
    <col min="7180" max="7180" width="9.140625" style="4"/>
    <col min="7181" max="7182" width="8.42578125" style="4" customWidth="1"/>
    <col min="7183" max="7185" width="9.140625" style="4"/>
    <col min="7186" max="7186" width="9" style="4" customWidth="1"/>
    <col min="7187" max="7427" width="9.140625" style="4"/>
    <col min="7428" max="7428" width="12.140625" style="4" customWidth="1"/>
    <col min="7429" max="7430" width="8.42578125" style="4" customWidth="1"/>
    <col min="7431" max="7431" width="8.85546875" style="4" customWidth="1"/>
    <col min="7432" max="7435" width="8.42578125" style="4" customWidth="1"/>
    <col min="7436" max="7436" width="9.140625" style="4"/>
    <col min="7437" max="7438" width="8.42578125" style="4" customWidth="1"/>
    <col min="7439" max="7441" width="9.140625" style="4"/>
    <col min="7442" max="7442" width="9" style="4" customWidth="1"/>
    <col min="7443" max="7683" width="9.140625" style="4"/>
    <col min="7684" max="7684" width="12.140625" style="4" customWidth="1"/>
    <col min="7685" max="7686" width="8.42578125" style="4" customWidth="1"/>
    <col min="7687" max="7687" width="8.85546875" style="4" customWidth="1"/>
    <col min="7688" max="7691" width="8.42578125" style="4" customWidth="1"/>
    <col min="7692" max="7692" width="9.140625" style="4"/>
    <col min="7693" max="7694" width="8.42578125" style="4" customWidth="1"/>
    <col min="7695" max="7697" width="9.140625" style="4"/>
    <col min="7698" max="7698" width="9" style="4" customWidth="1"/>
    <col min="7699" max="7939" width="9.140625" style="4"/>
    <col min="7940" max="7940" width="12.140625" style="4" customWidth="1"/>
    <col min="7941" max="7942" width="8.42578125" style="4" customWidth="1"/>
    <col min="7943" max="7943" width="8.85546875" style="4" customWidth="1"/>
    <col min="7944" max="7947" width="8.42578125" style="4" customWidth="1"/>
    <col min="7948" max="7948" width="9.140625" style="4"/>
    <col min="7949" max="7950" width="8.42578125" style="4" customWidth="1"/>
    <col min="7951" max="7953" width="9.140625" style="4"/>
    <col min="7954" max="7954" width="9" style="4" customWidth="1"/>
    <col min="7955" max="8195" width="9.140625" style="4"/>
    <col min="8196" max="8196" width="12.140625" style="4" customWidth="1"/>
    <col min="8197" max="8198" width="8.42578125" style="4" customWidth="1"/>
    <col min="8199" max="8199" width="8.85546875" style="4" customWidth="1"/>
    <col min="8200" max="8203" width="8.42578125" style="4" customWidth="1"/>
    <col min="8204" max="8204" width="9.140625" style="4"/>
    <col min="8205" max="8206" width="8.42578125" style="4" customWidth="1"/>
    <col min="8207" max="8209" width="9.140625" style="4"/>
    <col min="8210" max="8210" width="9" style="4" customWidth="1"/>
    <col min="8211" max="8451" width="9.140625" style="4"/>
    <col min="8452" max="8452" width="12.140625" style="4" customWidth="1"/>
    <col min="8453" max="8454" width="8.42578125" style="4" customWidth="1"/>
    <col min="8455" max="8455" width="8.85546875" style="4" customWidth="1"/>
    <col min="8456" max="8459" width="8.42578125" style="4" customWidth="1"/>
    <col min="8460" max="8460" width="9.140625" style="4"/>
    <col min="8461" max="8462" width="8.42578125" style="4" customWidth="1"/>
    <col min="8463" max="8465" width="9.140625" style="4"/>
    <col min="8466" max="8466" width="9" style="4" customWidth="1"/>
    <col min="8467" max="8707" width="9.140625" style="4"/>
    <col min="8708" max="8708" width="12.140625" style="4" customWidth="1"/>
    <col min="8709" max="8710" width="8.42578125" style="4" customWidth="1"/>
    <col min="8711" max="8711" width="8.85546875" style="4" customWidth="1"/>
    <col min="8712" max="8715" width="8.42578125" style="4" customWidth="1"/>
    <col min="8716" max="8716" width="9.140625" style="4"/>
    <col min="8717" max="8718" width="8.42578125" style="4" customWidth="1"/>
    <col min="8719" max="8721" width="9.140625" style="4"/>
    <col min="8722" max="8722" width="9" style="4" customWidth="1"/>
    <col min="8723" max="8963" width="9.140625" style="4"/>
    <col min="8964" max="8964" width="12.140625" style="4" customWidth="1"/>
    <col min="8965" max="8966" width="8.42578125" style="4" customWidth="1"/>
    <col min="8967" max="8967" width="8.85546875" style="4" customWidth="1"/>
    <col min="8968" max="8971" width="8.42578125" style="4" customWidth="1"/>
    <col min="8972" max="8972" width="9.140625" style="4"/>
    <col min="8973" max="8974" width="8.42578125" style="4" customWidth="1"/>
    <col min="8975" max="8977" width="9.140625" style="4"/>
    <col min="8978" max="8978" width="9" style="4" customWidth="1"/>
    <col min="8979" max="9219" width="9.140625" style="4"/>
    <col min="9220" max="9220" width="12.140625" style="4" customWidth="1"/>
    <col min="9221" max="9222" width="8.42578125" style="4" customWidth="1"/>
    <col min="9223" max="9223" width="8.85546875" style="4" customWidth="1"/>
    <col min="9224" max="9227" width="8.42578125" style="4" customWidth="1"/>
    <col min="9228" max="9228" width="9.140625" style="4"/>
    <col min="9229" max="9230" width="8.42578125" style="4" customWidth="1"/>
    <col min="9231" max="9233" width="9.140625" style="4"/>
    <col min="9234" max="9234" width="9" style="4" customWidth="1"/>
    <col min="9235" max="9475" width="9.140625" style="4"/>
    <col min="9476" max="9476" width="12.140625" style="4" customWidth="1"/>
    <col min="9477" max="9478" width="8.42578125" style="4" customWidth="1"/>
    <col min="9479" max="9479" width="8.85546875" style="4" customWidth="1"/>
    <col min="9480" max="9483" width="8.42578125" style="4" customWidth="1"/>
    <col min="9484" max="9484" width="9.140625" style="4"/>
    <col min="9485" max="9486" width="8.42578125" style="4" customWidth="1"/>
    <col min="9487" max="9489" width="9.140625" style="4"/>
    <col min="9490" max="9490" width="9" style="4" customWidth="1"/>
    <col min="9491" max="9731" width="9.140625" style="4"/>
    <col min="9732" max="9732" width="12.140625" style="4" customWidth="1"/>
    <col min="9733" max="9734" width="8.42578125" style="4" customWidth="1"/>
    <col min="9735" max="9735" width="8.85546875" style="4" customWidth="1"/>
    <col min="9736" max="9739" width="8.42578125" style="4" customWidth="1"/>
    <col min="9740" max="9740" width="9.140625" style="4"/>
    <col min="9741" max="9742" width="8.42578125" style="4" customWidth="1"/>
    <col min="9743" max="9745" width="9.140625" style="4"/>
    <col min="9746" max="9746" width="9" style="4" customWidth="1"/>
    <col min="9747" max="9987" width="9.140625" style="4"/>
    <col min="9988" max="9988" width="12.140625" style="4" customWidth="1"/>
    <col min="9989" max="9990" width="8.42578125" style="4" customWidth="1"/>
    <col min="9991" max="9991" width="8.85546875" style="4" customWidth="1"/>
    <col min="9992" max="9995" width="8.42578125" style="4" customWidth="1"/>
    <col min="9996" max="9996" width="9.140625" style="4"/>
    <col min="9997" max="9998" width="8.42578125" style="4" customWidth="1"/>
    <col min="9999" max="10001" width="9.140625" style="4"/>
    <col min="10002" max="10002" width="9" style="4" customWidth="1"/>
    <col min="10003" max="10243" width="9.140625" style="4"/>
    <col min="10244" max="10244" width="12.140625" style="4" customWidth="1"/>
    <col min="10245" max="10246" width="8.42578125" style="4" customWidth="1"/>
    <col min="10247" max="10247" width="8.85546875" style="4" customWidth="1"/>
    <col min="10248" max="10251" width="8.42578125" style="4" customWidth="1"/>
    <col min="10252" max="10252" width="9.140625" style="4"/>
    <col min="10253" max="10254" width="8.42578125" style="4" customWidth="1"/>
    <col min="10255" max="10257" width="9.140625" style="4"/>
    <col min="10258" max="10258" width="9" style="4" customWidth="1"/>
    <col min="10259" max="10499" width="9.140625" style="4"/>
    <col min="10500" max="10500" width="12.140625" style="4" customWidth="1"/>
    <col min="10501" max="10502" width="8.42578125" style="4" customWidth="1"/>
    <col min="10503" max="10503" width="8.85546875" style="4" customWidth="1"/>
    <col min="10504" max="10507" width="8.42578125" style="4" customWidth="1"/>
    <col min="10508" max="10508" width="9.140625" style="4"/>
    <col min="10509" max="10510" width="8.42578125" style="4" customWidth="1"/>
    <col min="10511" max="10513" width="9.140625" style="4"/>
    <col min="10514" max="10514" width="9" style="4" customWidth="1"/>
    <col min="10515" max="10755" width="9.140625" style="4"/>
    <col min="10756" max="10756" width="12.140625" style="4" customWidth="1"/>
    <col min="10757" max="10758" width="8.42578125" style="4" customWidth="1"/>
    <col min="10759" max="10759" width="8.85546875" style="4" customWidth="1"/>
    <col min="10760" max="10763" width="8.42578125" style="4" customWidth="1"/>
    <col min="10764" max="10764" width="9.140625" style="4"/>
    <col min="10765" max="10766" width="8.42578125" style="4" customWidth="1"/>
    <col min="10767" max="10769" width="9.140625" style="4"/>
    <col min="10770" max="10770" width="9" style="4" customWidth="1"/>
    <col min="10771" max="11011" width="9.140625" style="4"/>
    <col min="11012" max="11012" width="12.140625" style="4" customWidth="1"/>
    <col min="11013" max="11014" width="8.42578125" style="4" customWidth="1"/>
    <col min="11015" max="11015" width="8.85546875" style="4" customWidth="1"/>
    <col min="11016" max="11019" width="8.42578125" style="4" customWidth="1"/>
    <col min="11020" max="11020" width="9.140625" style="4"/>
    <col min="11021" max="11022" width="8.42578125" style="4" customWidth="1"/>
    <col min="11023" max="11025" width="9.140625" style="4"/>
    <col min="11026" max="11026" width="9" style="4" customWidth="1"/>
    <col min="11027" max="11267" width="9.140625" style="4"/>
    <col min="11268" max="11268" width="12.140625" style="4" customWidth="1"/>
    <col min="11269" max="11270" width="8.42578125" style="4" customWidth="1"/>
    <col min="11271" max="11271" width="8.85546875" style="4" customWidth="1"/>
    <col min="11272" max="11275" width="8.42578125" style="4" customWidth="1"/>
    <col min="11276" max="11276" width="9.140625" style="4"/>
    <col min="11277" max="11278" width="8.42578125" style="4" customWidth="1"/>
    <col min="11279" max="11281" width="9.140625" style="4"/>
    <col min="11282" max="11282" width="9" style="4" customWidth="1"/>
    <col min="11283" max="11523" width="9.140625" style="4"/>
    <col min="11524" max="11524" width="12.140625" style="4" customWidth="1"/>
    <col min="11525" max="11526" width="8.42578125" style="4" customWidth="1"/>
    <col min="11527" max="11527" width="8.85546875" style="4" customWidth="1"/>
    <col min="11528" max="11531" width="8.42578125" style="4" customWidth="1"/>
    <col min="11532" max="11532" width="9.140625" style="4"/>
    <col min="11533" max="11534" width="8.42578125" style="4" customWidth="1"/>
    <col min="11535" max="11537" width="9.140625" style="4"/>
    <col min="11538" max="11538" width="9" style="4" customWidth="1"/>
    <col min="11539" max="11779" width="9.140625" style="4"/>
    <col min="11780" max="11780" width="12.140625" style="4" customWidth="1"/>
    <col min="11781" max="11782" width="8.42578125" style="4" customWidth="1"/>
    <col min="11783" max="11783" width="8.85546875" style="4" customWidth="1"/>
    <col min="11784" max="11787" width="8.42578125" style="4" customWidth="1"/>
    <col min="11788" max="11788" width="9.140625" style="4"/>
    <col min="11789" max="11790" width="8.42578125" style="4" customWidth="1"/>
    <col min="11791" max="11793" width="9.140625" style="4"/>
    <col min="11794" max="11794" width="9" style="4" customWidth="1"/>
    <col min="11795" max="12035" width="9.140625" style="4"/>
    <col min="12036" max="12036" width="12.140625" style="4" customWidth="1"/>
    <col min="12037" max="12038" width="8.42578125" style="4" customWidth="1"/>
    <col min="12039" max="12039" width="8.85546875" style="4" customWidth="1"/>
    <col min="12040" max="12043" width="8.42578125" style="4" customWidth="1"/>
    <col min="12044" max="12044" width="9.140625" style="4"/>
    <col min="12045" max="12046" width="8.42578125" style="4" customWidth="1"/>
    <col min="12047" max="12049" width="9.140625" style="4"/>
    <col min="12050" max="12050" width="9" style="4" customWidth="1"/>
    <col min="12051" max="12291" width="9.140625" style="4"/>
    <col min="12292" max="12292" width="12.140625" style="4" customWidth="1"/>
    <col min="12293" max="12294" width="8.42578125" style="4" customWidth="1"/>
    <col min="12295" max="12295" width="8.85546875" style="4" customWidth="1"/>
    <col min="12296" max="12299" width="8.42578125" style="4" customWidth="1"/>
    <col min="12300" max="12300" width="9.140625" style="4"/>
    <col min="12301" max="12302" width="8.42578125" style="4" customWidth="1"/>
    <col min="12303" max="12305" width="9.140625" style="4"/>
    <col min="12306" max="12306" width="9" style="4" customWidth="1"/>
    <col min="12307" max="12547" width="9.140625" style="4"/>
    <col min="12548" max="12548" width="12.140625" style="4" customWidth="1"/>
    <col min="12549" max="12550" width="8.42578125" style="4" customWidth="1"/>
    <col min="12551" max="12551" width="8.85546875" style="4" customWidth="1"/>
    <col min="12552" max="12555" width="8.42578125" style="4" customWidth="1"/>
    <col min="12556" max="12556" width="9.140625" style="4"/>
    <col min="12557" max="12558" width="8.42578125" style="4" customWidth="1"/>
    <col min="12559" max="12561" width="9.140625" style="4"/>
    <col min="12562" max="12562" width="9" style="4" customWidth="1"/>
    <col min="12563" max="12803" width="9.140625" style="4"/>
    <col min="12804" max="12804" width="12.140625" style="4" customWidth="1"/>
    <col min="12805" max="12806" width="8.42578125" style="4" customWidth="1"/>
    <col min="12807" max="12807" width="8.85546875" style="4" customWidth="1"/>
    <col min="12808" max="12811" width="8.42578125" style="4" customWidth="1"/>
    <col min="12812" max="12812" width="9.140625" style="4"/>
    <col min="12813" max="12814" width="8.42578125" style="4" customWidth="1"/>
    <col min="12815" max="12817" width="9.140625" style="4"/>
    <col min="12818" max="12818" width="9" style="4" customWidth="1"/>
    <col min="12819" max="13059" width="9.140625" style="4"/>
    <col min="13060" max="13060" width="12.140625" style="4" customWidth="1"/>
    <col min="13061" max="13062" width="8.42578125" style="4" customWidth="1"/>
    <col min="13063" max="13063" width="8.85546875" style="4" customWidth="1"/>
    <col min="13064" max="13067" width="8.42578125" style="4" customWidth="1"/>
    <col min="13068" max="13068" width="9.140625" style="4"/>
    <col min="13069" max="13070" width="8.42578125" style="4" customWidth="1"/>
    <col min="13071" max="13073" width="9.140625" style="4"/>
    <col min="13074" max="13074" width="9" style="4" customWidth="1"/>
    <col min="13075" max="13315" width="9.140625" style="4"/>
    <col min="13316" max="13316" width="12.140625" style="4" customWidth="1"/>
    <col min="13317" max="13318" width="8.42578125" style="4" customWidth="1"/>
    <col min="13319" max="13319" width="8.85546875" style="4" customWidth="1"/>
    <col min="13320" max="13323" width="8.42578125" style="4" customWidth="1"/>
    <col min="13324" max="13324" width="9.140625" style="4"/>
    <col min="13325" max="13326" width="8.42578125" style="4" customWidth="1"/>
    <col min="13327" max="13329" width="9.140625" style="4"/>
    <col min="13330" max="13330" width="9" style="4" customWidth="1"/>
    <col min="13331" max="13571" width="9.140625" style="4"/>
    <col min="13572" max="13572" width="12.140625" style="4" customWidth="1"/>
    <col min="13573" max="13574" width="8.42578125" style="4" customWidth="1"/>
    <col min="13575" max="13575" width="8.85546875" style="4" customWidth="1"/>
    <col min="13576" max="13579" width="8.42578125" style="4" customWidth="1"/>
    <col min="13580" max="13580" width="9.140625" style="4"/>
    <col min="13581" max="13582" width="8.42578125" style="4" customWidth="1"/>
    <col min="13583" max="13585" width="9.140625" style="4"/>
    <col min="13586" max="13586" width="9" style="4" customWidth="1"/>
    <col min="13587" max="13827" width="9.140625" style="4"/>
    <col min="13828" max="13828" width="12.140625" style="4" customWidth="1"/>
    <col min="13829" max="13830" width="8.42578125" style="4" customWidth="1"/>
    <col min="13831" max="13831" width="8.85546875" style="4" customWidth="1"/>
    <col min="13832" max="13835" width="8.42578125" style="4" customWidth="1"/>
    <col min="13836" max="13836" width="9.140625" style="4"/>
    <col min="13837" max="13838" width="8.42578125" style="4" customWidth="1"/>
    <col min="13839" max="13841" width="9.140625" style="4"/>
    <col min="13842" max="13842" width="9" style="4" customWidth="1"/>
    <col min="13843" max="14083" width="9.140625" style="4"/>
    <col min="14084" max="14084" width="12.140625" style="4" customWidth="1"/>
    <col min="14085" max="14086" width="8.42578125" style="4" customWidth="1"/>
    <col min="14087" max="14087" width="8.85546875" style="4" customWidth="1"/>
    <col min="14088" max="14091" width="8.42578125" style="4" customWidth="1"/>
    <col min="14092" max="14092" width="9.140625" style="4"/>
    <col min="14093" max="14094" width="8.42578125" style="4" customWidth="1"/>
    <col min="14095" max="14097" width="9.140625" style="4"/>
    <col min="14098" max="14098" width="9" style="4" customWidth="1"/>
    <col min="14099" max="14339" width="9.140625" style="4"/>
    <col min="14340" max="14340" width="12.140625" style="4" customWidth="1"/>
    <col min="14341" max="14342" width="8.42578125" style="4" customWidth="1"/>
    <col min="14343" max="14343" width="8.85546875" style="4" customWidth="1"/>
    <col min="14344" max="14347" width="8.42578125" style="4" customWidth="1"/>
    <col min="14348" max="14348" width="9.140625" style="4"/>
    <col min="14349" max="14350" width="8.42578125" style="4" customWidth="1"/>
    <col min="14351" max="14353" width="9.140625" style="4"/>
    <col min="14354" max="14354" width="9" style="4" customWidth="1"/>
    <col min="14355" max="14595" width="9.140625" style="4"/>
    <col min="14596" max="14596" width="12.140625" style="4" customWidth="1"/>
    <col min="14597" max="14598" width="8.42578125" style="4" customWidth="1"/>
    <col min="14599" max="14599" width="8.85546875" style="4" customWidth="1"/>
    <col min="14600" max="14603" width="8.42578125" style="4" customWidth="1"/>
    <col min="14604" max="14604" width="9.140625" style="4"/>
    <col min="14605" max="14606" width="8.42578125" style="4" customWidth="1"/>
    <col min="14607" max="14609" width="9.140625" style="4"/>
    <col min="14610" max="14610" width="9" style="4" customWidth="1"/>
    <col min="14611" max="14851" width="9.140625" style="4"/>
    <col min="14852" max="14852" width="12.140625" style="4" customWidth="1"/>
    <col min="14853" max="14854" width="8.42578125" style="4" customWidth="1"/>
    <col min="14855" max="14855" width="8.85546875" style="4" customWidth="1"/>
    <col min="14856" max="14859" width="8.42578125" style="4" customWidth="1"/>
    <col min="14860" max="14860" width="9.140625" style="4"/>
    <col min="14861" max="14862" width="8.42578125" style="4" customWidth="1"/>
    <col min="14863" max="14865" width="9.140625" style="4"/>
    <col min="14866" max="14866" width="9" style="4" customWidth="1"/>
    <col min="14867" max="15107" width="9.140625" style="4"/>
    <col min="15108" max="15108" width="12.140625" style="4" customWidth="1"/>
    <col min="15109" max="15110" width="8.42578125" style="4" customWidth="1"/>
    <col min="15111" max="15111" width="8.85546875" style="4" customWidth="1"/>
    <col min="15112" max="15115" width="8.42578125" style="4" customWidth="1"/>
    <col min="15116" max="15116" width="9.140625" style="4"/>
    <col min="15117" max="15118" width="8.42578125" style="4" customWidth="1"/>
    <col min="15119" max="15121" width="9.140625" style="4"/>
    <col min="15122" max="15122" width="9" style="4" customWidth="1"/>
    <col min="15123" max="15363" width="9.140625" style="4"/>
    <col min="15364" max="15364" width="12.140625" style="4" customWidth="1"/>
    <col min="15365" max="15366" width="8.42578125" style="4" customWidth="1"/>
    <col min="15367" max="15367" width="8.85546875" style="4" customWidth="1"/>
    <col min="15368" max="15371" width="8.42578125" style="4" customWidth="1"/>
    <col min="15372" max="15372" width="9.140625" style="4"/>
    <col min="15373" max="15374" width="8.42578125" style="4" customWidth="1"/>
    <col min="15375" max="15377" width="9.140625" style="4"/>
    <col min="15378" max="15378" width="9" style="4" customWidth="1"/>
    <col min="15379" max="15619" width="9.140625" style="4"/>
    <col min="15620" max="15620" width="12.140625" style="4" customWidth="1"/>
    <col min="15621" max="15622" width="8.42578125" style="4" customWidth="1"/>
    <col min="15623" max="15623" width="8.85546875" style="4" customWidth="1"/>
    <col min="15624" max="15627" width="8.42578125" style="4" customWidth="1"/>
    <col min="15628" max="15628" width="9.140625" style="4"/>
    <col min="15629" max="15630" width="8.42578125" style="4" customWidth="1"/>
    <col min="15631" max="15633" width="9.140625" style="4"/>
    <col min="15634" max="15634" width="9" style="4" customWidth="1"/>
    <col min="15635" max="15875" width="9.140625" style="4"/>
    <col min="15876" max="15876" width="12.140625" style="4" customWidth="1"/>
    <col min="15877" max="15878" width="8.42578125" style="4" customWidth="1"/>
    <col min="15879" max="15879" width="8.85546875" style="4" customWidth="1"/>
    <col min="15880" max="15883" width="8.42578125" style="4" customWidth="1"/>
    <col min="15884" max="15884" width="9.140625" style="4"/>
    <col min="15885" max="15886" width="8.42578125" style="4" customWidth="1"/>
    <col min="15887" max="15889" width="9.140625" style="4"/>
    <col min="15890" max="15890" width="9" style="4" customWidth="1"/>
    <col min="15891" max="16131" width="9.140625" style="4"/>
    <col min="16132" max="16132" width="12.140625" style="4" customWidth="1"/>
    <col min="16133" max="16134" width="8.42578125" style="4" customWidth="1"/>
    <col min="16135" max="16135" width="8.85546875" style="4" customWidth="1"/>
    <col min="16136" max="16139" width="8.42578125" style="4" customWidth="1"/>
    <col min="16140" max="16140" width="9.140625" style="4"/>
    <col min="16141" max="16142" width="8.42578125" style="4" customWidth="1"/>
    <col min="16143" max="16145" width="9.140625" style="4"/>
    <col min="16146" max="16146" width="9" style="4" customWidth="1"/>
    <col min="16147" max="16384" width="9.140625" style="4"/>
  </cols>
  <sheetData>
    <row r="1" spans="1:14" ht="69.75" customHeight="1"/>
    <row r="3" spans="1:14" ht="15.6">
      <c r="A3" s="6" t="s">
        <v>143</v>
      </c>
      <c r="B3" s="7"/>
      <c r="C3" s="7"/>
      <c r="D3" s="7"/>
      <c r="F3" s="7"/>
      <c r="G3" s="7"/>
      <c r="H3" s="7"/>
      <c r="I3" s="7"/>
      <c r="J3" s="7"/>
      <c r="K3" s="7"/>
      <c r="L3" s="7"/>
      <c r="M3" s="7"/>
      <c r="N3" s="7"/>
    </row>
    <row r="4" spans="1:14" ht="20.45">
      <c r="A4" s="206" t="s">
        <v>144</v>
      </c>
      <c r="B4" s="206"/>
      <c r="C4" s="206"/>
      <c r="D4" s="207"/>
      <c r="E4" s="185" t="s">
        <v>145</v>
      </c>
      <c r="F4" s="186" t="s">
        <v>146</v>
      </c>
      <c r="G4" s="187" t="s">
        <v>147</v>
      </c>
      <c r="H4" s="188" t="s">
        <v>148</v>
      </c>
      <c r="I4" s="187" t="s">
        <v>149</v>
      </c>
      <c r="J4" s="188" t="s">
        <v>150</v>
      </c>
      <c r="K4" s="188" t="s">
        <v>151</v>
      </c>
      <c r="L4" s="188" t="s">
        <v>152</v>
      </c>
      <c r="M4" s="188" t="s">
        <v>153</v>
      </c>
      <c r="N4" s="189" t="s">
        <v>154</v>
      </c>
    </row>
    <row r="5" spans="1:14" ht="24.75" customHeight="1">
      <c r="A5" s="213" t="s">
        <v>155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</row>
    <row r="6" spans="1:14" ht="36.75" customHeight="1">
      <c r="A6" s="208" t="s">
        <v>156</v>
      </c>
      <c r="B6" s="208"/>
      <c r="C6" s="208"/>
      <c r="D6" s="208"/>
      <c r="E6" s="190" t="s">
        <v>16</v>
      </c>
      <c r="F6" s="36">
        <v>333.03</v>
      </c>
      <c r="G6" s="38">
        <v>364.09</v>
      </c>
      <c r="H6" s="37">
        <v>369.4</v>
      </c>
      <c r="I6" s="38">
        <v>606.66</v>
      </c>
      <c r="J6" s="37">
        <v>684.16</v>
      </c>
      <c r="K6" s="37">
        <v>637.91</v>
      </c>
      <c r="L6" s="182">
        <v>662.04</v>
      </c>
      <c r="M6" s="182">
        <v>792.53</v>
      </c>
      <c r="N6" s="39" t="s">
        <v>157</v>
      </c>
    </row>
    <row r="7" spans="1:14" ht="23.25" customHeight="1">
      <c r="A7" s="214" t="s">
        <v>158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</row>
    <row r="8" spans="1:14" ht="22.5" customHeight="1">
      <c r="A8" s="209" t="s">
        <v>159</v>
      </c>
      <c r="B8" s="209"/>
      <c r="C8" s="209"/>
      <c r="D8" s="209"/>
      <c r="E8" s="221" t="s">
        <v>16</v>
      </c>
      <c r="F8" s="217">
        <v>223.59</v>
      </c>
      <c r="G8" s="219">
        <v>242.31</v>
      </c>
      <c r="H8" s="215">
        <v>263.93</v>
      </c>
      <c r="I8" s="219">
        <v>434.82</v>
      </c>
      <c r="J8" s="215">
        <v>462.02</v>
      </c>
      <c r="K8" s="215">
        <v>423.08</v>
      </c>
      <c r="L8" s="215">
        <v>498.79</v>
      </c>
      <c r="M8" s="223">
        <v>556.97</v>
      </c>
      <c r="N8" s="211" t="s">
        <v>157</v>
      </c>
    </row>
    <row r="9" spans="1:14" ht="21" customHeight="1">
      <c r="A9" s="210"/>
      <c r="B9" s="210"/>
      <c r="C9" s="210"/>
      <c r="D9" s="210"/>
      <c r="E9" s="222"/>
      <c r="F9" s="218"/>
      <c r="G9" s="220"/>
      <c r="H9" s="216"/>
      <c r="I9" s="220"/>
      <c r="J9" s="216"/>
      <c r="K9" s="216"/>
      <c r="L9" s="216"/>
      <c r="M9" s="224"/>
      <c r="N9" s="212"/>
    </row>
    <row r="10" spans="1:14">
      <c r="A10" s="40" t="s">
        <v>160</v>
      </c>
      <c r="B10" s="41"/>
      <c r="C10" s="41"/>
      <c r="D10" s="41"/>
      <c r="F10" s="8"/>
      <c r="G10" s="8"/>
      <c r="H10" s="8"/>
      <c r="I10" s="8"/>
      <c r="J10" s="8"/>
      <c r="K10" s="8"/>
      <c r="L10" s="8"/>
      <c r="M10" s="8"/>
      <c r="N10" s="8"/>
    </row>
  </sheetData>
  <mergeCells count="15">
    <mergeCell ref="A4:D4"/>
    <mergeCell ref="A6:D6"/>
    <mergeCell ref="A8:D9"/>
    <mergeCell ref="N8:N9"/>
    <mergeCell ref="A5:N5"/>
    <mergeCell ref="A7:N7"/>
    <mergeCell ref="J8:J9"/>
    <mergeCell ref="F8:F9"/>
    <mergeCell ref="G8:G9"/>
    <mergeCell ref="K8:K9"/>
    <mergeCell ref="I8:I9"/>
    <mergeCell ref="H8:H9"/>
    <mergeCell ref="E8:E9"/>
    <mergeCell ref="L8:L9"/>
    <mergeCell ref="M8:M9"/>
  </mergeCells>
  <phoneticPr fontId="16" type="noConversion"/>
  <pageMargins left="0.51181102362204722" right="0.23" top="1.4" bottom="0.55118110236220474" header="0.31496062992125984" footer="0.31496062992125984"/>
  <pageSetup paperSize="9" scale="11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6384" width="9.140625" style="1"/>
  </cols>
  <sheetData>
    <row r="1" spans="1:11" ht="69.75" customHeight="1"/>
    <row r="2" spans="1:11" ht="15.6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</sheetData>
  <pageMargins left="0.51181102362204722" right="0.23" top="1.4" bottom="0.55118110236220474" header="0.31496062992125984" footer="0.31496062992125984"/>
  <pageSetup paperSize="9" scale="101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rowBreaks count="2" manualBreakCount="2">
    <brk id="46" max="9" man="1"/>
    <brk id="98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2"/>
  <sheetViews>
    <sheetView showGridLines="0" zoomScale="90" zoomScaleNormal="90" workbookViewId="0">
      <pane ySplit="1" topLeftCell="A2" activePane="bottomLeft" state="frozen"/>
      <selection pane="bottomLeft" activeCell="L15" sqref="L15"/>
    </sheetView>
  </sheetViews>
  <sheetFormatPr defaultRowHeight="13.15"/>
  <cols>
    <col min="1" max="1" width="16.28515625" style="3" customWidth="1"/>
    <col min="2" max="2" width="9.7109375" style="3" customWidth="1"/>
    <col min="3" max="3" width="18.85546875" style="3" bestFit="1" customWidth="1"/>
    <col min="4" max="4" width="11.7109375" style="3" customWidth="1"/>
    <col min="5" max="5" width="6.5703125" style="3" customWidth="1"/>
    <col min="6" max="6" width="16.28515625" style="3" customWidth="1"/>
    <col min="7" max="7" width="9.7109375" style="3" customWidth="1"/>
    <col min="8" max="8" width="18.85546875" style="3" bestFit="1" customWidth="1"/>
    <col min="9" max="9" width="11.7109375" style="3" customWidth="1"/>
    <col min="10" max="12" width="9.140625" style="3"/>
    <col min="13" max="13" width="16.28515625" style="3" customWidth="1"/>
    <col min="14" max="14" width="9.140625" style="3"/>
    <col min="15" max="15" width="24.140625" style="3" bestFit="1" customWidth="1"/>
    <col min="16" max="251" width="9.140625" style="3"/>
    <col min="252" max="252" width="16.28515625" style="3" customWidth="1"/>
    <col min="253" max="253" width="9.7109375" style="3" customWidth="1"/>
    <col min="254" max="254" width="14.7109375" style="3" customWidth="1"/>
    <col min="255" max="255" width="7.140625" style="3" customWidth="1"/>
    <col min="256" max="256" width="9.140625" style="3"/>
    <col min="257" max="257" width="16.28515625" style="3" customWidth="1"/>
    <col min="258" max="258" width="9.7109375" style="3" customWidth="1"/>
    <col min="259" max="259" width="17.5703125" style="3" customWidth="1"/>
    <col min="260" max="260" width="11.7109375" style="3" customWidth="1"/>
    <col min="261" max="261" width="10.42578125" style="3" customWidth="1"/>
    <col min="262" max="507" width="9.140625" style="3"/>
    <col min="508" max="508" width="16.28515625" style="3" customWidth="1"/>
    <col min="509" max="509" width="9.7109375" style="3" customWidth="1"/>
    <col min="510" max="510" width="14.7109375" style="3" customWidth="1"/>
    <col min="511" max="511" width="7.140625" style="3" customWidth="1"/>
    <col min="512" max="512" width="9.140625" style="3"/>
    <col min="513" max="513" width="16.28515625" style="3" customWidth="1"/>
    <col min="514" max="514" width="9.7109375" style="3" customWidth="1"/>
    <col min="515" max="515" width="17.5703125" style="3" customWidth="1"/>
    <col min="516" max="516" width="11.7109375" style="3" customWidth="1"/>
    <col min="517" max="517" width="10.42578125" style="3" customWidth="1"/>
    <col min="518" max="763" width="9.140625" style="3"/>
    <col min="764" max="764" width="16.28515625" style="3" customWidth="1"/>
    <col min="765" max="765" width="9.7109375" style="3" customWidth="1"/>
    <col min="766" max="766" width="14.7109375" style="3" customWidth="1"/>
    <col min="767" max="767" width="7.140625" style="3" customWidth="1"/>
    <col min="768" max="768" width="9.140625" style="3"/>
    <col min="769" max="769" width="16.28515625" style="3" customWidth="1"/>
    <col min="770" max="770" width="9.7109375" style="3" customWidth="1"/>
    <col min="771" max="771" width="17.5703125" style="3" customWidth="1"/>
    <col min="772" max="772" width="11.7109375" style="3" customWidth="1"/>
    <col min="773" max="773" width="10.42578125" style="3" customWidth="1"/>
    <col min="774" max="1019" width="9.140625" style="3"/>
    <col min="1020" max="1020" width="16.28515625" style="3" customWidth="1"/>
    <col min="1021" max="1021" width="9.7109375" style="3" customWidth="1"/>
    <col min="1022" max="1022" width="14.7109375" style="3" customWidth="1"/>
    <col min="1023" max="1023" width="7.140625" style="3" customWidth="1"/>
    <col min="1024" max="1024" width="9.140625" style="3"/>
    <col min="1025" max="1025" width="16.28515625" style="3" customWidth="1"/>
    <col min="1026" max="1026" width="9.7109375" style="3" customWidth="1"/>
    <col min="1027" max="1027" width="17.5703125" style="3" customWidth="1"/>
    <col min="1028" max="1028" width="11.7109375" style="3" customWidth="1"/>
    <col min="1029" max="1029" width="10.42578125" style="3" customWidth="1"/>
    <col min="1030" max="1275" width="9.140625" style="3"/>
    <col min="1276" max="1276" width="16.28515625" style="3" customWidth="1"/>
    <col min="1277" max="1277" width="9.7109375" style="3" customWidth="1"/>
    <col min="1278" max="1278" width="14.7109375" style="3" customWidth="1"/>
    <col min="1279" max="1279" width="7.140625" style="3" customWidth="1"/>
    <col min="1280" max="1280" width="9.140625" style="3"/>
    <col min="1281" max="1281" width="16.28515625" style="3" customWidth="1"/>
    <col min="1282" max="1282" width="9.7109375" style="3" customWidth="1"/>
    <col min="1283" max="1283" width="17.5703125" style="3" customWidth="1"/>
    <col min="1284" max="1284" width="11.7109375" style="3" customWidth="1"/>
    <col min="1285" max="1285" width="10.42578125" style="3" customWidth="1"/>
    <col min="1286" max="1531" width="9.140625" style="3"/>
    <col min="1532" max="1532" width="16.28515625" style="3" customWidth="1"/>
    <col min="1533" max="1533" width="9.7109375" style="3" customWidth="1"/>
    <col min="1534" max="1534" width="14.7109375" style="3" customWidth="1"/>
    <col min="1535" max="1535" width="7.140625" style="3" customWidth="1"/>
    <col min="1536" max="1536" width="9.140625" style="3"/>
    <col min="1537" max="1537" width="16.28515625" style="3" customWidth="1"/>
    <col min="1538" max="1538" width="9.7109375" style="3" customWidth="1"/>
    <col min="1539" max="1539" width="17.5703125" style="3" customWidth="1"/>
    <col min="1540" max="1540" width="11.7109375" style="3" customWidth="1"/>
    <col min="1541" max="1541" width="10.42578125" style="3" customWidth="1"/>
    <col min="1542" max="1787" width="9.140625" style="3"/>
    <col min="1788" max="1788" width="16.28515625" style="3" customWidth="1"/>
    <col min="1789" max="1789" width="9.7109375" style="3" customWidth="1"/>
    <col min="1790" max="1790" width="14.7109375" style="3" customWidth="1"/>
    <col min="1791" max="1791" width="7.140625" style="3" customWidth="1"/>
    <col min="1792" max="1792" width="9.140625" style="3"/>
    <col min="1793" max="1793" width="16.28515625" style="3" customWidth="1"/>
    <col min="1794" max="1794" width="9.7109375" style="3" customWidth="1"/>
    <col min="1795" max="1795" width="17.5703125" style="3" customWidth="1"/>
    <col min="1796" max="1796" width="11.7109375" style="3" customWidth="1"/>
    <col min="1797" max="1797" width="10.42578125" style="3" customWidth="1"/>
    <col min="1798" max="2043" width="9.140625" style="3"/>
    <col min="2044" max="2044" width="16.28515625" style="3" customWidth="1"/>
    <col min="2045" max="2045" width="9.7109375" style="3" customWidth="1"/>
    <col min="2046" max="2046" width="14.7109375" style="3" customWidth="1"/>
    <col min="2047" max="2047" width="7.140625" style="3" customWidth="1"/>
    <col min="2048" max="2048" width="9.140625" style="3"/>
    <col min="2049" max="2049" width="16.28515625" style="3" customWidth="1"/>
    <col min="2050" max="2050" width="9.7109375" style="3" customWidth="1"/>
    <col min="2051" max="2051" width="17.5703125" style="3" customWidth="1"/>
    <col min="2052" max="2052" width="11.7109375" style="3" customWidth="1"/>
    <col min="2053" max="2053" width="10.42578125" style="3" customWidth="1"/>
    <col min="2054" max="2299" width="9.140625" style="3"/>
    <col min="2300" max="2300" width="16.28515625" style="3" customWidth="1"/>
    <col min="2301" max="2301" width="9.7109375" style="3" customWidth="1"/>
    <col min="2302" max="2302" width="14.7109375" style="3" customWidth="1"/>
    <col min="2303" max="2303" width="7.140625" style="3" customWidth="1"/>
    <col min="2304" max="2304" width="9.140625" style="3"/>
    <col min="2305" max="2305" width="16.28515625" style="3" customWidth="1"/>
    <col min="2306" max="2306" width="9.7109375" style="3" customWidth="1"/>
    <col min="2307" max="2307" width="17.5703125" style="3" customWidth="1"/>
    <col min="2308" max="2308" width="11.7109375" style="3" customWidth="1"/>
    <col min="2309" max="2309" width="10.42578125" style="3" customWidth="1"/>
    <col min="2310" max="2555" width="9.140625" style="3"/>
    <col min="2556" max="2556" width="16.28515625" style="3" customWidth="1"/>
    <col min="2557" max="2557" width="9.7109375" style="3" customWidth="1"/>
    <col min="2558" max="2558" width="14.7109375" style="3" customWidth="1"/>
    <col min="2559" max="2559" width="7.140625" style="3" customWidth="1"/>
    <col min="2560" max="2560" width="9.140625" style="3"/>
    <col min="2561" max="2561" width="16.28515625" style="3" customWidth="1"/>
    <col min="2562" max="2562" width="9.7109375" style="3" customWidth="1"/>
    <col min="2563" max="2563" width="17.5703125" style="3" customWidth="1"/>
    <col min="2564" max="2564" width="11.7109375" style="3" customWidth="1"/>
    <col min="2565" max="2565" width="10.42578125" style="3" customWidth="1"/>
    <col min="2566" max="2811" width="9.140625" style="3"/>
    <col min="2812" max="2812" width="16.28515625" style="3" customWidth="1"/>
    <col min="2813" max="2813" width="9.7109375" style="3" customWidth="1"/>
    <col min="2814" max="2814" width="14.7109375" style="3" customWidth="1"/>
    <col min="2815" max="2815" width="7.140625" style="3" customWidth="1"/>
    <col min="2816" max="2816" width="9.140625" style="3"/>
    <col min="2817" max="2817" width="16.28515625" style="3" customWidth="1"/>
    <col min="2818" max="2818" width="9.7109375" style="3" customWidth="1"/>
    <col min="2819" max="2819" width="17.5703125" style="3" customWidth="1"/>
    <col min="2820" max="2820" width="11.7109375" style="3" customWidth="1"/>
    <col min="2821" max="2821" width="10.42578125" style="3" customWidth="1"/>
    <col min="2822" max="3067" width="9.140625" style="3"/>
    <col min="3068" max="3068" width="16.28515625" style="3" customWidth="1"/>
    <col min="3069" max="3069" width="9.7109375" style="3" customWidth="1"/>
    <col min="3070" max="3070" width="14.7109375" style="3" customWidth="1"/>
    <col min="3071" max="3071" width="7.140625" style="3" customWidth="1"/>
    <col min="3072" max="3072" width="9.140625" style="3"/>
    <col min="3073" max="3073" width="16.28515625" style="3" customWidth="1"/>
    <col min="3074" max="3074" width="9.7109375" style="3" customWidth="1"/>
    <col min="3075" max="3075" width="17.5703125" style="3" customWidth="1"/>
    <col min="3076" max="3076" width="11.7109375" style="3" customWidth="1"/>
    <col min="3077" max="3077" width="10.42578125" style="3" customWidth="1"/>
    <col min="3078" max="3323" width="9.140625" style="3"/>
    <col min="3324" max="3324" width="16.28515625" style="3" customWidth="1"/>
    <col min="3325" max="3325" width="9.7109375" style="3" customWidth="1"/>
    <col min="3326" max="3326" width="14.7109375" style="3" customWidth="1"/>
    <col min="3327" max="3327" width="7.140625" style="3" customWidth="1"/>
    <col min="3328" max="3328" width="9.140625" style="3"/>
    <col min="3329" max="3329" width="16.28515625" style="3" customWidth="1"/>
    <col min="3330" max="3330" width="9.7109375" style="3" customWidth="1"/>
    <col min="3331" max="3331" width="17.5703125" style="3" customWidth="1"/>
    <col min="3332" max="3332" width="11.7109375" style="3" customWidth="1"/>
    <col min="3333" max="3333" width="10.42578125" style="3" customWidth="1"/>
    <col min="3334" max="3579" width="9.140625" style="3"/>
    <col min="3580" max="3580" width="16.28515625" style="3" customWidth="1"/>
    <col min="3581" max="3581" width="9.7109375" style="3" customWidth="1"/>
    <col min="3582" max="3582" width="14.7109375" style="3" customWidth="1"/>
    <col min="3583" max="3583" width="7.140625" style="3" customWidth="1"/>
    <col min="3584" max="3584" width="9.140625" style="3"/>
    <col min="3585" max="3585" width="16.28515625" style="3" customWidth="1"/>
    <col min="3586" max="3586" width="9.7109375" style="3" customWidth="1"/>
    <col min="3587" max="3587" width="17.5703125" style="3" customWidth="1"/>
    <col min="3588" max="3588" width="11.7109375" style="3" customWidth="1"/>
    <col min="3589" max="3589" width="10.42578125" style="3" customWidth="1"/>
    <col min="3590" max="3835" width="9.140625" style="3"/>
    <col min="3836" max="3836" width="16.28515625" style="3" customWidth="1"/>
    <col min="3837" max="3837" width="9.7109375" style="3" customWidth="1"/>
    <col min="3838" max="3838" width="14.7109375" style="3" customWidth="1"/>
    <col min="3839" max="3839" width="7.140625" style="3" customWidth="1"/>
    <col min="3840" max="3840" width="9.140625" style="3"/>
    <col min="3841" max="3841" width="16.28515625" style="3" customWidth="1"/>
    <col min="3842" max="3842" width="9.7109375" style="3" customWidth="1"/>
    <col min="3843" max="3843" width="17.5703125" style="3" customWidth="1"/>
    <col min="3844" max="3844" width="11.7109375" style="3" customWidth="1"/>
    <col min="3845" max="3845" width="10.42578125" style="3" customWidth="1"/>
    <col min="3846" max="4091" width="9.140625" style="3"/>
    <col min="4092" max="4092" width="16.28515625" style="3" customWidth="1"/>
    <col min="4093" max="4093" width="9.7109375" style="3" customWidth="1"/>
    <col min="4094" max="4094" width="14.7109375" style="3" customWidth="1"/>
    <col min="4095" max="4095" width="7.140625" style="3" customWidth="1"/>
    <col min="4096" max="4096" width="9.140625" style="3"/>
    <col min="4097" max="4097" width="16.28515625" style="3" customWidth="1"/>
    <col min="4098" max="4098" width="9.7109375" style="3" customWidth="1"/>
    <col min="4099" max="4099" width="17.5703125" style="3" customWidth="1"/>
    <col min="4100" max="4100" width="11.7109375" style="3" customWidth="1"/>
    <col min="4101" max="4101" width="10.42578125" style="3" customWidth="1"/>
    <col min="4102" max="4347" width="9.140625" style="3"/>
    <col min="4348" max="4348" width="16.28515625" style="3" customWidth="1"/>
    <col min="4349" max="4349" width="9.7109375" style="3" customWidth="1"/>
    <col min="4350" max="4350" width="14.7109375" style="3" customWidth="1"/>
    <col min="4351" max="4351" width="7.140625" style="3" customWidth="1"/>
    <col min="4352" max="4352" width="9.140625" style="3"/>
    <col min="4353" max="4353" width="16.28515625" style="3" customWidth="1"/>
    <col min="4354" max="4354" width="9.7109375" style="3" customWidth="1"/>
    <col min="4355" max="4355" width="17.5703125" style="3" customWidth="1"/>
    <col min="4356" max="4356" width="11.7109375" style="3" customWidth="1"/>
    <col min="4357" max="4357" width="10.42578125" style="3" customWidth="1"/>
    <col min="4358" max="4603" width="9.140625" style="3"/>
    <col min="4604" max="4604" width="16.28515625" style="3" customWidth="1"/>
    <col min="4605" max="4605" width="9.7109375" style="3" customWidth="1"/>
    <col min="4606" max="4606" width="14.7109375" style="3" customWidth="1"/>
    <col min="4607" max="4607" width="7.140625" style="3" customWidth="1"/>
    <col min="4608" max="4608" width="9.140625" style="3"/>
    <col min="4609" max="4609" width="16.28515625" style="3" customWidth="1"/>
    <col min="4610" max="4610" width="9.7109375" style="3" customWidth="1"/>
    <col min="4611" max="4611" width="17.5703125" style="3" customWidth="1"/>
    <col min="4612" max="4612" width="11.7109375" style="3" customWidth="1"/>
    <col min="4613" max="4613" width="10.42578125" style="3" customWidth="1"/>
    <col min="4614" max="4859" width="9.140625" style="3"/>
    <col min="4860" max="4860" width="16.28515625" style="3" customWidth="1"/>
    <col min="4861" max="4861" width="9.7109375" style="3" customWidth="1"/>
    <col min="4862" max="4862" width="14.7109375" style="3" customWidth="1"/>
    <col min="4863" max="4863" width="7.140625" style="3" customWidth="1"/>
    <col min="4864" max="4864" width="9.140625" style="3"/>
    <col min="4865" max="4865" width="16.28515625" style="3" customWidth="1"/>
    <col min="4866" max="4866" width="9.7109375" style="3" customWidth="1"/>
    <col min="4867" max="4867" width="17.5703125" style="3" customWidth="1"/>
    <col min="4868" max="4868" width="11.7109375" style="3" customWidth="1"/>
    <col min="4869" max="4869" width="10.42578125" style="3" customWidth="1"/>
    <col min="4870" max="5115" width="9.140625" style="3"/>
    <col min="5116" max="5116" width="16.28515625" style="3" customWidth="1"/>
    <col min="5117" max="5117" width="9.7109375" style="3" customWidth="1"/>
    <col min="5118" max="5118" width="14.7109375" style="3" customWidth="1"/>
    <col min="5119" max="5119" width="7.140625" style="3" customWidth="1"/>
    <col min="5120" max="5120" width="9.140625" style="3"/>
    <col min="5121" max="5121" width="16.28515625" style="3" customWidth="1"/>
    <col min="5122" max="5122" width="9.7109375" style="3" customWidth="1"/>
    <col min="5123" max="5123" width="17.5703125" style="3" customWidth="1"/>
    <col min="5124" max="5124" width="11.7109375" style="3" customWidth="1"/>
    <col min="5125" max="5125" width="10.42578125" style="3" customWidth="1"/>
    <col min="5126" max="5371" width="9.140625" style="3"/>
    <col min="5372" max="5372" width="16.28515625" style="3" customWidth="1"/>
    <col min="5373" max="5373" width="9.7109375" style="3" customWidth="1"/>
    <col min="5374" max="5374" width="14.7109375" style="3" customWidth="1"/>
    <col min="5375" max="5375" width="7.140625" style="3" customWidth="1"/>
    <col min="5376" max="5376" width="9.140625" style="3"/>
    <col min="5377" max="5377" width="16.28515625" style="3" customWidth="1"/>
    <col min="5378" max="5378" width="9.7109375" style="3" customWidth="1"/>
    <col min="5379" max="5379" width="17.5703125" style="3" customWidth="1"/>
    <col min="5380" max="5380" width="11.7109375" style="3" customWidth="1"/>
    <col min="5381" max="5381" width="10.42578125" style="3" customWidth="1"/>
    <col min="5382" max="5627" width="9.140625" style="3"/>
    <col min="5628" max="5628" width="16.28515625" style="3" customWidth="1"/>
    <col min="5629" max="5629" width="9.7109375" style="3" customWidth="1"/>
    <col min="5630" max="5630" width="14.7109375" style="3" customWidth="1"/>
    <col min="5631" max="5631" width="7.140625" style="3" customWidth="1"/>
    <col min="5632" max="5632" width="9.140625" style="3"/>
    <col min="5633" max="5633" width="16.28515625" style="3" customWidth="1"/>
    <col min="5634" max="5634" width="9.7109375" style="3" customWidth="1"/>
    <col min="5635" max="5635" width="17.5703125" style="3" customWidth="1"/>
    <col min="5636" max="5636" width="11.7109375" style="3" customWidth="1"/>
    <col min="5637" max="5637" width="10.42578125" style="3" customWidth="1"/>
    <col min="5638" max="5883" width="9.140625" style="3"/>
    <col min="5884" max="5884" width="16.28515625" style="3" customWidth="1"/>
    <col min="5885" max="5885" width="9.7109375" style="3" customWidth="1"/>
    <col min="5886" max="5886" width="14.7109375" style="3" customWidth="1"/>
    <col min="5887" max="5887" width="7.140625" style="3" customWidth="1"/>
    <col min="5888" max="5888" width="9.140625" style="3"/>
    <col min="5889" max="5889" width="16.28515625" style="3" customWidth="1"/>
    <col min="5890" max="5890" width="9.7109375" style="3" customWidth="1"/>
    <col min="5891" max="5891" width="17.5703125" style="3" customWidth="1"/>
    <col min="5892" max="5892" width="11.7109375" style="3" customWidth="1"/>
    <col min="5893" max="5893" width="10.42578125" style="3" customWidth="1"/>
    <col min="5894" max="6139" width="9.140625" style="3"/>
    <col min="6140" max="6140" width="16.28515625" style="3" customWidth="1"/>
    <col min="6141" max="6141" width="9.7109375" style="3" customWidth="1"/>
    <col min="6142" max="6142" width="14.7109375" style="3" customWidth="1"/>
    <col min="6143" max="6143" width="7.140625" style="3" customWidth="1"/>
    <col min="6144" max="6144" width="9.140625" style="3"/>
    <col min="6145" max="6145" width="16.28515625" style="3" customWidth="1"/>
    <col min="6146" max="6146" width="9.7109375" style="3" customWidth="1"/>
    <col min="6147" max="6147" width="17.5703125" style="3" customWidth="1"/>
    <col min="6148" max="6148" width="11.7109375" style="3" customWidth="1"/>
    <col min="6149" max="6149" width="10.42578125" style="3" customWidth="1"/>
    <col min="6150" max="6395" width="9.140625" style="3"/>
    <col min="6396" max="6396" width="16.28515625" style="3" customWidth="1"/>
    <col min="6397" max="6397" width="9.7109375" style="3" customWidth="1"/>
    <col min="6398" max="6398" width="14.7109375" style="3" customWidth="1"/>
    <col min="6399" max="6399" width="7.140625" style="3" customWidth="1"/>
    <col min="6400" max="6400" width="9.140625" style="3"/>
    <col min="6401" max="6401" width="16.28515625" style="3" customWidth="1"/>
    <col min="6402" max="6402" width="9.7109375" style="3" customWidth="1"/>
    <col min="6403" max="6403" width="17.5703125" style="3" customWidth="1"/>
    <col min="6404" max="6404" width="11.7109375" style="3" customWidth="1"/>
    <col min="6405" max="6405" width="10.42578125" style="3" customWidth="1"/>
    <col min="6406" max="6651" width="9.140625" style="3"/>
    <col min="6652" max="6652" width="16.28515625" style="3" customWidth="1"/>
    <col min="6653" max="6653" width="9.7109375" style="3" customWidth="1"/>
    <col min="6654" max="6654" width="14.7109375" style="3" customWidth="1"/>
    <col min="6655" max="6655" width="7.140625" style="3" customWidth="1"/>
    <col min="6656" max="6656" width="9.140625" style="3"/>
    <col min="6657" max="6657" width="16.28515625" style="3" customWidth="1"/>
    <col min="6658" max="6658" width="9.7109375" style="3" customWidth="1"/>
    <col min="6659" max="6659" width="17.5703125" style="3" customWidth="1"/>
    <col min="6660" max="6660" width="11.7109375" style="3" customWidth="1"/>
    <col min="6661" max="6661" width="10.42578125" style="3" customWidth="1"/>
    <col min="6662" max="6907" width="9.140625" style="3"/>
    <col min="6908" max="6908" width="16.28515625" style="3" customWidth="1"/>
    <col min="6909" max="6909" width="9.7109375" style="3" customWidth="1"/>
    <col min="6910" max="6910" width="14.7109375" style="3" customWidth="1"/>
    <col min="6911" max="6911" width="7.140625" style="3" customWidth="1"/>
    <col min="6912" max="6912" width="9.140625" style="3"/>
    <col min="6913" max="6913" width="16.28515625" style="3" customWidth="1"/>
    <col min="6914" max="6914" width="9.7109375" style="3" customWidth="1"/>
    <col min="6915" max="6915" width="17.5703125" style="3" customWidth="1"/>
    <col min="6916" max="6916" width="11.7109375" style="3" customWidth="1"/>
    <col min="6917" max="6917" width="10.42578125" style="3" customWidth="1"/>
    <col min="6918" max="7163" width="9.140625" style="3"/>
    <col min="7164" max="7164" width="16.28515625" style="3" customWidth="1"/>
    <col min="7165" max="7165" width="9.7109375" style="3" customWidth="1"/>
    <col min="7166" max="7166" width="14.7109375" style="3" customWidth="1"/>
    <col min="7167" max="7167" width="7.140625" style="3" customWidth="1"/>
    <col min="7168" max="7168" width="9.140625" style="3"/>
    <col min="7169" max="7169" width="16.28515625" style="3" customWidth="1"/>
    <col min="7170" max="7170" width="9.7109375" style="3" customWidth="1"/>
    <col min="7171" max="7171" width="17.5703125" style="3" customWidth="1"/>
    <col min="7172" max="7172" width="11.7109375" style="3" customWidth="1"/>
    <col min="7173" max="7173" width="10.42578125" style="3" customWidth="1"/>
    <col min="7174" max="7419" width="9.140625" style="3"/>
    <col min="7420" max="7420" width="16.28515625" style="3" customWidth="1"/>
    <col min="7421" max="7421" width="9.7109375" style="3" customWidth="1"/>
    <col min="7422" max="7422" width="14.7109375" style="3" customWidth="1"/>
    <col min="7423" max="7423" width="7.140625" style="3" customWidth="1"/>
    <col min="7424" max="7424" width="9.140625" style="3"/>
    <col min="7425" max="7425" width="16.28515625" style="3" customWidth="1"/>
    <col min="7426" max="7426" width="9.7109375" style="3" customWidth="1"/>
    <col min="7427" max="7427" width="17.5703125" style="3" customWidth="1"/>
    <col min="7428" max="7428" width="11.7109375" style="3" customWidth="1"/>
    <col min="7429" max="7429" width="10.42578125" style="3" customWidth="1"/>
    <col min="7430" max="7675" width="9.140625" style="3"/>
    <col min="7676" max="7676" width="16.28515625" style="3" customWidth="1"/>
    <col min="7677" max="7677" width="9.7109375" style="3" customWidth="1"/>
    <col min="7678" max="7678" width="14.7109375" style="3" customWidth="1"/>
    <col min="7679" max="7679" width="7.140625" style="3" customWidth="1"/>
    <col min="7680" max="7680" width="9.140625" style="3"/>
    <col min="7681" max="7681" width="16.28515625" style="3" customWidth="1"/>
    <col min="7682" max="7682" width="9.7109375" style="3" customWidth="1"/>
    <col min="7683" max="7683" width="17.5703125" style="3" customWidth="1"/>
    <col min="7684" max="7684" width="11.7109375" style="3" customWidth="1"/>
    <col min="7685" max="7685" width="10.42578125" style="3" customWidth="1"/>
    <col min="7686" max="7931" width="9.140625" style="3"/>
    <col min="7932" max="7932" width="16.28515625" style="3" customWidth="1"/>
    <col min="7933" max="7933" width="9.7109375" style="3" customWidth="1"/>
    <col min="7934" max="7934" width="14.7109375" style="3" customWidth="1"/>
    <col min="7935" max="7935" width="7.140625" style="3" customWidth="1"/>
    <col min="7936" max="7936" width="9.140625" style="3"/>
    <col min="7937" max="7937" width="16.28515625" style="3" customWidth="1"/>
    <col min="7938" max="7938" width="9.7109375" style="3" customWidth="1"/>
    <col min="7939" max="7939" width="17.5703125" style="3" customWidth="1"/>
    <col min="7940" max="7940" width="11.7109375" style="3" customWidth="1"/>
    <col min="7941" max="7941" width="10.42578125" style="3" customWidth="1"/>
    <col min="7942" max="8187" width="9.140625" style="3"/>
    <col min="8188" max="8188" width="16.28515625" style="3" customWidth="1"/>
    <col min="8189" max="8189" width="9.7109375" style="3" customWidth="1"/>
    <col min="8190" max="8190" width="14.7109375" style="3" customWidth="1"/>
    <col min="8191" max="8191" width="7.140625" style="3" customWidth="1"/>
    <col min="8192" max="8192" width="9.140625" style="3"/>
    <col min="8193" max="8193" width="16.28515625" style="3" customWidth="1"/>
    <col min="8194" max="8194" width="9.7109375" style="3" customWidth="1"/>
    <col min="8195" max="8195" width="17.5703125" style="3" customWidth="1"/>
    <col min="8196" max="8196" width="11.7109375" style="3" customWidth="1"/>
    <col min="8197" max="8197" width="10.42578125" style="3" customWidth="1"/>
    <col min="8198" max="8443" width="9.140625" style="3"/>
    <col min="8444" max="8444" width="16.28515625" style="3" customWidth="1"/>
    <col min="8445" max="8445" width="9.7109375" style="3" customWidth="1"/>
    <col min="8446" max="8446" width="14.7109375" style="3" customWidth="1"/>
    <col min="8447" max="8447" width="7.140625" style="3" customWidth="1"/>
    <col min="8448" max="8448" width="9.140625" style="3"/>
    <col min="8449" max="8449" width="16.28515625" style="3" customWidth="1"/>
    <col min="8450" max="8450" width="9.7109375" style="3" customWidth="1"/>
    <col min="8451" max="8451" width="17.5703125" style="3" customWidth="1"/>
    <col min="8452" max="8452" width="11.7109375" style="3" customWidth="1"/>
    <col min="8453" max="8453" width="10.42578125" style="3" customWidth="1"/>
    <col min="8454" max="8699" width="9.140625" style="3"/>
    <col min="8700" max="8700" width="16.28515625" style="3" customWidth="1"/>
    <col min="8701" max="8701" width="9.7109375" style="3" customWidth="1"/>
    <col min="8702" max="8702" width="14.7109375" style="3" customWidth="1"/>
    <col min="8703" max="8703" width="7.140625" style="3" customWidth="1"/>
    <col min="8704" max="8704" width="9.140625" style="3"/>
    <col min="8705" max="8705" width="16.28515625" style="3" customWidth="1"/>
    <col min="8706" max="8706" width="9.7109375" style="3" customWidth="1"/>
    <col min="8707" max="8707" width="17.5703125" style="3" customWidth="1"/>
    <col min="8708" max="8708" width="11.7109375" style="3" customWidth="1"/>
    <col min="8709" max="8709" width="10.42578125" style="3" customWidth="1"/>
    <col min="8710" max="8955" width="9.140625" style="3"/>
    <col min="8956" max="8956" width="16.28515625" style="3" customWidth="1"/>
    <col min="8957" max="8957" width="9.7109375" style="3" customWidth="1"/>
    <col min="8958" max="8958" width="14.7109375" style="3" customWidth="1"/>
    <col min="8959" max="8959" width="7.140625" style="3" customWidth="1"/>
    <col min="8960" max="8960" width="9.140625" style="3"/>
    <col min="8961" max="8961" width="16.28515625" style="3" customWidth="1"/>
    <col min="8962" max="8962" width="9.7109375" style="3" customWidth="1"/>
    <col min="8963" max="8963" width="17.5703125" style="3" customWidth="1"/>
    <col min="8964" max="8964" width="11.7109375" style="3" customWidth="1"/>
    <col min="8965" max="8965" width="10.42578125" style="3" customWidth="1"/>
    <col min="8966" max="9211" width="9.140625" style="3"/>
    <col min="9212" max="9212" width="16.28515625" style="3" customWidth="1"/>
    <col min="9213" max="9213" width="9.7109375" style="3" customWidth="1"/>
    <col min="9214" max="9214" width="14.7109375" style="3" customWidth="1"/>
    <col min="9215" max="9215" width="7.140625" style="3" customWidth="1"/>
    <col min="9216" max="9216" width="9.140625" style="3"/>
    <col min="9217" max="9217" width="16.28515625" style="3" customWidth="1"/>
    <col min="9218" max="9218" width="9.7109375" style="3" customWidth="1"/>
    <col min="9219" max="9219" width="17.5703125" style="3" customWidth="1"/>
    <col min="9220" max="9220" width="11.7109375" style="3" customWidth="1"/>
    <col min="9221" max="9221" width="10.42578125" style="3" customWidth="1"/>
    <col min="9222" max="9467" width="9.140625" style="3"/>
    <col min="9468" max="9468" width="16.28515625" style="3" customWidth="1"/>
    <col min="9469" max="9469" width="9.7109375" style="3" customWidth="1"/>
    <col min="9470" max="9470" width="14.7109375" style="3" customWidth="1"/>
    <col min="9471" max="9471" width="7.140625" style="3" customWidth="1"/>
    <col min="9472" max="9472" width="9.140625" style="3"/>
    <col min="9473" max="9473" width="16.28515625" style="3" customWidth="1"/>
    <col min="9474" max="9474" width="9.7109375" style="3" customWidth="1"/>
    <col min="9475" max="9475" width="17.5703125" style="3" customWidth="1"/>
    <col min="9476" max="9476" width="11.7109375" style="3" customWidth="1"/>
    <col min="9477" max="9477" width="10.42578125" style="3" customWidth="1"/>
    <col min="9478" max="9723" width="9.140625" style="3"/>
    <col min="9724" max="9724" width="16.28515625" style="3" customWidth="1"/>
    <col min="9725" max="9725" width="9.7109375" style="3" customWidth="1"/>
    <col min="9726" max="9726" width="14.7109375" style="3" customWidth="1"/>
    <col min="9727" max="9727" width="7.140625" style="3" customWidth="1"/>
    <col min="9728" max="9728" width="9.140625" style="3"/>
    <col min="9729" max="9729" width="16.28515625" style="3" customWidth="1"/>
    <col min="9730" max="9730" width="9.7109375" style="3" customWidth="1"/>
    <col min="9731" max="9731" width="17.5703125" style="3" customWidth="1"/>
    <col min="9732" max="9732" width="11.7109375" style="3" customWidth="1"/>
    <col min="9733" max="9733" width="10.42578125" style="3" customWidth="1"/>
    <col min="9734" max="9979" width="9.140625" style="3"/>
    <col min="9980" max="9980" width="16.28515625" style="3" customWidth="1"/>
    <col min="9981" max="9981" width="9.7109375" style="3" customWidth="1"/>
    <col min="9982" max="9982" width="14.7109375" style="3" customWidth="1"/>
    <col min="9983" max="9983" width="7.140625" style="3" customWidth="1"/>
    <col min="9984" max="9984" width="9.140625" style="3"/>
    <col min="9985" max="9985" width="16.28515625" style="3" customWidth="1"/>
    <col min="9986" max="9986" width="9.7109375" style="3" customWidth="1"/>
    <col min="9987" max="9987" width="17.5703125" style="3" customWidth="1"/>
    <col min="9988" max="9988" width="11.7109375" style="3" customWidth="1"/>
    <col min="9989" max="9989" width="10.42578125" style="3" customWidth="1"/>
    <col min="9990" max="10235" width="9.140625" style="3"/>
    <col min="10236" max="10236" width="16.28515625" style="3" customWidth="1"/>
    <col min="10237" max="10237" width="9.7109375" style="3" customWidth="1"/>
    <col min="10238" max="10238" width="14.7109375" style="3" customWidth="1"/>
    <col min="10239" max="10239" width="7.140625" style="3" customWidth="1"/>
    <col min="10240" max="10240" width="9.140625" style="3"/>
    <col min="10241" max="10241" width="16.28515625" style="3" customWidth="1"/>
    <col min="10242" max="10242" width="9.7109375" style="3" customWidth="1"/>
    <col min="10243" max="10243" width="17.5703125" style="3" customWidth="1"/>
    <col min="10244" max="10244" width="11.7109375" style="3" customWidth="1"/>
    <col min="10245" max="10245" width="10.42578125" style="3" customWidth="1"/>
    <col min="10246" max="10491" width="9.140625" style="3"/>
    <col min="10492" max="10492" width="16.28515625" style="3" customWidth="1"/>
    <col min="10493" max="10493" width="9.7109375" style="3" customWidth="1"/>
    <col min="10494" max="10494" width="14.7109375" style="3" customWidth="1"/>
    <col min="10495" max="10495" width="7.140625" style="3" customWidth="1"/>
    <col min="10496" max="10496" width="9.140625" style="3"/>
    <col min="10497" max="10497" width="16.28515625" style="3" customWidth="1"/>
    <col min="10498" max="10498" width="9.7109375" style="3" customWidth="1"/>
    <col min="10499" max="10499" width="17.5703125" style="3" customWidth="1"/>
    <col min="10500" max="10500" width="11.7109375" style="3" customWidth="1"/>
    <col min="10501" max="10501" width="10.42578125" style="3" customWidth="1"/>
    <col min="10502" max="10747" width="9.140625" style="3"/>
    <col min="10748" max="10748" width="16.28515625" style="3" customWidth="1"/>
    <col min="10749" max="10749" width="9.7109375" style="3" customWidth="1"/>
    <col min="10750" max="10750" width="14.7109375" style="3" customWidth="1"/>
    <col min="10751" max="10751" width="7.140625" style="3" customWidth="1"/>
    <col min="10752" max="10752" width="9.140625" style="3"/>
    <col min="10753" max="10753" width="16.28515625" style="3" customWidth="1"/>
    <col min="10754" max="10754" width="9.7109375" style="3" customWidth="1"/>
    <col min="10755" max="10755" width="17.5703125" style="3" customWidth="1"/>
    <col min="10756" max="10756" width="11.7109375" style="3" customWidth="1"/>
    <col min="10757" max="10757" width="10.42578125" style="3" customWidth="1"/>
    <col min="10758" max="11003" width="9.140625" style="3"/>
    <col min="11004" max="11004" width="16.28515625" style="3" customWidth="1"/>
    <col min="11005" max="11005" width="9.7109375" style="3" customWidth="1"/>
    <col min="11006" max="11006" width="14.7109375" style="3" customWidth="1"/>
    <col min="11007" max="11007" width="7.140625" style="3" customWidth="1"/>
    <col min="11008" max="11008" width="9.140625" style="3"/>
    <col min="11009" max="11009" width="16.28515625" style="3" customWidth="1"/>
    <col min="11010" max="11010" width="9.7109375" style="3" customWidth="1"/>
    <col min="11011" max="11011" width="17.5703125" style="3" customWidth="1"/>
    <col min="11012" max="11012" width="11.7109375" style="3" customWidth="1"/>
    <col min="11013" max="11013" width="10.42578125" style="3" customWidth="1"/>
    <col min="11014" max="11259" width="9.140625" style="3"/>
    <col min="11260" max="11260" width="16.28515625" style="3" customWidth="1"/>
    <col min="11261" max="11261" width="9.7109375" style="3" customWidth="1"/>
    <col min="11262" max="11262" width="14.7109375" style="3" customWidth="1"/>
    <col min="11263" max="11263" width="7.140625" style="3" customWidth="1"/>
    <col min="11264" max="11264" width="9.140625" style="3"/>
    <col min="11265" max="11265" width="16.28515625" style="3" customWidth="1"/>
    <col min="11266" max="11266" width="9.7109375" style="3" customWidth="1"/>
    <col min="11267" max="11267" width="17.5703125" style="3" customWidth="1"/>
    <col min="11268" max="11268" width="11.7109375" style="3" customWidth="1"/>
    <col min="11269" max="11269" width="10.42578125" style="3" customWidth="1"/>
    <col min="11270" max="11515" width="9.140625" style="3"/>
    <col min="11516" max="11516" width="16.28515625" style="3" customWidth="1"/>
    <col min="11517" max="11517" width="9.7109375" style="3" customWidth="1"/>
    <col min="11518" max="11518" width="14.7109375" style="3" customWidth="1"/>
    <col min="11519" max="11519" width="7.140625" style="3" customWidth="1"/>
    <col min="11520" max="11520" width="9.140625" style="3"/>
    <col min="11521" max="11521" width="16.28515625" style="3" customWidth="1"/>
    <col min="11522" max="11522" width="9.7109375" style="3" customWidth="1"/>
    <col min="11523" max="11523" width="17.5703125" style="3" customWidth="1"/>
    <col min="11524" max="11524" width="11.7109375" style="3" customWidth="1"/>
    <col min="11525" max="11525" width="10.42578125" style="3" customWidth="1"/>
    <col min="11526" max="11771" width="9.140625" style="3"/>
    <col min="11772" max="11772" width="16.28515625" style="3" customWidth="1"/>
    <col min="11773" max="11773" width="9.7109375" style="3" customWidth="1"/>
    <col min="11774" max="11774" width="14.7109375" style="3" customWidth="1"/>
    <col min="11775" max="11775" width="7.140625" style="3" customWidth="1"/>
    <col min="11776" max="11776" width="9.140625" style="3"/>
    <col min="11777" max="11777" width="16.28515625" style="3" customWidth="1"/>
    <col min="11778" max="11778" width="9.7109375" style="3" customWidth="1"/>
    <col min="11779" max="11779" width="17.5703125" style="3" customWidth="1"/>
    <col min="11780" max="11780" width="11.7109375" style="3" customWidth="1"/>
    <col min="11781" max="11781" width="10.42578125" style="3" customWidth="1"/>
    <col min="11782" max="12027" width="9.140625" style="3"/>
    <col min="12028" max="12028" width="16.28515625" style="3" customWidth="1"/>
    <col min="12029" max="12029" width="9.7109375" style="3" customWidth="1"/>
    <col min="12030" max="12030" width="14.7109375" style="3" customWidth="1"/>
    <col min="12031" max="12031" width="7.140625" style="3" customWidth="1"/>
    <col min="12032" max="12032" width="9.140625" style="3"/>
    <col min="12033" max="12033" width="16.28515625" style="3" customWidth="1"/>
    <col min="12034" max="12034" width="9.7109375" style="3" customWidth="1"/>
    <col min="12035" max="12035" width="17.5703125" style="3" customWidth="1"/>
    <col min="12036" max="12036" width="11.7109375" style="3" customWidth="1"/>
    <col min="12037" max="12037" width="10.42578125" style="3" customWidth="1"/>
    <col min="12038" max="12283" width="9.140625" style="3"/>
    <col min="12284" max="12284" width="16.28515625" style="3" customWidth="1"/>
    <col min="12285" max="12285" width="9.7109375" style="3" customWidth="1"/>
    <col min="12286" max="12286" width="14.7109375" style="3" customWidth="1"/>
    <col min="12287" max="12287" width="7.140625" style="3" customWidth="1"/>
    <col min="12288" max="12288" width="9.140625" style="3"/>
    <col min="12289" max="12289" width="16.28515625" style="3" customWidth="1"/>
    <col min="12290" max="12290" width="9.7109375" style="3" customWidth="1"/>
    <col min="12291" max="12291" width="17.5703125" style="3" customWidth="1"/>
    <col min="12292" max="12292" width="11.7109375" style="3" customWidth="1"/>
    <col min="12293" max="12293" width="10.42578125" style="3" customWidth="1"/>
    <col min="12294" max="12539" width="9.140625" style="3"/>
    <col min="12540" max="12540" width="16.28515625" style="3" customWidth="1"/>
    <col min="12541" max="12541" width="9.7109375" style="3" customWidth="1"/>
    <col min="12542" max="12542" width="14.7109375" style="3" customWidth="1"/>
    <col min="12543" max="12543" width="7.140625" style="3" customWidth="1"/>
    <col min="12544" max="12544" width="9.140625" style="3"/>
    <col min="12545" max="12545" width="16.28515625" style="3" customWidth="1"/>
    <col min="12546" max="12546" width="9.7109375" style="3" customWidth="1"/>
    <col min="12547" max="12547" width="17.5703125" style="3" customWidth="1"/>
    <col min="12548" max="12548" width="11.7109375" style="3" customWidth="1"/>
    <col min="12549" max="12549" width="10.42578125" style="3" customWidth="1"/>
    <col min="12550" max="12795" width="9.140625" style="3"/>
    <col min="12796" max="12796" width="16.28515625" style="3" customWidth="1"/>
    <col min="12797" max="12797" width="9.7109375" style="3" customWidth="1"/>
    <col min="12798" max="12798" width="14.7109375" style="3" customWidth="1"/>
    <col min="12799" max="12799" width="7.140625" style="3" customWidth="1"/>
    <col min="12800" max="12800" width="9.140625" style="3"/>
    <col min="12801" max="12801" width="16.28515625" style="3" customWidth="1"/>
    <col min="12802" max="12802" width="9.7109375" style="3" customWidth="1"/>
    <col min="12803" max="12803" width="17.5703125" style="3" customWidth="1"/>
    <col min="12804" max="12804" width="11.7109375" style="3" customWidth="1"/>
    <col min="12805" max="12805" width="10.42578125" style="3" customWidth="1"/>
    <col min="12806" max="13051" width="9.140625" style="3"/>
    <col min="13052" max="13052" width="16.28515625" style="3" customWidth="1"/>
    <col min="13053" max="13053" width="9.7109375" style="3" customWidth="1"/>
    <col min="13054" max="13054" width="14.7109375" style="3" customWidth="1"/>
    <col min="13055" max="13055" width="7.140625" style="3" customWidth="1"/>
    <col min="13056" max="13056" width="9.140625" style="3"/>
    <col min="13057" max="13057" width="16.28515625" style="3" customWidth="1"/>
    <col min="13058" max="13058" width="9.7109375" style="3" customWidth="1"/>
    <col min="13059" max="13059" width="17.5703125" style="3" customWidth="1"/>
    <col min="13060" max="13060" width="11.7109375" style="3" customWidth="1"/>
    <col min="13061" max="13061" width="10.42578125" style="3" customWidth="1"/>
    <col min="13062" max="13307" width="9.140625" style="3"/>
    <col min="13308" max="13308" width="16.28515625" style="3" customWidth="1"/>
    <col min="13309" max="13309" width="9.7109375" style="3" customWidth="1"/>
    <col min="13310" max="13310" width="14.7109375" style="3" customWidth="1"/>
    <col min="13311" max="13311" width="7.140625" style="3" customWidth="1"/>
    <col min="13312" max="13312" width="9.140625" style="3"/>
    <col min="13313" max="13313" width="16.28515625" style="3" customWidth="1"/>
    <col min="13314" max="13314" width="9.7109375" style="3" customWidth="1"/>
    <col min="13315" max="13315" width="17.5703125" style="3" customWidth="1"/>
    <col min="13316" max="13316" width="11.7109375" style="3" customWidth="1"/>
    <col min="13317" max="13317" width="10.42578125" style="3" customWidth="1"/>
    <col min="13318" max="13563" width="9.140625" style="3"/>
    <col min="13564" max="13564" width="16.28515625" style="3" customWidth="1"/>
    <col min="13565" max="13565" width="9.7109375" style="3" customWidth="1"/>
    <col min="13566" max="13566" width="14.7109375" style="3" customWidth="1"/>
    <col min="13567" max="13567" width="7.140625" style="3" customWidth="1"/>
    <col min="13568" max="13568" width="9.140625" style="3"/>
    <col min="13569" max="13569" width="16.28515625" style="3" customWidth="1"/>
    <col min="13570" max="13570" width="9.7109375" style="3" customWidth="1"/>
    <col min="13571" max="13571" width="17.5703125" style="3" customWidth="1"/>
    <col min="13572" max="13572" width="11.7109375" style="3" customWidth="1"/>
    <col min="13573" max="13573" width="10.42578125" style="3" customWidth="1"/>
    <col min="13574" max="13819" width="9.140625" style="3"/>
    <col min="13820" max="13820" width="16.28515625" style="3" customWidth="1"/>
    <col min="13821" max="13821" width="9.7109375" style="3" customWidth="1"/>
    <col min="13822" max="13822" width="14.7109375" style="3" customWidth="1"/>
    <col min="13823" max="13823" width="7.140625" style="3" customWidth="1"/>
    <col min="13824" max="13824" width="9.140625" style="3"/>
    <col min="13825" max="13825" width="16.28515625" style="3" customWidth="1"/>
    <col min="13826" max="13826" width="9.7109375" style="3" customWidth="1"/>
    <col min="13827" max="13827" width="17.5703125" style="3" customWidth="1"/>
    <col min="13828" max="13828" width="11.7109375" style="3" customWidth="1"/>
    <col min="13829" max="13829" width="10.42578125" style="3" customWidth="1"/>
    <col min="13830" max="14075" width="9.140625" style="3"/>
    <col min="14076" max="14076" width="16.28515625" style="3" customWidth="1"/>
    <col min="14077" max="14077" width="9.7109375" style="3" customWidth="1"/>
    <col min="14078" max="14078" width="14.7109375" style="3" customWidth="1"/>
    <col min="14079" max="14079" width="7.140625" style="3" customWidth="1"/>
    <col min="14080" max="14080" width="9.140625" style="3"/>
    <col min="14081" max="14081" width="16.28515625" style="3" customWidth="1"/>
    <col min="14082" max="14082" width="9.7109375" style="3" customWidth="1"/>
    <col min="14083" max="14083" width="17.5703125" style="3" customWidth="1"/>
    <col min="14084" max="14084" width="11.7109375" style="3" customWidth="1"/>
    <col min="14085" max="14085" width="10.42578125" style="3" customWidth="1"/>
    <col min="14086" max="14331" width="9.140625" style="3"/>
    <col min="14332" max="14332" width="16.28515625" style="3" customWidth="1"/>
    <col min="14333" max="14333" width="9.7109375" style="3" customWidth="1"/>
    <col min="14334" max="14334" width="14.7109375" style="3" customWidth="1"/>
    <col min="14335" max="14335" width="7.140625" style="3" customWidth="1"/>
    <col min="14336" max="14336" width="9.140625" style="3"/>
    <col min="14337" max="14337" width="16.28515625" style="3" customWidth="1"/>
    <col min="14338" max="14338" width="9.7109375" style="3" customWidth="1"/>
    <col min="14339" max="14339" width="17.5703125" style="3" customWidth="1"/>
    <col min="14340" max="14340" width="11.7109375" style="3" customWidth="1"/>
    <col min="14341" max="14341" width="10.42578125" style="3" customWidth="1"/>
    <col min="14342" max="14587" width="9.140625" style="3"/>
    <col min="14588" max="14588" width="16.28515625" style="3" customWidth="1"/>
    <col min="14589" max="14589" width="9.7109375" style="3" customWidth="1"/>
    <col min="14590" max="14590" width="14.7109375" style="3" customWidth="1"/>
    <col min="14591" max="14591" width="7.140625" style="3" customWidth="1"/>
    <col min="14592" max="14592" width="9.140625" style="3"/>
    <col min="14593" max="14593" width="16.28515625" style="3" customWidth="1"/>
    <col min="14594" max="14594" width="9.7109375" style="3" customWidth="1"/>
    <col min="14595" max="14595" width="17.5703125" style="3" customWidth="1"/>
    <col min="14596" max="14596" width="11.7109375" style="3" customWidth="1"/>
    <col min="14597" max="14597" width="10.42578125" style="3" customWidth="1"/>
    <col min="14598" max="14843" width="9.140625" style="3"/>
    <col min="14844" max="14844" width="16.28515625" style="3" customWidth="1"/>
    <col min="14845" max="14845" width="9.7109375" style="3" customWidth="1"/>
    <col min="14846" max="14846" width="14.7109375" style="3" customWidth="1"/>
    <col min="14847" max="14847" width="7.140625" style="3" customWidth="1"/>
    <col min="14848" max="14848" width="9.140625" style="3"/>
    <col min="14849" max="14849" width="16.28515625" style="3" customWidth="1"/>
    <col min="14850" max="14850" width="9.7109375" style="3" customWidth="1"/>
    <col min="14851" max="14851" width="17.5703125" style="3" customWidth="1"/>
    <col min="14852" max="14852" width="11.7109375" style="3" customWidth="1"/>
    <col min="14853" max="14853" width="10.42578125" style="3" customWidth="1"/>
    <col min="14854" max="15099" width="9.140625" style="3"/>
    <col min="15100" max="15100" width="16.28515625" style="3" customWidth="1"/>
    <col min="15101" max="15101" width="9.7109375" style="3" customWidth="1"/>
    <col min="15102" max="15102" width="14.7109375" style="3" customWidth="1"/>
    <col min="15103" max="15103" width="7.140625" style="3" customWidth="1"/>
    <col min="15104" max="15104" width="9.140625" style="3"/>
    <col min="15105" max="15105" width="16.28515625" style="3" customWidth="1"/>
    <col min="15106" max="15106" width="9.7109375" style="3" customWidth="1"/>
    <col min="15107" max="15107" width="17.5703125" style="3" customWidth="1"/>
    <col min="15108" max="15108" width="11.7109375" style="3" customWidth="1"/>
    <col min="15109" max="15109" width="10.42578125" style="3" customWidth="1"/>
    <col min="15110" max="15355" width="9.140625" style="3"/>
    <col min="15356" max="15356" width="16.28515625" style="3" customWidth="1"/>
    <col min="15357" max="15357" width="9.7109375" style="3" customWidth="1"/>
    <col min="15358" max="15358" width="14.7109375" style="3" customWidth="1"/>
    <col min="15359" max="15359" width="7.140625" style="3" customWidth="1"/>
    <col min="15360" max="15360" width="9.140625" style="3"/>
    <col min="15361" max="15361" width="16.28515625" style="3" customWidth="1"/>
    <col min="15362" max="15362" width="9.7109375" style="3" customWidth="1"/>
    <col min="15363" max="15363" width="17.5703125" style="3" customWidth="1"/>
    <col min="15364" max="15364" width="11.7109375" style="3" customWidth="1"/>
    <col min="15365" max="15365" width="10.42578125" style="3" customWidth="1"/>
    <col min="15366" max="15611" width="9.140625" style="3"/>
    <col min="15612" max="15612" width="16.28515625" style="3" customWidth="1"/>
    <col min="15613" max="15613" width="9.7109375" style="3" customWidth="1"/>
    <col min="15614" max="15614" width="14.7109375" style="3" customWidth="1"/>
    <col min="15615" max="15615" width="7.140625" style="3" customWidth="1"/>
    <col min="15616" max="15616" width="9.140625" style="3"/>
    <col min="15617" max="15617" width="16.28515625" style="3" customWidth="1"/>
    <col min="15618" max="15618" width="9.7109375" style="3" customWidth="1"/>
    <col min="15619" max="15619" width="17.5703125" style="3" customWidth="1"/>
    <col min="15620" max="15620" width="11.7109375" style="3" customWidth="1"/>
    <col min="15621" max="15621" width="10.42578125" style="3" customWidth="1"/>
    <col min="15622" max="15867" width="9.140625" style="3"/>
    <col min="15868" max="15868" width="16.28515625" style="3" customWidth="1"/>
    <col min="15869" max="15869" width="9.7109375" style="3" customWidth="1"/>
    <col min="15870" max="15870" width="14.7109375" style="3" customWidth="1"/>
    <col min="15871" max="15871" width="7.140625" style="3" customWidth="1"/>
    <col min="15872" max="15872" width="9.140625" style="3"/>
    <col min="15873" max="15873" width="16.28515625" style="3" customWidth="1"/>
    <col min="15874" max="15874" width="9.7109375" style="3" customWidth="1"/>
    <col min="15875" max="15875" width="17.5703125" style="3" customWidth="1"/>
    <col min="15876" max="15876" width="11.7109375" style="3" customWidth="1"/>
    <col min="15877" max="15877" width="10.42578125" style="3" customWidth="1"/>
    <col min="15878" max="16202" width="9.140625" style="3"/>
    <col min="16203" max="16208" width="9.140625" style="3" customWidth="1"/>
    <col min="16209" max="16222" width="9.140625" style="3"/>
    <col min="16223" max="16244" width="9.140625" style="3" customWidth="1"/>
    <col min="16245" max="16257" width="9.140625" style="3"/>
    <col min="16258" max="16269" width="9.140625" style="3" customWidth="1"/>
    <col min="16270" max="16275" width="9.140625" style="3"/>
    <col min="16276" max="16336" width="9.140625" style="3" customWidth="1"/>
    <col min="16337" max="16384" width="9.140625" style="3"/>
  </cols>
  <sheetData>
    <row r="1" spans="1:9" ht="69.75" customHeight="1"/>
    <row r="2" spans="1:9" ht="15.95" customHeight="1">
      <c r="A2" s="225" t="s">
        <v>161</v>
      </c>
      <c r="B2" s="225"/>
      <c r="C2" s="225"/>
      <c r="D2" s="225"/>
      <c r="F2" s="225" t="s">
        <v>162</v>
      </c>
      <c r="G2" s="225"/>
      <c r="H2" s="225"/>
      <c r="I2" s="225"/>
    </row>
    <row r="3" spans="1:9">
      <c r="B3" s="42"/>
      <c r="C3" s="42"/>
      <c r="D3" s="42"/>
      <c r="G3" s="42"/>
      <c r="H3" s="42"/>
      <c r="I3" s="42"/>
    </row>
    <row r="4" spans="1:9" ht="35.25" customHeight="1">
      <c r="A4" s="116" t="s">
        <v>163</v>
      </c>
      <c r="B4" s="117" t="s">
        <v>164</v>
      </c>
      <c r="C4" s="117" t="s">
        <v>165</v>
      </c>
      <c r="D4" s="118" t="s">
        <v>166</v>
      </c>
      <c r="F4" s="116" t="s">
        <v>163</v>
      </c>
      <c r="G4" s="117" t="s">
        <v>164</v>
      </c>
      <c r="H4" s="117" t="s">
        <v>165</v>
      </c>
      <c r="I4" s="118" t="s">
        <v>166</v>
      </c>
    </row>
    <row r="5" spans="1:9" ht="13.5" customHeight="1">
      <c r="A5" s="72" t="s">
        <v>74</v>
      </c>
      <c r="B5" s="73">
        <v>38951</v>
      </c>
      <c r="C5" s="74">
        <v>7593759365.1099997</v>
      </c>
      <c r="D5" s="115">
        <v>63.374272446145078</v>
      </c>
      <c r="F5" s="72" t="s">
        <v>74</v>
      </c>
      <c r="G5" s="73">
        <v>13476</v>
      </c>
      <c r="H5" s="74">
        <v>2494709201.3799963</v>
      </c>
      <c r="I5" s="115">
        <v>61.026342934908726</v>
      </c>
    </row>
    <row r="6" spans="1:9" ht="13.5" customHeight="1">
      <c r="A6" s="72" t="s">
        <v>79</v>
      </c>
      <c r="B6" s="73">
        <v>15206</v>
      </c>
      <c r="C6" s="74">
        <v>2597412167</v>
      </c>
      <c r="D6" s="115">
        <v>21.676892618259259</v>
      </c>
      <c r="F6" s="72" t="s">
        <v>79</v>
      </c>
      <c r="G6" s="73">
        <v>6442</v>
      </c>
      <c r="H6" s="74">
        <v>1071348282.2199994</v>
      </c>
      <c r="I6" s="115">
        <v>26.207650830532309</v>
      </c>
    </row>
    <row r="7" spans="1:9" ht="13.5" customHeight="1">
      <c r="A7" s="72" t="s">
        <v>81</v>
      </c>
      <c r="B7" s="73">
        <v>2586</v>
      </c>
      <c r="C7" s="74">
        <v>1198477537.6700001</v>
      </c>
      <c r="D7" s="115">
        <v>10.001981672194253</v>
      </c>
      <c r="F7" s="72" t="s">
        <v>81</v>
      </c>
      <c r="G7" s="73">
        <v>814</v>
      </c>
      <c r="H7" s="74">
        <v>301323139.87999976</v>
      </c>
      <c r="I7" s="115">
        <v>7.3710592234029937</v>
      </c>
    </row>
    <row r="8" spans="1:9" ht="13.5" customHeight="1">
      <c r="A8" s="72" t="s">
        <v>66</v>
      </c>
      <c r="B8" s="73">
        <v>1006</v>
      </c>
      <c r="C8" s="74">
        <v>393494383.44</v>
      </c>
      <c r="D8" s="115">
        <v>3.2839360668618189</v>
      </c>
      <c r="F8" s="72" t="s">
        <v>66</v>
      </c>
      <c r="G8" s="73">
        <v>394</v>
      </c>
      <c r="H8" s="74">
        <v>126359879.56000003</v>
      </c>
      <c r="I8" s="115">
        <v>3.0910541954054933</v>
      </c>
    </row>
    <row r="9" spans="1:9" ht="13.5" customHeight="1">
      <c r="A9" s="72" t="s">
        <v>62</v>
      </c>
      <c r="B9" s="73">
        <v>640</v>
      </c>
      <c r="C9" s="74">
        <v>80931240.689999998</v>
      </c>
      <c r="D9" s="115">
        <v>0.67541756991377966</v>
      </c>
      <c r="F9" s="72" t="s">
        <v>62</v>
      </c>
      <c r="G9" s="73">
        <v>342</v>
      </c>
      <c r="H9" s="74">
        <v>42301422.469999999</v>
      </c>
      <c r="I9" s="115">
        <v>1.0347903927482476</v>
      </c>
    </row>
    <row r="10" spans="1:9" ht="13.5" customHeight="1">
      <c r="A10" s="72" t="s">
        <v>83</v>
      </c>
      <c r="B10" s="73">
        <v>490</v>
      </c>
      <c r="C10" s="74">
        <v>54096976.369999997</v>
      </c>
      <c r="D10" s="115">
        <v>0.45147026053220091</v>
      </c>
      <c r="F10" s="72" t="s">
        <v>72</v>
      </c>
      <c r="G10" s="73">
        <v>4</v>
      </c>
      <c r="H10" s="74">
        <v>26286925.879999999</v>
      </c>
      <c r="I10" s="115">
        <v>0.643038857021899</v>
      </c>
    </row>
    <row r="11" spans="1:9" ht="13.5" customHeight="1">
      <c r="A11" s="72" t="s">
        <v>72</v>
      </c>
      <c r="B11" s="191">
        <v>23</v>
      </c>
      <c r="C11" s="192">
        <v>35040712.68</v>
      </c>
      <c r="D11" s="115">
        <v>0.29243482250602532</v>
      </c>
      <c r="F11" s="72" t="s">
        <v>83</v>
      </c>
      <c r="G11" s="191">
        <v>150</v>
      </c>
      <c r="H11" s="192">
        <v>16705882.079999998</v>
      </c>
      <c r="I11" s="115">
        <v>0.40866441999743724</v>
      </c>
    </row>
    <row r="12" spans="1:9" ht="13.5" customHeight="1">
      <c r="A12" s="72" t="s">
        <v>80</v>
      </c>
      <c r="B12" s="73">
        <v>247</v>
      </c>
      <c r="C12" s="74">
        <v>22557086.609999999</v>
      </c>
      <c r="D12" s="115">
        <v>0.18825181095170551</v>
      </c>
      <c r="F12" s="72" t="s">
        <v>80</v>
      </c>
      <c r="G12" s="73">
        <v>92</v>
      </c>
      <c r="H12" s="74">
        <v>7186313.8399999999</v>
      </c>
      <c r="I12" s="115">
        <v>0.17579381700886257</v>
      </c>
    </row>
    <row r="13" spans="1:9" ht="13.5" customHeight="1">
      <c r="A13" s="72" t="s">
        <v>167</v>
      </c>
      <c r="B13" s="73">
        <v>15</v>
      </c>
      <c r="C13" s="74">
        <v>3414667.94</v>
      </c>
      <c r="D13" s="115">
        <v>2.8497360258339217E-2</v>
      </c>
      <c r="F13" s="72" t="s">
        <v>167</v>
      </c>
      <c r="G13" s="73">
        <v>4</v>
      </c>
      <c r="H13" s="74">
        <v>1073963.6599999999</v>
      </c>
      <c r="I13" s="115">
        <v>2.62716290053105E-2</v>
      </c>
    </row>
    <row r="14" spans="1:9" ht="13.5" customHeight="1">
      <c r="A14" s="72" t="s">
        <v>168</v>
      </c>
      <c r="B14" s="73">
        <v>2</v>
      </c>
      <c r="C14" s="74">
        <v>1993000</v>
      </c>
      <c r="D14" s="115">
        <v>1.6632726810581196E-2</v>
      </c>
      <c r="F14" s="72" t="s">
        <v>169</v>
      </c>
      <c r="G14" s="73">
        <v>1</v>
      </c>
      <c r="H14" s="74">
        <v>340029.61</v>
      </c>
      <c r="I14" s="193">
        <v>8.3179087872865438E-3</v>
      </c>
    </row>
    <row r="15" spans="1:9" ht="13.5" customHeight="1">
      <c r="A15" s="72" t="s">
        <v>71</v>
      </c>
      <c r="B15" s="73">
        <v>2</v>
      </c>
      <c r="C15" s="74">
        <v>793476.39</v>
      </c>
      <c r="D15" s="115">
        <v>6.6220150654872963E-3</v>
      </c>
      <c r="F15" s="72" t="s">
        <v>170</v>
      </c>
      <c r="G15" s="73">
        <v>1</v>
      </c>
      <c r="H15" s="74">
        <v>252000.06</v>
      </c>
      <c r="I15" s="193">
        <v>6.1645028898240257E-3</v>
      </c>
    </row>
    <row r="16" spans="1:9" ht="13.5" customHeight="1">
      <c r="A16" s="72" t="s">
        <v>170</v>
      </c>
      <c r="B16" s="73">
        <v>2</v>
      </c>
      <c r="C16" s="74">
        <v>254552.47</v>
      </c>
      <c r="D16" s="119">
        <v>2.1243861979270777E-3</v>
      </c>
      <c r="F16" s="72" t="s">
        <v>71</v>
      </c>
      <c r="G16" s="73">
        <v>1</v>
      </c>
      <c r="H16" s="74">
        <v>34800</v>
      </c>
      <c r="I16" s="193">
        <v>8.5128829162134368E-4</v>
      </c>
    </row>
    <row r="17" spans="1:9" ht="13.5" customHeight="1">
      <c r="A17" s="72" t="s">
        <v>171</v>
      </c>
      <c r="B17" s="73">
        <v>1</v>
      </c>
      <c r="C17" s="74">
        <v>120000</v>
      </c>
      <c r="D17" s="119">
        <v>1.0014687492572723E-3</v>
      </c>
      <c r="F17" s="72"/>
      <c r="G17" s="73"/>
      <c r="H17" s="74"/>
      <c r="I17" s="193">
        <v>0</v>
      </c>
    </row>
    <row r="18" spans="1:9" ht="13.5" customHeight="1">
      <c r="A18" s="72" t="s">
        <v>169</v>
      </c>
      <c r="B18" s="73">
        <v>2</v>
      </c>
      <c r="C18" s="74">
        <v>55691.27</v>
      </c>
      <c r="D18" s="119">
        <v>4.6477555426207537E-4</v>
      </c>
      <c r="F18" s="72"/>
      <c r="G18" s="73"/>
      <c r="H18" s="74"/>
      <c r="I18" s="193">
        <v>0</v>
      </c>
    </row>
    <row r="19" spans="1:9" ht="13.5" customHeight="1">
      <c r="A19" s="72"/>
      <c r="B19" s="73"/>
      <c r="C19" s="74"/>
      <c r="D19" s="119"/>
      <c r="F19" s="72"/>
      <c r="G19" s="73"/>
      <c r="H19" s="74"/>
      <c r="I19" s="193">
        <v>0</v>
      </c>
    </row>
    <row r="20" spans="1:9" ht="13.5" customHeight="1">
      <c r="A20" s="72"/>
      <c r="B20" s="73"/>
      <c r="C20" s="74"/>
      <c r="D20" s="119"/>
      <c r="F20" s="72"/>
      <c r="G20" s="73"/>
      <c r="H20" s="74"/>
      <c r="I20" s="193">
        <v>0</v>
      </c>
    </row>
    <row r="21" spans="1:9" ht="13.5" customHeight="1">
      <c r="A21" s="72"/>
      <c r="B21" s="73"/>
      <c r="C21" s="74"/>
      <c r="D21" s="119"/>
      <c r="F21" s="72"/>
      <c r="G21" s="73"/>
      <c r="H21" s="74"/>
      <c r="I21" s="193">
        <v>0</v>
      </c>
    </row>
    <row r="22" spans="1:9" ht="13.5" customHeight="1">
      <c r="A22" s="120" t="s">
        <v>172</v>
      </c>
      <c r="B22" s="121">
        <v>59173</v>
      </c>
      <c r="C22" s="122">
        <v>11982400857.640003</v>
      </c>
      <c r="D22" s="123">
        <v>100</v>
      </c>
      <c r="F22" s="120" t="s">
        <v>172</v>
      </c>
      <c r="G22" s="194">
        <v>21721</v>
      </c>
      <c r="H22" s="122">
        <v>4087921840.6399951</v>
      </c>
      <c r="I22" s="123">
        <v>100</v>
      </c>
    </row>
    <row r="23" spans="1:9">
      <c r="A23" s="24"/>
      <c r="B23" s="25"/>
      <c r="C23" s="25"/>
      <c r="D23" s="26"/>
      <c r="F23" s="24"/>
      <c r="G23" s="25"/>
      <c r="H23" s="25"/>
      <c r="I23" s="26"/>
    </row>
    <row r="24" spans="1:9">
      <c r="A24" s="27"/>
      <c r="B24" s="28"/>
      <c r="C24" s="28"/>
      <c r="D24" s="29"/>
      <c r="F24" s="27"/>
      <c r="G24" s="28"/>
      <c r="H24" s="28"/>
      <c r="I24" s="29"/>
    </row>
    <row r="25" spans="1:9" ht="26.45">
      <c r="A25" s="116" t="s">
        <v>173</v>
      </c>
      <c r="B25" s="117" t="s">
        <v>174</v>
      </c>
      <c r="C25" s="117" t="s">
        <v>165</v>
      </c>
      <c r="D25" s="118" t="s">
        <v>166</v>
      </c>
      <c r="F25" s="116" t="s">
        <v>173</v>
      </c>
      <c r="G25" s="117" t="s">
        <v>174</v>
      </c>
      <c r="H25" s="117" t="s">
        <v>165</v>
      </c>
      <c r="I25" s="118" t="s">
        <v>166</v>
      </c>
    </row>
    <row r="26" spans="1:9" ht="19.5" customHeight="1">
      <c r="A26" s="114" t="s">
        <v>175</v>
      </c>
      <c r="B26" s="73">
        <v>8081</v>
      </c>
      <c r="C26" s="74">
        <v>3178412927.0500031</v>
      </c>
      <c r="D26" s="124">
        <v>26.525676822299268</v>
      </c>
      <c r="F26" s="114" t="s">
        <v>175</v>
      </c>
      <c r="G26" s="73">
        <v>2639</v>
      </c>
      <c r="H26" s="74">
        <v>1594957574.6699948</v>
      </c>
      <c r="I26" s="124">
        <v>39.016342211187975</v>
      </c>
    </row>
    <row r="27" spans="1:9" ht="19.5" customHeight="1">
      <c r="A27" s="114" t="s">
        <v>176</v>
      </c>
      <c r="B27" s="73">
        <v>13664</v>
      </c>
      <c r="C27" s="74">
        <v>4572656596.3999996</v>
      </c>
      <c r="D27" s="124">
        <v>38.161439019831022</v>
      </c>
      <c r="F27" s="114" t="s">
        <v>176</v>
      </c>
      <c r="G27" s="73">
        <v>4529</v>
      </c>
      <c r="H27" s="74">
        <v>1387887118</v>
      </c>
      <c r="I27" s="124">
        <v>33.950921081766957</v>
      </c>
    </row>
    <row r="28" spans="1:9" ht="19.5" customHeight="1">
      <c r="A28" s="114" t="s">
        <v>177</v>
      </c>
      <c r="B28" s="73">
        <v>36056</v>
      </c>
      <c r="C28" s="74">
        <v>2455929440.8699999</v>
      </c>
      <c r="D28" s="124">
        <v>20.496138211768258</v>
      </c>
      <c r="F28" s="114" t="s">
        <v>177</v>
      </c>
      <c r="G28" s="73">
        <v>14323</v>
      </c>
      <c r="H28" s="74">
        <v>965042735.39999998</v>
      </c>
      <c r="I28" s="124">
        <v>23.607171883915356</v>
      </c>
    </row>
    <row r="29" spans="1:9" ht="19.5" customHeight="1">
      <c r="A29" s="114" t="s">
        <v>178</v>
      </c>
      <c r="B29" s="73">
        <v>1372</v>
      </c>
      <c r="C29" s="74">
        <v>1775401893.3199999</v>
      </c>
      <c r="D29" s="124">
        <v>14.816745946101445</v>
      </c>
      <c r="F29" s="114" t="s">
        <v>178</v>
      </c>
      <c r="G29" s="73">
        <v>230</v>
      </c>
      <c r="H29" s="74">
        <v>140034412.57000002</v>
      </c>
      <c r="I29" s="124">
        <v>3.4255648231297049</v>
      </c>
    </row>
    <row r="30" spans="1:9" ht="18.95" customHeight="1">
      <c r="A30" s="120" t="s">
        <v>172</v>
      </c>
      <c r="B30" s="121">
        <v>59173</v>
      </c>
      <c r="C30" s="122">
        <v>11982400857.640003</v>
      </c>
      <c r="D30" s="125">
        <v>100</v>
      </c>
      <c r="F30" s="120" t="s">
        <v>172</v>
      </c>
      <c r="G30" s="121">
        <v>21721</v>
      </c>
      <c r="H30" s="122">
        <v>4087921840.6399951</v>
      </c>
      <c r="I30" s="125">
        <v>100</v>
      </c>
    </row>
    <row r="31" spans="1:9" ht="27.95" customHeight="1">
      <c r="A31" s="226" t="s">
        <v>179</v>
      </c>
      <c r="B31" s="226"/>
      <c r="C31" s="226"/>
      <c r="D31" s="226"/>
      <c r="F31" s="226" t="s">
        <v>180</v>
      </c>
      <c r="G31" s="226"/>
      <c r="H31" s="226"/>
      <c r="I31" s="226"/>
    </row>
    <row r="32" spans="1:9">
      <c r="B32" s="34"/>
      <c r="C32" s="35"/>
      <c r="G32" s="34"/>
      <c r="H32" s="35"/>
    </row>
    <row r="33" spans="1:15" hidden="1">
      <c r="B33" s="34"/>
      <c r="C33" s="35"/>
      <c r="G33" s="112">
        <v>19082</v>
      </c>
      <c r="H33" s="112">
        <v>2492964265.9700003</v>
      </c>
    </row>
    <row r="34" spans="1:15" ht="14.45" hidden="1" customHeight="1">
      <c r="B34" s="34"/>
      <c r="C34" s="35"/>
      <c r="F34" s="3" t="s">
        <v>181</v>
      </c>
      <c r="G34" s="34">
        <v>2639</v>
      </c>
      <c r="H34" s="34">
        <v>1594957574.6699948</v>
      </c>
    </row>
    <row r="35" spans="1:15" ht="14.45" customHeight="1">
      <c r="A35" s="32"/>
      <c r="B35" s="33"/>
      <c r="C35" s="33"/>
      <c r="D35" s="32"/>
      <c r="E35" s="32"/>
      <c r="F35" s="32"/>
      <c r="G35" s="33"/>
      <c r="H35" s="33"/>
      <c r="I35" s="32"/>
    </row>
    <row r="36" spans="1:15">
      <c r="A36" s="32"/>
      <c r="B36" s="32"/>
      <c r="C36" s="32"/>
      <c r="D36" s="32"/>
      <c r="E36" s="32"/>
      <c r="F36" s="32"/>
      <c r="G36" s="113"/>
      <c r="H36" s="113"/>
      <c r="I36" s="32"/>
    </row>
    <row r="39" spans="1:15">
      <c r="M39" s="3" t="s">
        <v>32</v>
      </c>
      <c r="N39" s="3" t="s">
        <v>182</v>
      </c>
      <c r="O39" s="3" t="s">
        <v>183</v>
      </c>
    </row>
    <row r="40" spans="1:15">
      <c r="M40" s="3" t="s">
        <v>184</v>
      </c>
      <c r="N40" s="3">
        <v>21721</v>
      </c>
      <c r="O40" s="3">
        <v>4087921840.6399956</v>
      </c>
    </row>
    <row r="41" spans="1:15">
      <c r="M41" s="3" t="s">
        <v>185</v>
      </c>
      <c r="N41" s="3">
        <v>13476</v>
      </c>
      <c r="O41" s="3">
        <v>2494709201.3799963</v>
      </c>
    </row>
    <row r="42" spans="1:15">
      <c r="M42" s="3" t="s">
        <v>186</v>
      </c>
      <c r="N42" s="3">
        <v>6442</v>
      </c>
      <c r="O42" s="3">
        <v>1071348282.2199994</v>
      </c>
    </row>
    <row r="43" spans="1:15">
      <c r="M43" s="3" t="s">
        <v>187</v>
      </c>
      <c r="N43" s="3">
        <v>814</v>
      </c>
      <c r="O43" s="3">
        <v>301323139.87999976</v>
      </c>
    </row>
    <row r="44" spans="1:15">
      <c r="M44" s="3" t="s">
        <v>188</v>
      </c>
      <c r="N44" s="3">
        <v>394</v>
      </c>
      <c r="O44" s="3">
        <v>126359879.56000003</v>
      </c>
    </row>
    <row r="45" spans="1:15">
      <c r="M45" s="3" t="s">
        <v>189</v>
      </c>
      <c r="N45" s="3">
        <v>342</v>
      </c>
      <c r="O45" s="3">
        <v>42301422.469999999</v>
      </c>
    </row>
    <row r="46" spans="1:15">
      <c r="M46" s="3" t="s">
        <v>190</v>
      </c>
      <c r="N46" s="3">
        <v>4</v>
      </c>
      <c r="O46" s="3">
        <v>26286925.879999999</v>
      </c>
    </row>
    <row r="47" spans="1:15">
      <c r="M47" s="3" t="s">
        <v>191</v>
      </c>
      <c r="N47" s="3">
        <v>150</v>
      </c>
      <c r="O47" s="3">
        <v>16705882.079999998</v>
      </c>
    </row>
    <row r="48" spans="1:15">
      <c r="M48" s="3" t="s">
        <v>192</v>
      </c>
      <c r="N48" s="3">
        <v>92</v>
      </c>
      <c r="O48" s="3">
        <v>7186313.8399999999</v>
      </c>
    </row>
    <row r="49" spans="13:15">
      <c r="M49" s="3" t="s">
        <v>193</v>
      </c>
      <c r="N49" s="3">
        <v>4</v>
      </c>
      <c r="O49" s="3">
        <v>1073963.6599999999</v>
      </c>
    </row>
    <row r="50" spans="13:15">
      <c r="M50" s="3" t="s">
        <v>194</v>
      </c>
      <c r="N50" s="3">
        <v>1</v>
      </c>
      <c r="O50" s="3">
        <v>340029.61</v>
      </c>
    </row>
    <row r="51" spans="13:15">
      <c r="M51" s="3" t="s">
        <v>195</v>
      </c>
      <c r="N51" s="3">
        <v>1</v>
      </c>
      <c r="O51" s="3">
        <v>252000.06</v>
      </c>
    </row>
    <row r="52" spans="13:15">
      <c r="M52" s="3" t="s">
        <v>196</v>
      </c>
      <c r="N52" s="3">
        <v>1</v>
      </c>
      <c r="O52" s="3">
        <v>34800</v>
      </c>
    </row>
  </sheetData>
  <sortState xmlns:xlrd2="http://schemas.microsoft.com/office/spreadsheetml/2017/richdata2" ref="M40:O52">
    <sortCondition descending="1" ref="O40:O52"/>
  </sortState>
  <mergeCells count="4">
    <mergeCell ref="A2:D2"/>
    <mergeCell ref="F2:I2"/>
    <mergeCell ref="F31:I31"/>
    <mergeCell ref="A31:D31"/>
  </mergeCells>
  <printOptions horizontalCentered="1"/>
  <pageMargins left="0.51181102362204722" right="0.23622047244094491" top="1.4173228346456694" bottom="0.55118110236220474" header="0.31496062992125984" footer="0.31496062992125984"/>
  <pageSetup paperSize="9" scale="92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0"/>
  <sheetViews>
    <sheetView showGridLines="0"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4.140625" style="1" customWidth="1"/>
    <col min="2" max="6" width="9.140625" style="1" hidden="1" customWidth="1"/>
    <col min="7" max="11" width="0" style="1" hidden="1" customWidth="1"/>
    <col min="12" max="16384" width="9.140625" style="1"/>
  </cols>
  <sheetData>
    <row r="1" spans="1:21" ht="69.75" customHeight="1"/>
    <row r="2" spans="1:21" ht="15.6">
      <c r="A2" s="231" t="s">
        <v>197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</row>
    <row r="3" spans="1:21" ht="12.75" customHeight="1">
      <c r="A3" s="232" t="s">
        <v>198</v>
      </c>
      <c r="B3" s="229">
        <v>2007</v>
      </c>
      <c r="C3" s="229">
        <v>2008</v>
      </c>
      <c r="D3" s="229">
        <v>2009</v>
      </c>
      <c r="E3" s="229">
        <v>2010</v>
      </c>
      <c r="F3" s="229">
        <v>2011</v>
      </c>
      <c r="G3" s="229">
        <v>2012</v>
      </c>
      <c r="H3" s="229">
        <v>2013</v>
      </c>
      <c r="I3" s="229">
        <v>2014</v>
      </c>
      <c r="J3" s="229">
        <v>2015</v>
      </c>
      <c r="K3" s="229">
        <v>2016</v>
      </c>
      <c r="L3" s="227">
        <v>2017</v>
      </c>
      <c r="M3" s="227">
        <v>2018</v>
      </c>
      <c r="N3" s="227">
        <v>2019</v>
      </c>
      <c r="O3" s="227">
        <v>2020</v>
      </c>
      <c r="P3" s="227">
        <v>2021</v>
      </c>
      <c r="Q3" s="227">
        <v>2022</v>
      </c>
      <c r="R3" s="227">
        <v>2023</v>
      </c>
      <c r="S3" s="227">
        <v>2024</v>
      </c>
      <c r="T3" s="227">
        <v>2025</v>
      </c>
      <c r="U3" s="227" t="s">
        <v>199</v>
      </c>
    </row>
    <row r="4" spans="1:21" ht="12.75" customHeight="1">
      <c r="A4" s="233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28"/>
      <c r="M4" s="228"/>
      <c r="N4" s="228"/>
      <c r="O4" s="228"/>
      <c r="P4" s="228"/>
      <c r="Q4" s="228"/>
      <c r="R4" s="228"/>
      <c r="S4" s="228"/>
      <c r="T4" s="228"/>
      <c r="U4" s="228"/>
    </row>
    <row r="5" spans="1:21" ht="14.45">
      <c r="A5" s="9" t="s">
        <v>98</v>
      </c>
      <c r="B5" s="10">
        <v>3.61</v>
      </c>
      <c r="C5" s="10">
        <v>3.89</v>
      </c>
      <c r="D5" s="10">
        <v>4.2300000000000004</v>
      </c>
      <c r="E5" s="10">
        <v>4.18</v>
      </c>
      <c r="F5" s="10">
        <v>4.1500000000000004</v>
      </c>
      <c r="G5" s="10">
        <v>5.31</v>
      </c>
      <c r="H5" s="10">
        <v>6.0247619047619052</v>
      </c>
      <c r="I5" s="10">
        <v>5.2495238095238097</v>
      </c>
      <c r="J5" s="10">
        <v>5.5688888888888899</v>
      </c>
      <c r="K5" s="10">
        <v>6.38</v>
      </c>
      <c r="L5" s="11">
        <v>7.81</v>
      </c>
      <c r="M5" s="11">
        <v>8.02</v>
      </c>
      <c r="N5" s="11">
        <v>7.68</v>
      </c>
      <c r="O5" s="11">
        <v>7.03</v>
      </c>
      <c r="P5" s="11">
        <v>7.59</v>
      </c>
      <c r="Q5" s="11">
        <v>13.86</v>
      </c>
      <c r="R5" s="11">
        <v>16.11</v>
      </c>
      <c r="S5" s="11">
        <v>14.26</v>
      </c>
      <c r="T5" s="11">
        <v>22.65</v>
      </c>
      <c r="U5" s="11">
        <v>29.43</v>
      </c>
    </row>
    <row r="6" spans="1:21" ht="14.45">
      <c r="A6" s="12" t="s">
        <v>99</v>
      </c>
      <c r="B6" s="13">
        <v>3.73</v>
      </c>
      <c r="C6" s="13">
        <v>3.91</v>
      </c>
      <c r="D6" s="13">
        <v>4.18</v>
      </c>
      <c r="E6" s="13">
        <v>4.12</v>
      </c>
      <c r="F6" s="13">
        <v>4.18</v>
      </c>
      <c r="G6" s="13">
        <v>5.48</v>
      </c>
      <c r="H6" s="13">
        <v>5.9249999999999989</v>
      </c>
      <c r="I6" s="13">
        <v>5.2004999999999999</v>
      </c>
      <c r="J6" s="13">
        <v>5.48</v>
      </c>
      <c r="K6" s="13">
        <v>6.19</v>
      </c>
      <c r="L6" s="14">
        <v>7.63</v>
      </c>
      <c r="M6" s="14">
        <v>8.06</v>
      </c>
      <c r="N6" s="14">
        <v>7.59</v>
      </c>
      <c r="O6" s="14">
        <v>6.91</v>
      </c>
      <c r="P6" s="14">
        <v>7.62</v>
      </c>
      <c r="Q6" s="14">
        <v>14.14</v>
      </c>
      <c r="R6" s="14">
        <v>15.65</v>
      </c>
      <c r="S6" s="14">
        <v>14.51</v>
      </c>
      <c r="T6" s="14">
        <v>24.92</v>
      </c>
      <c r="U6" s="14">
        <v>29.16</v>
      </c>
    </row>
    <row r="7" spans="1:21" ht="14.45">
      <c r="A7" s="9" t="s">
        <v>100</v>
      </c>
      <c r="B7" s="10">
        <v>3.812727272727273</v>
      </c>
      <c r="C7" s="10">
        <v>3.99</v>
      </c>
      <c r="D7" s="10">
        <v>4.26</v>
      </c>
      <c r="E7" s="10">
        <v>4.1100000000000003</v>
      </c>
      <c r="F7" s="10">
        <v>4.2</v>
      </c>
      <c r="G7" s="10">
        <v>5.51</v>
      </c>
      <c r="H7" s="10">
        <v>5.8294999999999995</v>
      </c>
      <c r="I7" s="10">
        <v>5.2061111111111105</v>
      </c>
      <c r="J7" s="10">
        <v>5.69</v>
      </c>
      <c r="K7" s="10">
        <v>6.35</v>
      </c>
      <c r="L7" s="11">
        <v>7.95</v>
      </c>
      <c r="M7" s="11">
        <v>7.92</v>
      </c>
      <c r="N7" s="11">
        <v>7.26</v>
      </c>
      <c r="O7" s="11">
        <v>6.92</v>
      </c>
      <c r="P7" s="11">
        <v>8.06</v>
      </c>
      <c r="Q7" s="11">
        <v>14.49</v>
      </c>
      <c r="R7" s="11">
        <v>15.28</v>
      </c>
      <c r="S7" s="11">
        <v>14.48</v>
      </c>
      <c r="T7" s="11">
        <v>25.87</v>
      </c>
      <c r="U7" s="11">
        <v>28.39</v>
      </c>
    </row>
    <row r="8" spans="1:21" ht="14.45">
      <c r="A8" s="12" t="s">
        <v>101</v>
      </c>
      <c r="B8" s="13">
        <v>3.857368421052632</v>
      </c>
      <c r="C8" s="13">
        <v>3.96</v>
      </c>
      <c r="D8" s="13">
        <v>4.22</v>
      </c>
      <c r="E8" s="13">
        <v>4.12</v>
      </c>
      <c r="F8" s="13">
        <v>4.3099999999999996</v>
      </c>
      <c r="G8" s="13">
        <v>5.51</v>
      </c>
      <c r="H8" s="13">
        <v>5.6540909090909084</v>
      </c>
      <c r="I8" s="13">
        <v>5.4799999999999995</v>
      </c>
      <c r="J8" s="13">
        <v>5.63</v>
      </c>
      <c r="K8" s="13">
        <v>6.52</v>
      </c>
      <c r="L8" s="14">
        <v>8.2200000000000006</v>
      </c>
      <c r="M8" s="14">
        <v>7.89</v>
      </c>
      <c r="N8" s="14">
        <v>7.13</v>
      </c>
      <c r="O8" s="14">
        <v>7.35</v>
      </c>
      <c r="P8" s="14">
        <v>7.75</v>
      </c>
      <c r="Q8" s="14">
        <v>15.31</v>
      </c>
      <c r="R8" s="14">
        <v>15.07</v>
      </c>
      <c r="S8" s="14">
        <v>14.81</v>
      </c>
      <c r="T8" s="14">
        <v>27.86</v>
      </c>
      <c r="U8" s="14">
        <v>27.13</v>
      </c>
    </row>
    <row r="9" spans="1:21" ht="14.45">
      <c r="A9" s="9" t="s">
        <v>102</v>
      </c>
      <c r="B9" s="10">
        <v>3.8495454545454546</v>
      </c>
      <c r="C9" s="10">
        <v>4.05</v>
      </c>
      <c r="D9" s="10">
        <v>4.16</v>
      </c>
      <c r="E9" s="10">
        <v>4.12</v>
      </c>
      <c r="F9" s="10">
        <v>4.4000000000000004</v>
      </c>
      <c r="G9" s="10">
        <v>5.53</v>
      </c>
      <c r="H9" s="10">
        <v>5.58</v>
      </c>
      <c r="I9" s="10">
        <v>5.5409090909090901</v>
      </c>
      <c r="J9" s="10">
        <v>5.56</v>
      </c>
      <c r="K9" s="10">
        <v>6.61</v>
      </c>
      <c r="L9" s="11">
        <v>8.5</v>
      </c>
      <c r="M9" s="11">
        <v>7.64</v>
      </c>
      <c r="N9" s="11">
        <v>7.08</v>
      </c>
      <c r="O9" s="11">
        <v>7.44</v>
      </c>
      <c r="P9" s="11">
        <v>7.72</v>
      </c>
      <c r="Q9" s="11">
        <v>15.1</v>
      </c>
      <c r="R9" s="11">
        <v>14.91</v>
      </c>
      <c r="S9" s="11">
        <v>15.31</v>
      </c>
      <c r="T9" s="11">
        <v>29.96</v>
      </c>
      <c r="U9" s="11">
        <v>26.14</v>
      </c>
    </row>
    <row r="10" spans="1:21" ht="14.45">
      <c r="A10" s="12" t="s">
        <v>103</v>
      </c>
      <c r="B10" s="13">
        <v>3.9038095238095232</v>
      </c>
      <c r="C10" s="13">
        <v>4.0999999999999996</v>
      </c>
      <c r="D10" s="13">
        <v>4.09</v>
      </c>
      <c r="E10" s="13">
        <v>4.0599999999999996</v>
      </c>
      <c r="F10" s="13">
        <v>4.47</v>
      </c>
      <c r="G10" s="13">
        <v>5.51</v>
      </c>
      <c r="H10" s="13">
        <v>5.35</v>
      </c>
      <c r="I10" s="13">
        <v>5.5836842105263162</v>
      </c>
      <c r="J10" s="13">
        <v>5.58</v>
      </c>
      <c r="K10" s="13">
        <v>6.72</v>
      </c>
      <c r="L10" s="14">
        <v>8.4600000000000009</v>
      </c>
      <c r="M10" s="14">
        <v>7.69</v>
      </c>
      <c r="N10" s="14">
        <v>7.18</v>
      </c>
      <c r="O10" s="14">
        <v>7.49</v>
      </c>
      <c r="P10" s="14">
        <v>8.26</v>
      </c>
      <c r="Q10" s="14">
        <v>15.53</v>
      </c>
      <c r="R10" s="14">
        <v>14.63</v>
      </c>
      <c r="S10" s="14">
        <v>15.79</v>
      </c>
      <c r="T10" s="14">
        <v>30.94</v>
      </c>
      <c r="U10" s="14">
        <v>25.51</v>
      </c>
    </row>
    <row r="11" spans="1:21" ht="14.45">
      <c r="A11" s="9" t="s">
        <v>104</v>
      </c>
      <c r="B11" s="10">
        <v>3.9080000000000004</v>
      </c>
      <c r="C11" s="10">
        <v>4.07</v>
      </c>
      <c r="D11" s="10">
        <v>4.08</v>
      </c>
      <c r="E11" s="10">
        <v>4.0199999999999996</v>
      </c>
      <c r="F11" s="10">
        <v>4.49</v>
      </c>
      <c r="G11" s="10">
        <v>5.51</v>
      </c>
      <c r="H11" s="10">
        <v>5.3</v>
      </c>
      <c r="I11" s="10">
        <v>5.7140909090909098</v>
      </c>
      <c r="J11" s="10">
        <v>5.57</v>
      </c>
      <c r="K11" s="10">
        <v>6.86</v>
      </c>
      <c r="L11" s="11">
        <v>8.4700000000000006</v>
      </c>
      <c r="M11" s="11">
        <v>7.54</v>
      </c>
      <c r="N11" s="11">
        <v>6.96</v>
      </c>
      <c r="O11" s="11">
        <v>7.05</v>
      </c>
      <c r="P11" s="11">
        <v>9.09</v>
      </c>
      <c r="Q11" s="11">
        <v>15.57</v>
      </c>
      <c r="R11" s="11">
        <v>14.76</v>
      </c>
      <c r="S11" s="11">
        <v>16.62</v>
      </c>
      <c r="T11" s="11">
        <v>30.43</v>
      </c>
      <c r="U11" s="11"/>
    </row>
    <row r="12" spans="1:21" ht="14.45">
      <c r="A12" s="12" t="s">
        <v>105</v>
      </c>
      <c r="B12" s="13">
        <v>3.8926086956521742</v>
      </c>
      <c r="C12" s="13">
        <v>4.05</v>
      </c>
      <c r="D12" s="13">
        <v>4.12</v>
      </c>
      <c r="E12" s="13">
        <v>4.05</v>
      </c>
      <c r="F12" s="13">
        <v>4.68</v>
      </c>
      <c r="G12" s="13">
        <v>5.49</v>
      </c>
      <c r="H12" s="13">
        <v>5.16</v>
      </c>
      <c r="I12" s="13">
        <v>5.5514285714285707</v>
      </c>
      <c r="J12" s="13">
        <v>5.54</v>
      </c>
      <c r="K12" s="13">
        <v>7</v>
      </c>
      <c r="L12" s="14">
        <v>8.2200000000000006</v>
      </c>
      <c r="M12" s="14">
        <v>7.51</v>
      </c>
      <c r="N12" s="14">
        <v>6.86</v>
      </c>
      <c r="O12" s="14">
        <v>7.31</v>
      </c>
      <c r="P12" s="14">
        <v>9.36</v>
      </c>
      <c r="Q12" s="14">
        <v>15.35</v>
      </c>
      <c r="R12" s="14">
        <v>14.37</v>
      </c>
      <c r="S12" s="14">
        <v>17.43</v>
      </c>
      <c r="T12" s="14">
        <v>30.08</v>
      </c>
      <c r="U12" s="14"/>
    </row>
    <row r="13" spans="1:21" ht="14.45">
      <c r="A13" s="9" t="s">
        <v>106</v>
      </c>
      <c r="B13" s="10">
        <v>3.9331578947368424</v>
      </c>
      <c r="C13" s="10">
        <v>4.0072727272727269</v>
      </c>
      <c r="D13" s="10">
        <v>4.12</v>
      </c>
      <c r="E13" s="10">
        <v>4.05</v>
      </c>
      <c r="F13" s="10">
        <v>4.8099999999999996</v>
      </c>
      <c r="G13" s="10">
        <v>5.52</v>
      </c>
      <c r="H13" s="10">
        <v>5.18</v>
      </c>
      <c r="I13" s="10">
        <v>5.5400000000000009</v>
      </c>
      <c r="J13" s="10">
        <v>6.08</v>
      </c>
      <c r="K13" s="10">
        <v>7.68</v>
      </c>
      <c r="L13" s="11">
        <v>8.2799999999999994</v>
      </c>
      <c r="M13" s="11">
        <v>7.21</v>
      </c>
      <c r="N13" s="11">
        <v>6.99</v>
      </c>
      <c r="O13" s="11">
        <v>7.38</v>
      </c>
      <c r="P13" s="11">
        <v>10.08</v>
      </c>
      <c r="Q13" s="11">
        <v>15.56</v>
      </c>
      <c r="R13" s="11">
        <v>14.53</v>
      </c>
      <c r="S13" s="11">
        <v>17.73</v>
      </c>
      <c r="T13" s="11">
        <v>30.07</v>
      </c>
      <c r="U13" s="11"/>
    </row>
    <row r="14" spans="1:21" ht="14.45">
      <c r="A14" s="12" t="s">
        <v>107</v>
      </c>
      <c r="B14" s="13">
        <v>3.9027272727272728</v>
      </c>
      <c r="C14" s="13">
        <v>4.0199999999999996</v>
      </c>
      <c r="D14" s="13">
        <v>4.1519047619047615</v>
      </c>
      <c r="E14" s="13">
        <v>4.1100000000000003</v>
      </c>
      <c r="F14" s="13">
        <v>4.97</v>
      </c>
      <c r="G14" s="13">
        <v>5.67</v>
      </c>
      <c r="H14" s="13">
        <v>5.24</v>
      </c>
      <c r="I14" s="13">
        <v>5.4573913043478255</v>
      </c>
      <c r="J14" s="13">
        <v>5.98</v>
      </c>
      <c r="K14" s="13">
        <v>7.09</v>
      </c>
      <c r="L14" s="14">
        <v>8.16</v>
      </c>
      <c r="M14" s="14">
        <v>7.38</v>
      </c>
      <c r="N14" s="14">
        <v>6.81</v>
      </c>
      <c r="O14" s="14">
        <v>7.29</v>
      </c>
      <c r="P14" s="14">
        <v>10.55</v>
      </c>
      <c r="Q14" s="14">
        <v>15.62</v>
      </c>
      <c r="R14" s="14">
        <v>14.19</v>
      </c>
      <c r="S14" s="14">
        <v>18.88</v>
      </c>
      <c r="T14" s="14">
        <v>29.68</v>
      </c>
      <c r="U14" s="14"/>
    </row>
    <row r="15" spans="1:21" ht="14.45">
      <c r="A15" s="9" t="s">
        <v>108</v>
      </c>
      <c r="B15" s="10">
        <v>3.7715789473684218</v>
      </c>
      <c r="C15" s="10">
        <v>4.09</v>
      </c>
      <c r="D15" s="10">
        <v>4.1089473684210525</v>
      </c>
      <c r="E15" s="10">
        <v>4.1100000000000003</v>
      </c>
      <c r="F15" s="10">
        <v>5.1100000000000003</v>
      </c>
      <c r="G15" s="10">
        <v>5.82</v>
      </c>
      <c r="H15" s="10">
        <v>5.28</v>
      </c>
      <c r="I15" s="10">
        <v>5.51</v>
      </c>
      <c r="J15" s="10">
        <v>6.3</v>
      </c>
      <c r="K15" s="10">
        <v>7.56</v>
      </c>
      <c r="L15" s="11">
        <v>8.1300000000000008</v>
      </c>
      <c r="M15" s="11">
        <v>7.45</v>
      </c>
      <c r="N15" s="11">
        <v>6.87</v>
      </c>
      <c r="O15" s="11">
        <v>7.42</v>
      </c>
      <c r="P15" s="11">
        <v>11.49</v>
      </c>
      <c r="Q15" s="11">
        <v>15.79</v>
      </c>
      <c r="R15" s="11">
        <v>13.83</v>
      </c>
      <c r="S15" s="11">
        <v>19.510000000000002</v>
      </c>
      <c r="T15" s="11">
        <v>29.34</v>
      </c>
      <c r="U15" s="11"/>
    </row>
    <row r="16" spans="1:21" ht="14.45">
      <c r="A16" s="15" t="s">
        <v>109</v>
      </c>
      <c r="B16" s="16">
        <v>3.84</v>
      </c>
      <c r="C16" s="16">
        <v>4.18</v>
      </c>
      <c r="D16" s="16">
        <v>4.1100000000000003</v>
      </c>
      <c r="E16" s="16">
        <v>4.1500000000000004</v>
      </c>
      <c r="F16" s="16">
        <v>5.32</v>
      </c>
      <c r="G16" s="16">
        <v>5.98</v>
      </c>
      <c r="H16" s="16">
        <v>5.23</v>
      </c>
      <c r="I16" s="16">
        <v>5.54</v>
      </c>
      <c r="J16" s="16">
        <v>6.46</v>
      </c>
      <c r="K16" s="16">
        <v>7.52</v>
      </c>
      <c r="L16" s="17">
        <v>8.06</v>
      </c>
      <c r="M16" s="17">
        <v>7.38</v>
      </c>
      <c r="N16" s="17">
        <v>7.39</v>
      </c>
      <c r="O16" s="17">
        <v>7.47</v>
      </c>
      <c r="P16" s="17">
        <v>12.39</v>
      </c>
      <c r="Q16" s="17">
        <v>15.48</v>
      </c>
      <c r="R16" s="17">
        <v>14.05</v>
      </c>
      <c r="S16" s="17">
        <v>20.69</v>
      </c>
      <c r="T16" s="17">
        <v>29.01</v>
      </c>
      <c r="U16" s="17"/>
    </row>
    <row r="17" spans="1:21" ht="14.45">
      <c r="A17" s="195" t="s">
        <v>200</v>
      </c>
      <c r="B17" s="196">
        <v>3.8342936235516341</v>
      </c>
      <c r="C17" s="196">
        <v>4.0264393939393939</v>
      </c>
      <c r="D17" s="196">
        <v>4.1525710108604841</v>
      </c>
      <c r="E17" s="196">
        <v>4.0999999999999996</v>
      </c>
      <c r="F17" s="196">
        <v>4.5908333333333333</v>
      </c>
      <c r="G17" s="196">
        <v>5.5699999999999994</v>
      </c>
      <c r="H17" s="196">
        <v>5.4794460678210681</v>
      </c>
      <c r="I17" s="196">
        <v>5.464469917244803</v>
      </c>
      <c r="J17" s="196">
        <v>5.7865740740740739</v>
      </c>
      <c r="K17" s="196">
        <v>6.873333333333334</v>
      </c>
      <c r="L17" s="196">
        <v>8.1575000000000006</v>
      </c>
      <c r="M17" s="196">
        <v>7.6408333333333323</v>
      </c>
      <c r="N17" s="196">
        <v>7.1500000000000012</v>
      </c>
      <c r="O17" s="196">
        <v>7.2549999999999999</v>
      </c>
      <c r="P17" s="196">
        <v>9.1633333333333322</v>
      </c>
      <c r="Q17" s="196">
        <v>15.149999999999999</v>
      </c>
      <c r="R17" s="196">
        <v>14.781666666666668</v>
      </c>
      <c r="S17" s="196">
        <v>16.668333333333333</v>
      </c>
      <c r="T17" s="196">
        <v>30.94</v>
      </c>
      <c r="U17" s="196">
        <v>27.626666666666665</v>
      </c>
    </row>
    <row r="18" spans="1:21" ht="14.45">
      <c r="A18" s="18" t="s">
        <v>201</v>
      </c>
      <c r="B18" s="19">
        <v>15.61</v>
      </c>
      <c r="C18" s="20">
        <v>5.0112429889962007</v>
      </c>
      <c r="D18" s="20">
        <v>3.1325845140235842</v>
      </c>
      <c r="E18" s="20">
        <v>-1.2659870408715967</v>
      </c>
      <c r="F18" s="20">
        <v>11.97154471544717</v>
      </c>
      <c r="G18" s="20">
        <v>21.328734797603911</v>
      </c>
      <c r="H18" s="20">
        <v>-1.625743845223182</v>
      </c>
      <c r="I18" s="20">
        <v>-0.27331504664704909</v>
      </c>
      <c r="J18" s="20">
        <v>5.8945178893340167</v>
      </c>
      <c r="K18" s="20">
        <v>18.780702456196519</v>
      </c>
      <c r="L18" s="21">
        <v>18.683317167798251</v>
      </c>
      <c r="M18" s="21">
        <v>-6.3336397997752814</v>
      </c>
      <c r="N18" s="21">
        <v>-6.4238193914276103</v>
      </c>
      <c r="O18" s="21">
        <v>1.4685314685314532</v>
      </c>
      <c r="P18" s="21">
        <v>26.30369859866757</v>
      </c>
      <c r="Q18" s="21">
        <v>65.332848308475803</v>
      </c>
      <c r="R18" s="21">
        <v>-2.43124312431241</v>
      </c>
      <c r="S18" s="21">
        <v>12.763558462058832</v>
      </c>
      <c r="T18" s="21">
        <v>85.621437856214385</v>
      </c>
      <c r="U18" s="21">
        <v>-10.708898944193068</v>
      </c>
    </row>
    <row r="19" spans="1:21" ht="14.45">
      <c r="A19" s="2" t="s">
        <v>202</v>
      </c>
      <c r="B19" s="22"/>
      <c r="C19" s="22"/>
      <c r="D19" s="22"/>
      <c r="E19" s="22"/>
      <c r="F19" s="22"/>
      <c r="G19" s="22"/>
      <c r="H19" s="23"/>
      <c r="I19" s="22"/>
      <c r="J19" s="22"/>
      <c r="K19" s="22"/>
      <c r="L19" s="22"/>
      <c r="M19" s="22"/>
      <c r="N19" s="22"/>
      <c r="O19" s="22"/>
      <c r="P19" s="22"/>
    </row>
    <row r="20" spans="1:21">
      <c r="A20" s="2" t="s">
        <v>203</v>
      </c>
    </row>
  </sheetData>
  <mergeCells count="22">
    <mergeCell ref="A2:T2"/>
    <mergeCell ref="T3:T4"/>
    <mergeCell ref="J3:J4"/>
    <mergeCell ref="K3:K4"/>
    <mergeCell ref="L3:L4"/>
    <mergeCell ref="R3:R4"/>
    <mergeCell ref="M3:M4"/>
    <mergeCell ref="P3:P4"/>
    <mergeCell ref="Q3:Q4"/>
    <mergeCell ref="O3:O4"/>
    <mergeCell ref="N3:N4"/>
    <mergeCell ref="A3:A4"/>
    <mergeCell ref="B3:B4"/>
    <mergeCell ref="C3:C4"/>
    <mergeCell ref="D3:D4"/>
    <mergeCell ref="E3:E4"/>
    <mergeCell ref="U3:U4"/>
    <mergeCell ref="F3:F4"/>
    <mergeCell ref="G3:G4"/>
    <mergeCell ref="S3:S4"/>
    <mergeCell ref="H3:H4"/>
    <mergeCell ref="I3:I4"/>
  </mergeCells>
  <pageMargins left="0.51181102362204722" right="0.23" top="1.4" bottom="0.55118110236220474" header="0.31496062992125984" footer="0.31496062992125984"/>
  <pageSetup paperSize="9" scale="11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6955-D639-4CD8-8F1B-EA41C3B557A7}">
  <dimension ref="A3:I36"/>
  <sheetViews>
    <sheetView workbookViewId="0">
      <selection activeCell="A5" sqref="A5"/>
    </sheetView>
  </sheetViews>
  <sheetFormatPr defaultRowHeight="14.45"/>
  <cols>
    <col min="1" max="1" width="13.5703125" bestFit="1" customWidth="1"/>
    <col min="2" max="9" width="14.28515625" customWidth="1"/>
  </cols>
  <sheetData>
    <row r="3" spans="1:9" s="127" customFormat="1" ht="43.15">
      <c r="A3" s="126" t="s">
        <v>32</v>
      </c>
      <c r="B3" s="127" t="s">
        <v>33</v>
      </c>
      <c r="C3" s="127" t="s">
        <v>34</v>
      </c>
      <c r="D3" s="127" t="s">
        <v>35</v>
      </c>
      <c r="E3" s="127" t="s">
        <v>36</v>
      </c>
      <c r="F3" s="127" t="s">
        <v>37</v>
      </c>
      <c r="G3" s="127" t="s">
        <v>38</v>
      </c>
      <c r="H3" s="127" t="s">
        <v>39</v>
      </c>
      <c r="I3" s="127" t="s">
        <v>40</v>
      </c>
    </row>
    <row r="4" spans="1:9">
      <c r="A4" s="48" t="s">
        <v>31</v>
      </c>
    </row>
    <row r="5" spans="1:9">
      <c r="A5" s="57" t="s">
        <v>19</v>
      </c>
      <c r="B5">
        <v>36.453000000000003</v>
      </c>
      <c r="C5">
        <v>95.224000000000004</v>
      </c>
      <c r="D5">
        <v>64.59</v>
      </c>
      <c r="E5">
        <v>159.81399999999999</v>
      </c>
      <c r="F5">
        <v>130.48500000000001</v>
      </c>
      <c r="G5">
        <v>160.62700000000001</v>
      </c>
      <c r="H5">
        <v>134.17400000000001</v>
      </c>
      <c r="I5">
        <v>31.951000000000001</v>
      </c>
    </row>
    <row r="6" spans="1:9">
      <c r="A6" s="57" t="s">
        <v>20</v>
      </c>
      <c r="B6">
        <v>31.951000000000001</v>
      </c>
      <c r="C6">
        <v>104.926</v>
      </c>
      <c r="D6">
        <v>70.930000000000007</v>
      </c>
      <c r="E6">
        <v>175.85599999999999</v>
      </c>
      <c r="F6">
        <v>138.506</v>
      </c>
      <c r="G6">
        <v>166.00299999999999</v>
      </c>
      <c r="H6">
        <v>143.364</v>
      </c>
      <c r="I6">
        <v>36.945999999999998</v>
      </c>
    </row>
    <row r="7" spans="1:9">
      <c r="A7" s="57" t="s">
        <v>21</v>
      </c>
      <c r="B7">
        <v>36.945999999999998</v>
      </c>
      <c r="C7">
        <v>94.921000000000006</v>
      </c>
      <c r="D7">
        <v>74.108999999999995</v>
      </c>
      <c r="E7">
        <v>169.03</v>
      </c>
      <c r="F7">
        <v>131.18799999999999</v>
      </c>
      <c r="G7">
        <v>162.35499999999999</v>
      </c>
      <c r="H7">
        <v>139.001</v>
      </c>
      <c r="I7">
        <v>35.808</v>
      </c>
    </row>
    <row r="8" spans="1:9">
      <c r="A8" s="57" t="s">
        <v>22</v>
      </c>
      <c r="B8">
        <v>35.808</v>
      </c>
      <c r="C8">
        <v>102.155</v>
      </c>
      <c r="D8">
        <v>74.438999999999993</v>
      </c>
      <c r="E8">
        <v>176.59399999999999</v>
      </c>
      <c r="F8">
        <v>132.126</v>
      </c>
      <c r="G8">
        <v>162.09299999999999</v>
      </c>
      <c r="H8">
        <v>144.941</v>
      </c>
      <c r="I8">
        <v>37.494</v>
      </c>
    </row>
    <row r="9" spans="1:9">
      <c r="A9" s="57" t="s">
        <v>23</v>
      </c>
      <c r="B9">
        <v>37.494</v>
      </c>
      <c r="C9">
        <v>87.088999999999999</v>
      </c>
      <c r="D9">
        <v>77.954999999999998</v>
      </c>
      <c r="E9">
        <v>165.04400000000001</v>
      </c>
      <c r="F9">
        <v>140.86099999999999</v>
      </c>
      <c r="G9">
        <v>167.876</v>
      </c>
      <c r="H9">
        <v>143.583</v>
      </c>
      <c r="I9">
        <v>31.94</v>
      </c>
    </row>
    <row r="10" spans="1:9">
      <c r="A10" s="57" t="s">
        <v>24</v>
      </c>
      <c r="B10">
        <v>31.94</v>
      </c>
      <c r="C10">
        <v>87.908000000000001</v>
      </c>
      <c r="D10">
        <v>76.620999999999995</v>
      </c>
      <c r="E10">
        <v>164.529</v>
      </c>
      <c r="F10">
        <v>133.91800000000001</v>
      </c>
      <c r="G10">
        <v>168.75399999999999</v>
      </c>
      <c r="H10">
        <v>134.69900000000001</v>
      </c>
      <c r="I10">
        <v>26.934000000000001</v>
      </c>
    </row>
    <row r="11" spans="1:9">
      <c r="A11" s="57" t="s">
        <v>25</v>
      </c>
      <c r="B11">
        <v>26.934000000000001</v>
      </c>
      <c r="C11">
        <v>97.16</v>
      </c>
      <c r="D11">
        <v>72.174999999999997</v>
      </c>
      <c r="E11">
        <v>169.33500000000001</v>
      </c>
      <c r="F11">
        <v>134.27000000000001</v>
      </c>
      <c r="G11">
        <v>163.94399999999999</v>
      </c>
      <c r="H11">
        <v>143.47399999999999</v>
      </c>
      <c r="I11">
        <v>23.120999999999999</v>
      </c>
    </row>
    <row r="12" spans="1:9">
      <c r="A12" s="57" t="s">
        <v>26</v>
      </c>
      <c r="B12">
        <v>23.120999999999999</v>
      </c>
      <c r="C12">
        <v>102.276</v>
      </c>
      <c r="D12">
        <v>74.540000000000006</v>
      </c>
      <c r="E12">
        <v>176.816</v>
      </c>
      <c r="F12">
        <v>141.58000000000001</v>
      </c>
      <c r="G12">
        <v>171.761</v>
      </c>
      <c r="H12">
        <v>147.74600000000001</v>
      </c>
      <c r="I12">
        <v>22.01</v>
      </c>
    </row>
    <row r="13" spans="1:9">
      <c r="A13" s="57" t="s">
        <v>27</v>
      </c>
      <c r="B13">
        <v>22.01</v>
      </c>
      <c r="C13">
        <v>94.44</v>
      </c>
      <c r="D13">
        <v>84.39</v>
      </c>
      <c r="E13">
        <v>178.83</v>
      </c>
      <c r="F13">
        <v>142.93100000000001</v>
      </c>
      <c r="G13">
        <v>173.459</v>
      </c>
      <c r="H13">
        <v>145.94200000000001</v>
      </c>
      <c r="I13">
        <v>24.37</v>
      </c>
    </row>
    <row r="14" spans="1:9">
      <c r="A14" s="57" t="s">
        <v>28</v>
      </c>
      <c r="B14">
        <v>24.37</v>
      </c>
      <c r="C14">
        <v>105.867</v>
      </c>
      <c r="D14">
        <v>83.8</v>
      </c>
      <c r="E14">
        <v>189.667</v>
      </c>
      <c r="F14">
        <v>150.85599999999999</v>
      </c>
      <c r="G14">
        <v>179.73599999999999</v>
      </c>
      <c r="H14">
        <v>158.874</v>
      </c>
      <c r="I14">
        <v>26.283000000000001</v>
      </c>
    </row>
    <row r="15" spans="1:9">
      <c r="A15" s="48" t="s">
        <v>30</v>
      </c>
    </row>
    <row r="16" spans="1:9">
      <c r="A16" s="57" t="s">
        <v>19</v>
      </c>
      <c r="B16">
        <v>2.681</v>
      </c>
      <c r="C16">
        <v>1.026</v>
      </c>
      <c r="D16">
        <v>28.274000000000001</v>
      </c>
      <c r="E16">
        <v>29.3</v>
      </c>
      <c r="F16">
        <v>1.06</v>
      </c>
      <c r="G16">
        <v>2.88</v>
      </c>
      <c r="H16">
        <v>29.907</v>
      </c>
      <c r="I16">
        <v>0.254</v>
      </c>
    </row>
    <row r="17" spans="1:9">
      <c r="A17" s="57" t="s">
        <v>20</v>
      </c>
      <c r="B17">
        <v>0.254</v>
      </c>
      <c r="C17">
        <v>1.0640000000000001</v>
      </c>
      <c r="D17">
        <v>29.335999999999999</v>
      </c>
      <c r="E17">
        <v>30.4</v>
      </c>
      <c r="F17">
        <v>1.1599999999999999</v>
      </c>
      <c r="G17">
        <v>2.94</v>
      </c>
      <c r="H17">
        <v>28.318000000000001</v>
      </c>
      <c r="I17">
        <v>0.55600000000000005</v>
      </c>
    </row>
    <row r="18" spans="1:9">
      <c r="A18" s="57" t="s">
        <v>21</v>
      </c>
      <c r="B18">
        <v>0.55600000000000005</v>
      </c>
      <c r="C18">
        <v>1.1000000000000001</v>
      </c>
      <c r="D18">
        <v>30.2</v>
      </c>
      <c r="E18">
        <v>31.3</v>
      </c>
      <c r="F18">
        <v>0.7</v>
      </c>
      <c r="G18">
        <v>3.1</v>
      </c>
      <c r="H18">
        <v>27.326000000000001</v>
      </c>
      <c r="I18">
        <v>2.13</v>
      </c>
    </row>
    <row r="19" spans="1:9">
      <c r="A19" s="57" t="s">
        <v>22</v>
      </c>
      <c r="B19">
        <v>2.13</v>
      </c>
      <c r="C19">
        <v>0.95</v>
      </c>
      <c r="D19">
        <v>28.05</v>
      </c>
      <c r="E19">
        <v>29</v>
      </c>
      <c r="F19">
        <v>0.55000000000000004</v>
      </c>
      <c r="G19">
        <v>2.72</v>
      </c>
      <c r="H19">
        <v>25.3</v>
      </c>
      <c r="I19">
        <v>3.66</v>
      </c>
    </row>
    <row r="20" spans="1:9">
      <c r="A20" s="57" t="s">
        <v>23</v>
      </c>
      <c r="B20">
        <v>3.66</v>
      </c>
      <c r="C20">
        <v>1.1000000000000001</v>
      </c>
      <c r="D20">
        <v>30.48</v>
      </c>
      <c r="E20">
        <v>31.58</v>
      </c>
      <c r="F20">
        <v>0.55000000000000004</v>
      </c>
      <c r="G20">
        <v>3.2</v>
      </c>
      <c r="H20">
        <v>29.01</v>
      </c>
      <c r="I20">
        <v>3.58</v>
      </c>
    </row>
    <row r="21" spans="1:9">
      <c r="A21" s="57" t="s">
        <v>24</v>
      </c>
      <c r="B21">
        <v>3.58</v>
      </c>
      <c r="C21">
        <v>1</v>
      </c>
      <c r="D21">
        <v>27.3</v>
      </c>
      <c r="E21">
        <v>28.3</v>
      </c>
      <c r="F21">
        <v>0.499</v>
      </c>
      <c r="G21">
        <v>3.2</v>
      </c>
      <c r="H21">
        <v>28.34</v>
      </c>
      <c r="I21">
        <v>0.83899999999999997</v>
      </c>
    </row>
    <row r="22" spans="1:9">
      <c r="A22" s="57" t="s">
        <v>25</v>
      </c>
      <c r="B22">
        <v>0.83899999999999997</v>
      </c>
      <c r="C22">
        <v>1</v>
      </c>
      <c r="D22">
        <v>26.55</v>
      </c>
      <c r="E22">
        <v>27.55</v>
      </c>
      <c r="F22">
        <v>0.8</v>
      </c>
      <c r="G22">
        <v>3.9</v>
      </c>
      <c r="H22">
        <v>24.4</v>
      </c>
      <c r="I22">
        <v>0.88900000000000001</v>
      </c>
    </row>
    <row r="23" spans="1:9">
      <c r="A23" s="57" t="s">
        <v>26</v>
      </c>
      <c r="B23">
        <v>0.88900000000000001</v>
      </c>
      <c r="C23">
        <v>1</v>
      </c>
      <c r="D23">
        <v>28</v>
      </c>
      <c r="E23">
        <v>29</v>
      </c>
      <c r="F23">
        <v>1.2</v>
      </c>
      <c r="G23">
        <v>4.8</v>
      </c>
      <c r="H23">
        <v>25.2</v>
      </c>
      <c r="I23">
        <v>1.089</v>
      </c>
    </row>
    <row r="24" spans="1:9">
      <c r="A24" s="57" t="s">
        <v>27</v>
      </c>
      <c r="B24">
        <v>1.089</v>
      </c>
      <c r="C24">
        <v>1.2</v>
      </c>
      <c r="D24">
        <v>30.5</v>
      </c>
      <c r="E24">
        <v>31.7</v>
      </c>
      <c r="F24">
        <v>1.3</v>
      </c>
      <c r="G24">
        <v>4.9000000000000004</v>
      </c>
      <c r="H24">
        <v>28.5</v>
      </c>
      <c r="I24">
        <v>0.68899999999999995</v>
      </c>
    </row>
    <row r="25" spans="1:9">
      <c r="A25" s="57" t="s">
        <v>28</v>
      </c>
      <c r="B25">
        <v>0.68899999999999995</v>
      </c>
      <c r="C25">
        <v>1.1000000000000001</v>
      </c>
      <c r="D25">
        <v>31.4</v>
      </c>
      <c r="E25">
        <v>32.5</v>
      </c>
      <c r="F25">
        <v>1.25</v>
      </c>
      <c r="G25">
        <v>5</v>
      </c>
      <c r="H25">
        <v>28.95</v>
      </c>
      <c r="I25">
        <v>0.48899999999999999</v>
      </c>
    </row>
    <row r="26" spans="1:9">
      <c r="A26" s="48" t="s">
        <v>29</v>
      </c>
    </row>
    <row r="27" spans="1:9">
      <c r="A27" s="57" t="s">
        <v>19</v>
      </c>
      <c r="B27">
        <v>0.88600000000000001</v>
      </c>
      <c r="C27">
        <v>13.824999999999999</v>
      </c>
      <c r="D27">
        <v>0</v>
      </c>
      <c r="E27">
        <v>13.824999999999999</v>
      </c>
      <c r="F27">
        <v>0.77500000000000002</v>
      </c>
      <c r="G27">
        <v>1.65</v>
      </c>
      <c r="H27">
        <v>12.725</v>
      </c>
      <c r="I27">
        <v>1.111</v>
      </c>
    </row>
    <row r="28" spans="1:9">
      <c r="A28" s="57" t="s">
        <v>20</v>
      </c>
      <c r="B28">
        <v>1.111</v>
      </c>
      <c r="C28">
        <v>13.87</v>
      </c>
      <c r="D28">
        <v>0</v>
      </c>
      <c r="E28">
        <v>13.87</v>
      </c>
      <c r="F28">
        <v>1.111</v>
      </c>
      <c r="G28">
        <v>1.925</v>
      </c>
      <c r="H28">
        <v>13.615</v>
      </c>
      <c r="I28">
        <v>0.55200000000000005</v>
      </c>
    </row>
    <row r="29" spans="1:9">
      <c r="A29" s="57" t="s">
        <v>21</v>
      </c>
      <c r="B29">
        <v>0.55200000000000005</v>
      </c>
      <c r="C29">
        <v>14.1</v>
      </c>
      <c r="D29">
        <v>0</v>
      </c>
      <c r="E29">
        <v>14.1</v>
      </c>
      <c r="F29">
        <v>0.98</v>
      </c>
      <c r="G29">
        <v>1.7749999999999999</v>
      </c>
      <c r="H29">
        <v>13.005000000000001</v>
      </c>
      <c r="I29">
        <v>0.85199999999999998</v>
      </c>
    </row>
    <row r="30" spans="1:9">
      <c r="A30" s="57" t="s">
        <v>22</v>
      </c>
      <c r="B30">
        <v>0.85199999999999998</v>
      </c>
      <c r="C30">
        <v>13.4</v>
      </c>
      <c r="D30">
        <v>0</v>
      </c>
      <c r="E30">
        <v>13.4</v>
      </c>
      <c r="F30">
        <v>1.8180000000000001</v>
      </c>
      <c r="G30">
        <v>2.08</v>
      </c>
      <c r="H30">
        <v>12.755000000000001</v>
      </c>
      <c r="I30">
        <v>1.2350000000000001</v>
      </c>
    </row>
    <row r="31" spans="1:9">
      <c r="A31" s="57" t="s">
        <v>23</v>
      </c>
      <c r="B31">
        <v>1.2350000000000001</v>
      </c>
      <c r="C31">
        <v>11.8</v>
      </c>
      <c r="D31">
        <v>0</v>
      </c>
      <c r="E31">
        <v>11.8</v>
      </c>
      <c r="F31">
        <v>2.2349999999999999</v>
      </c>
      <c r="G31">
        <v>2.145</v>
      </c>
      <c r="H31">
        <v>12.365</v>
      </c>
      <c r="I31">
        <v>0.76</v>
      </c>
    </row>
    <row r="32" spans="1:9">
      <c r="A32" s="57" t="s">
        <v>24</v>
      </c>
      <c r="B32">
        <v>0.76</v>
      </c>
      <c r="C32">
        <v>10.7</v>
      </c>
      <c r="D32">
        <v>0</v>
      </c>
      <c r="E32">
        <v>10.7</v>
      </c>
      <c r="F32">
        <v>2.1850000000000001</v>
      </c>
      <c r="G32">
        <v>2.15</v>
      </c>
      <c r="H32">
        <v>10.61</v>
      </c>
      <c r="I32">
        <v>0.88500000000000001</v>
      </c>
    </row>
    <row r="33" spans="1:9">
      <c r="A33" s="57" t="s">
        <v>25</v>
      </c>
      <c r="B33">
        <v>0.88500000000000001</v>
      </c>
      <c r="C33">
        <v>12.76</v>
      </c>
      <c r="D33">
        <v>0</v>
      </c>
      <c r="E33">
        <v>12.76</v>
      </c>
      <c r="F33">
        <v>1.018</v>
      </c>
      <c r="G33">
        <v>2.2250000000000001</v>
      </c>
      <c r="H33">
        <v>11.77</v>
      </c>
      <c r="I33">
        <v>0.66800000000000004</v>
      </c>
    </row>
    <row r="34" spans="1:9">
      <c r="A34" s="57" t="s">
        <v>26</v>
      </c>
      <c r="B34">
        <v>0.66800000000000004</v>
      </c>
      <c r="C34">
        <v>14.8</v>
      </c>
      <c r="D34">
        <v>0</v>
      </c>
      <c r="E34">
        <v>14.8</v>
      </c>
      <c r="F34">
        <v>0.98</v>
      </c>
      <c r="G34">
        <v>2.149</v>
      </c>
      <c r="H34">
        <v>13.377000000000001</v>
      </c>
      <c r="I34">
        <v>0.92200000000000004</v>
      </c>
    </row>
    <row r="35" spans="1:9">
      <c r="A35" s="57" t="s">
        <v>27</v>
      </c>
      <c r="B35">
        <v>0.92200000000000004</v>
      </c>
      <c r="C35">
        <v>12.5</v>
      </c>
      <c r="D35">
        <v>0</v>
      </c>
      <c r="E35">
        <v>12.5</v>
      </c>
      <c r="F35">
        <v>2.4540000000000002</v>
      </c>
      <c r="G35">
        <v>2.2000000000000002</v>
      </c>
      <c r="H35">
        <v>12.81</v>
      </c>
      <c r="I35">
        <v>0.86599999999999999</v>
      </c>
    </row>
    <row r="36" spans="1:9">
      <c r="A36" s="57" t="s">
        <v>28</v>
      </c>
      <c r="B36">
        <v>0.86599999999999999</v>
      </c>
      <c r="C36">
        <v>13.4</v>
      </c>
      <c r="D36">
        <v>0</v>
      </c>
      <c r="E36">
        <v>13.4</v>
      </c>
      <c r="F36">
        <v>2.004</v>
      </c>
      <c r="G36">
        <v>2.2000000000000002</v>
      </c>
      <c r="H36">
        <v>13.4</v>
      </c>
      <c r="I36">
        <v>0.67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A8B5-48C0-4E70-BF89-9B667F71EAFB}">
  <sheetPr>
    <pageSetUpPr fitToPage="1"/>
  </sheetPr>
  <dimension ref="A1:I38"/>
  <sheetViews>
    <sheetView showGridLines="0" zoomScaleNormal="100" workbookViewId="0">
      <pane ySplit="1" topLeftCell="A2" activePane="bottomLeft" state="frozen"/>
      <selection pane="bottomLeft" activeCell="N14" sqref="N14"/>
    </sheetView>
  </sheetViews>
  <sheetFormatPr defaultColWidth="9.140625" defaultRowHeight="13.15"/>
  <cols>
    <col min="1" max="1" width="11" style="1" bestFit="1" customWidth="1"/>
    <col min="2" max="2" width="8.140625" style="1" bestFit="1" customWidth="1"/>
    <col min="3" max="3" width="9.140625" style="1" bestFit="1" customWidth="1"/>
    <col min="4" max="4" width="9.28515625" style="1" bestFit="1" customWidth="1"/>
    <col min="5" max="5" width="9.140625" style="1"/>
    <col min="6" max="6" width="11.85546875" style="1" bestFit="1" customWidth="1"/>
    <col min="7" max="7" width="10.42578125" style="1" bestFit="1" customWidth="1"/>
    <col min="8" max="8" width="11.85546875" style="1" customWidth="1"/>
    <col min="9" max="9" width="8.140625" style="1" bestFit="1" customWidth="1"/>
    <col min="10" max="16384" width="9.140625" style="1"/>
  </cols>
  <sheetData>
    <row r="1" spans="1:9" ht="69.75" customHeight="1"/>
    <row r="2" spans="1:9" ht="15.75">
      <c r="A2" s="65" t="s">
        <v>41</v>
      </c>
    </row>
    <row r="4" spans="1:9" ht="34.5" customHeight="1">
      <c r="A4" s="76" t="s">
        <v>42</v>
      </c>
      <c r="B4" s="183" t="s">
        <v>43</v>
      </c>
      <c r="C4" s="183" t="s">
        <v>44</v>
      </c>
      <c r="D4" s="183" t="s">
        <v>45</v>
      </c>
      <c r="E4" s="183" t="s">
        <v>46</v>
      </c>
      <c r="F4" s="183" t="s">
        <v>47</v>
      </c>
      <c r="G4" s="183" t="s">
        <v>48</v>
      </c>
      <c r="H4" s="183" t="s">
        <v>49</v>
      </c>
      <c r="I4" s="184" t="s">
        <v>50</v>
      </c>
    </row>
    <row r="5" spans="1:9" ht="15">
      <c r="A5" s="59" t="s">
        <v>31</v>
      </c>
      <c r="B5" s="60"/>
      <c r="C5" s="60"/>
      <c r="D5" s="60"/>
      <c r="E5" s="60"/>
      <c r="F5" s="60"/>
      <c r="G5" s="60"/>
      <c r="H5" s="60"/>
      <c r="I5" s="60"/>
    </row>
    <row r="6" spans="1:9" ht="15">
      <c r="A6" s="57" t="s">
        <v>19</v>
      </c>
      <c r="B6" s="50">
        <v>36.453000000000003</v>
      </c>
      <c r="C6" s="50">
        <v>95.224000000000004</v>
      </c>
      <c r="D6" s="50">
        <v>64.59</v>
      </c>
      <c r="E6" s="50">
        <v>159.81399999999999</v>
      </c>
      <c r="F6" s="50">
        <v>130.48500000000001</v>
      </c>
      <c r="G6" s="50">
        <v>160.62700000000001</v>
      </c>
      <c r="H6" s="50">
        <v>134.17400000000001</v>
      </c>
      <c r="I6" s="51">
        <v>31.951000000000001</v>
      </c>
    </row>
    <row r="7" spans="1:9" ht="15">
      <c r="A7" s="57" t="s">
        <v>20</v>
      </c>
      <c r="B7" s="50">
        <v>31.951000000000001</v>
      </c>
      <c r="C7" s="50">
        <v>104.926</v>
      </c>
      <c r="D7" s="50">
        <v>70.930000000000007</v>
      </c>
      <c r="E7" s="50">
        <v>175.85599999999999</v>
      </c>
      <c r="F7" s="50">
        <v>138.506</v>
      </c>
      <c r="G7" s="50">
        <v>166.00299999999999</v>
      </c>
      <c r="H7" s="50">
        <v>143.364</v>
      </c>
      <c r="I7" s="51">
        <v>36.945999999999998</v>
      </c>
    </row>
    <row r="8" spans="1:9" ht="15">
      <c r="A8" s="57" t="s">
        <v>21</v>
      </c>
      <c r="B8" s="50">
        <v>36.945999999999998</v>
      </c>
      <c r="C8" s="50">
        <v>94.921000000000006</v>
      </c>
      <c r="D8" s="50">
        <v>74.108999999999995</v>
      </c>
      <c r="E8" s="50">
        <v>169.03</v>
      </c>
      <c r="F8" s="50">
        <v>131.18799999999999</v>
      </c>
      <c r="G8" s="50">
        <v>162.35499999999999</v>
      </c>
      <c r="H8" s="50">
        <v>139.001</v>
      </c>
      <c r="I8" s="51">
        <v>35.808</v>
      </c>
    </row>
    <row r="9" spans="1:9" ht="15">
      <c r="A9" s="57" t="s">
        <v>22</v>
      </c>
      <c r="B9" s="50">
        <v>35.808</v>
      </c>
      <c r="C9" s="50">
        <v>102.155</v>
      </c>
      <c r="D9" s="50">
        <v>74.438999999999993</v>
      </c>
      <c r="E9" s="50">
        <v>176.59399999999999</v>
      </c>
      <c r="F9" s="50">
        <v>132.126</v>
      </c>
      <c r="G9" s="50">
        <v>162.09299999999999</v>
      </c>
      <c r="H9" s="50">
        <v>144.941</v>
      </c>
      <c r="I9" s="51">
        <v>37.494</v>
      </c>
    </row>
    <row r="10" spans="1:9" ht="15">
      <c r="A10" s="57" t="s">
        <v>23</v>
      </c>
      <c r="B10" s="50">
        <v>37.494</v>
      </c>
      <c r="C10" s="50">
        <v>87.088999999999999</v>
      </c>
      <c r="D10" s="50">
        <v>77.954999999999998</v>
      </c>
      <c r="E10" s="50">
        <v>165.04400000000001</v>
      </c>
      <c r="F10" s="50">
        <v>140.86099999999999</v>
      </c>
      <c r="G10" s="50">
        <v>167.876</v>
      </c>
      <c r="H10" s="50">
        <v>143.583</v>
      </c>
      <c r="I10" s="51">
        <v>31.94</v>
      </c>
    </row>
    <row r="11" spans="1:9" ht="15">
      <c r="A11" s="57" t="s">
        <v>24</v>
      </c>
      <c r="B11" s="50">
        <v>31.94</v>
      </c>
      <c r="C11" s="50">
        <v>87.908000000000001</v>
      </c>
      <c r="D11" s="50">
        <v>76.620999999999995</v>
      </c>
      <c r="E11" s="50">
        <v>164.529</v>
      </c>
      <c r="F11" s="50">
        <v>133.91800000000001</v>
      </c>
      <c r="G11" s="50">
        <v>168.75399999999999</v>
      </c>
      <c r="H11" s="50">
        <v>134.69900000000001</v>
      </c>
      <c r="I11" s="51">
        <v>26.934000000000001</v>
      </c>
    </row>
    <row r="12" spans="1:9" ht="15">
      <c r="A12" s="57" t="s">
        <v>25</v>
      </c>
      <c r="B12" s="50">
        <v>26.934000000000001</v>
      </c>
      <c r="C12" s="50">
        <v>97.16</v>
      </c>
      <c r="D12" s="50">
        <v>72.174999999999997</v>
      </c>
      <c r="E12" s="50">
        <v>169.33500000000001</v>
      </c>
      <c r="F12" s="50">
        <v>134.27000000000001</v>
      </c>
      <c r="G12" s="50">
        <v>163.94399999999999</v>
      </c>
      <c r="H12" s="50">
        <v>143.47399999999999</v>
      </c>
      <c r="I12" s="51">
        <v>23.120999999999999</v>
      </c>
    </row>
    <row r="13" spans="1:9" ht="15">
      <c r="A13" s="57" t="s">
        <v>26</v>
      </c>
      <c r="B13" s="50">
        <v>23.120999999999999</v>
      </c>
      <c r="C13" s="50">
        <v>102.276</v>
      </c>
      <c r="D13" s="50">
        <v>74.540000000000006</v>
      </c>
      <c r="E13" s="50">
        <v>176.816</v>
      </c>
      <c r="F13" s="50">
        <v>141.58000000000001</v>
      </c>
      <c r="G13" s="50">
        <v>171.761</v>
      </c>
      <c r="H13" s="50">
        <v>147.74600000000001</v>
      </c>
      <c r="I13" s="51">
        <v>22.01</v>
      </c>
    </row>
    <row r="14" spans="1:9" ht="15">
      <c r="A14" s="57" t="s">
        <v>27</v>
      </c>
      <c r="B14" s="50">
        <v>22.01</v>
      </c>
      <c r="C14" s="50">
        <v>94.44</v>
      </c>
      <c r="D14" s="50">
        <v>84.39</v>
      </c>
      <c r="E14" s="50">
        <v>178.83</v>
      </c>
      <c r="F14" s="50">
        <v>142.93100000000001</v>
      </c>
      <c r="G14" s="50">
        <v>173.459</v>
      </c>
      <c r="H14" s="50">
        <v>145.94200000000001</v>
      </c>
      <c r="I14" s="51">
        <v>24.37</v>
      </c>
    </row>
    <row r="15" spans="1:9" ht="15">
      <c r="A15" s="57" t="s">
        <v>28</v>
      </c>
      <c r="B15" s="50">
        <v>24.37</v>
      </c>
      <c r="C15" s="50">
        <v>105.867</v>
      </c>
      <c r="D15" s="50">
        <v>83.8</v>
      </c>
      <c r="E15" s="50">
        <v>189.667</v>
      </c>
      <c r="F15" s="50">
        <v>150.85599999999999</v>
      </c>
      <c r="G15" s="50">
        <v>179.73599999999999</v>
      </c>
      <c r="H15" s="50">
        <v>158.874</v>
      </c>
      <c r="I15" s="51">
        <v>26.283000000000001</v>
      </c>
    </row>
    <row r="16" spans="1:9" ht="15">
      <c r="A16" s="61" t="s">
        <v>30</v>
      </c>
      <c r="B16" s="63"/>
      <c r="C16" s="63"/>
      <c r="D16" s="63"/>
      <c r="E16" s="63"/>
      <c r="F16" s="63"/>
      <c r="G16" s="63"/>
      <c r="H16" s="63"/>
      <c r="I16" s="63"/>
    </row>
    <row r="17" spans="1:9" ht="15">
      <c r="A17" s="57" t="s">
        <v>19</v>
      </c>
      <c r="B17" s="50">
        <v>2.681</v>
      </c>
      <c r="C17" s="50">
        <v>1.026</v>
      </c>
      <c r="D17" s="50">
        <v>28.274000000000001</v>
      </c>
      <c r="E17" s="50">
        <v>29.3</v>
      </c>
      <c r="F17" s="50">
        <v>1.06</v>
      </c>
      <c r="G17" s="50">
        <v>2.88</v>
      </c>
      <c r="H17" s="50">
        <v>29.907</v>
      </c>
      <c r="I17" s="51">
        <v>0.254</v>
      </c>
    </row>
    <row r="18" spans="1:9" ht="15">
      <c r="A18" s="57" t="s">
        <v>20</v>
      </c>
      <c r="B18" s="50">
        <v>0.254</v>
      </c>
      <c r="C18" s="50">
        <v>1.0640000000000001</v>
      </c>
      <c r="D18" s="50">
        <v>29.335999999999999</v>
      </c>
      <c r="E18" s="50">
        <v>30.4</v>
      </c>
      <c r="F18" s="50">
        <v>1.1599999999999999</v>
      </c>
      <c r="G18" s="50">
        <v>2.94</v>
      </c>
      <c r="H18" s="50">
        <v>28.318000000000001</v>
      </c>
      <c r="I18" s="51">
        <v>0.55600000000000005</v>
      </c>
    </row>
    <row r="19" spans="1:9" ht="15">
      <c r="A19" s="57" t="s">
        <v>21</v>
      </c>
      <c r="B19" s="50">
        <v>0.55600000000000005</v>
      </c>
      <c r="C19" s="50">
        <v>1.1000000000000001</v>
      </c>
      <c r="D19" s="50">
        <v>30.2</v>
      </c>
      <c r="E19" s="50">
        <v>31.3</v>
      </c>
      <c r="F19" s="50">
        <v>0.7</v>
      </c>
      <c r="G19" s="50">
        <v>3.1</v>
      </c>
      <c r="H19" s="50">
        <v>27.326000000000001</v>
      </c>
      <c r="I19" s="51">
        <v>2.13</v>
      </c>
    </row>
    <row r="20" spans="1:9" ht="15">
      <c r="A20" s="57" t="s">
        <v>22</v>
      </c>
      <c r="B20" s="50">
        <v>2.13</v>
      </c>
      <c r="C20" s="50">
        <v>0.95</v>
      </c>
      <c r="D20" s="50">
        <v>28.05</v>
      </c>
      <c r="E20" s="50">
        <v>29</v>
      </c>
      <c r="F20" s="50">
        <v>0.55000000000000004</v>
      </c>
      <c r="G20" s="50">
        <v>2.72</v>
      </c>
      <c r="H20" s="50">
        <v>25.3</v>
      </c>
      <c r="I20" s="51">
        <v>3.66</v>
      </c>
    </row>
    <row r="21" spans="1:9" ht="15">
      <c r="A21" s="57" t="s">
        <v>23</v>
      </c>
      <c r="B21" s="50">
        <v>3.66</v>
      </c>
      <c r="C21" s="50">
        <v>1.1000000000000001</v>
      </c>
      <c r="D21" s="50">
        <v>30.48</v>
      </c>
      <c r="E21" s="50">
        <v>31.58</v>
      </c>
      <c r="F21" s="50">
        <v>0.55000000000000004</v>
      </c>
      <c r="G21" s="50">
        <v>3.2</v>
      </c>
      <c r="H21" s="50">
        <v>29.01</v>
      </c>
      <c r="I21" s="51">
        <v>3.58</v>
      </c>
    </row>
    <row r="22" spans="1:9" ht="15">
      <c r="A22" s="57" t="s">
        <v>24</v>
      </c>
      <c r="B22" s="50">
        <v>3.58</v>
      </c>
      <c r="C22" s="50">
        <v>1</v>
      </c>
      <c r="D22" s="50">
        <v>27.3</v>
      </c>
      <c r="E22" s="50">
        <v>28.3</v>
      </c>
      <c r="F22" s="50">
        <v>0.499</v>
      </c>
      <c r="G22" s="50">
        <v>3.2</v>
      </c>
      <c r="H22" s="50">
        <v>28.34</v>
      </c>
      <c r="I22" s="51">
        <v>0.83899999999999997</v>
      </c>
    </row>
    <row r="23" spans="1:9" ht="15">
      <c r="A23" s="57" t="s">
        <v>25</v>
      </c>
      <c r="B23" s="50">
        <v>0.83899999999999997</v>
      </c>
      <c r="C23" s="50">
        <v>1</v>
      </c>
      <c r="D23" s="50">
        <v>26.55</v>
      </c>
      <c r="E23" s="50">
        <v>27.55</v>
      </c>
      <c r="F23" s="50">
        <v>0.8</v>
      </c>
      <c r="G23" s="50">
        <v>3.9</v>
      </c>
      <c r="H23" s="50">
        <v>24.4</v>
      </c>
      <c r="I23" s="51">
        <v>0.88900000000000001</v>
      </c>
    </row>
    <row r="24" spans="1:9" ht="15">
      <c r="A24" s="57" t="s">
        <v>26</v>
      </c>
      <c r="B24" s="50">
        <v>0.88900000000000001</v>
      </c>
      <c r="C24" s="50">
        <v>1</v>
      </c>
      <c r="D24" s="50">
        <v>28</v>
      </c>
      <c r="E24" s="50">
        <v>29</v>
      </c>
      <c r="F24" s="50">
        <v>1.2</v>
      </c>
      <c r="G24" s="50">
        <v>4.8</v>
      </c>
      <c r="H24" s="50">
        <v>25.2</v>
      </c>
      <c r="I24" s="51">
        <v>1.089</v>
      </c>
    </row>
    <row r="25" spans="1:9" ht="15">
      <c r="A25" s="57" t="s">
        <v>27</v>
      </c>
      <c r="B25" s="50">
        <v>1.089</v>
      </c>
      <c r="C25" s="50">
        <v>1.2</v>
      </c>
      <c r="D25" s="50">
        <v>30.5</v>
      </c>
      <c r="E25" s="50">
        <v>31.7</v>
      </c>
      <c r="F25" s="50">
        <v>1.3</v>
      </c>
      <c r="G25" s="50">
        <v>4.9000000000000004</v>
      </c>
      <c r="H25" s="50">
        <v>28.5</v>
      </c>
      <c r="I25" s="51">
        <v>0.68899999999999995</v>
      </c>
    </row>
    <row r="26" spans="1:9" ht="15">
      <c r="A26" s="57" t="s">
        <v>28</v>
      </c>
      <c r="B26" s="50">
        <v>0.68899999999999995</v>
      </c>
      <c r="C26" s="50">
        <v>1.1000000000000001</v>
      </c>
      <c r="D26" s="50">
        <v>31.4</v>
      </c>
      <c r="E26" s="50">
        <v>32.5</v>
      </c>
      <c r="F26" s="50">
        <v>1.25</v>
      </c>
      <c r="G26" s="50">
        <v>5</v>
      </c>
      <c r="H26" s="50">
        <v>28.95</v>
      </c>
      <c r="I26" s="51">
        <v>0.48899999999999999</v>
      </c>
    </row>
    <row r="27" spans="1:9" ht="15">
      <c r="A27" s="62" t="s">
        <v>29</v>
      </c>
      <c r="B27" s="64"/>
      <c r="C27" s="64"/>
      <c r="D27" s="64"/>
      <c r="E27" s="64"/>
      <c r="F27" s="64"/>
      <c r="G27" s="64"/>
      <c r="H27" s="64"/>
      <c r="I27" s="64"/>
    </row>
    <row r="28" spans="1:9" ht="15">
      <c r="A28" s="57" t="s">
        <v>19</v>
      </c>
      <c r="B28" s="50">
        <v>0.88600000000000001</v>
      </c>
      <c r="C28" s="50">
        <v>13.824999999999999</v>
      </c>
      <c r="D28" s="50">
        <v>0</v>
      </c>
      <c r="E28" s="50">
        <v>13.824999999999999</v>
      </c>
      <c r="F28" s="50">
        <v>0.77500000000000002</v>
      </c>
      <c r="G28" s="50">
        <v>1.65</v>
      </c>
      <c r="H28" s="50">
        <v>12.725</v>
      </c>
      <c r="I28" s="51">
        <v>1.111</v>
      </c>
    </row>
    <row r="29" spans="1:9" ht="14.45">
      <c r="A29" s="57" t="s">
        <v>20</v>
      </c>
      <c r="B29" s="50">
        <v>1.111</v>
      </c>
      <c r="C29" s="50">
        <v>13.87</v>
      </c>
      <c r="D29" s="50">
        <v>0</v>
      </c>
      <c r="E29" s="50">
        <v>13.87</v>
      </c>
      <c r="F29" s="50">
        <v>1.111</v>
      </c>
      <c r="G29" s="50">
        <v>1.925</v>
      </c>
      <c r="H29" s="50">
        <v>13.615</v>
      </c>
      <c r="I29" s="51">
        <v>0.55200000000000005</v>
      </c>
    </row>
    <row r="30" spans="1:9" ht="14.45">
      <c r="A30" s="57" t="s">
        <v>21</v>
      </c>
      <c r="B30" s="50">
        <v>0.55200000000000005</v>
      </c>
      <c r="C30" s="50">
        <v>14.1</v>
      </c>
      <c r="D30" s="50">
        <v>0</v>
      </c>
      <c r="E30" s="50">
        <v>14.1</v>
      </c>
      <c r="F30" s="50">
        <v>0.98</v>
      </c>
      <c r="G30" s="50">
        <v>1.7749999999999999</v>
      </c>
      <c r="H30" s="50">
        <v>13.005000000000001</v>
      </c>
      <c r="I30" s="51">
        <v>0.85199999999999998</v>
      </c>
    </row>
    <row r="31" spans="1:9" ht="14.45">
      <c r="A31" s="57" t="s">
        <v>22</v>
      </c>
      <c r="B31" s="50">
        <v>0.85199999999999998</v>
      </c>
      <c r="C31" s="50">
        <v>13.4</v>
      </c>
      <c r="D31" s="50">
        <v>0</v>
      </c>
      <c r="E31" s="50">
        <v>13.4</v>
      </c>
      <c r="F31" s="50">
        <v>1.8180000000000001</v>
      </c>
      <c r="G31" s="50">
        <v>2.08</v>
      </c>
      <c r="H31" s="50">
        <v>12.755000000000001</v>
      </c>
      <c r="I31" s="51">
        <v>1.2350000000000001</v>
      </c>
    </row>
    <row r="32" spans="1:9" ht="14.45">
      <c r="A32" s="57" t="s">
        <v>23</v>
      </c>
      <c r="B32" s="50">
        <v>1.2350000000000001</v>
      </c>
      <c r="C32" s="50">
        <v>11.8</v>
      </c>
      <c r="D32" s="50">
        <v>0</v>
      </c>
      <c r="E32" s="50">
        <v>11.8</v>
      </c>
      <c r="F32" s="50">
        <v>2.2349999999999999</v>
      </c>
      <c r="G32" s="50">
        <v>2.145</v>
      </c>
      <c r="H32" s="50">
        <v>12.365</v>
      </c>
      <c r="I32" s="51">
        <v>0.76</v>
      </c>
    </row>
    <row r="33" spans="1:9" ht="14.45">
      <c r="A33" s="57" t="s">
        <v>24</v>
      </c>
      <c r="B33" s="50">
        <v>0.76</v>
      </c>
      <c r="C33" s="50">
        <v>10.7</v>
      </c>
      <c r="D33" s="50">
        <v>0</v>
      </c>
      <c r="E33" s="50">
        <v>10.7</v>
      </c>
      <c r="F33" s="50">
        <v>2.1850000000000001</v>
      </c>
      <c r="G33" s="50">
        <v>2.15</v>
      </c>
      <c r="H33" s="50">
        <v>10.61</v>
      </c>
      <c r="I33" s="51">
        <v>0.88500000000000001</v>
      </c>
    </row>
    <row r="34" spans="1:9" ht="14.45">
      <c r="A34" s="57" t="s">
        <v>25</v>
      </c>
      <c r="B34" s="50">
        <v>0.88500000000000001</v>
      </c>
      <c r="C34" s="50">
        <v>12.76</v>
      </c>
      <c r="D34" s="50">
        <v>0</v>
      </c>
      <c r="E34" s="50">
        <v>12.76</v>
      </c>
      <c r="F34" s="50">
        <v>1.018</v>
      </c>
      <c r="G34" s="50">
        <v>2.2250000000000001</v>
      </c>
      <c r="H34" s="50">
        <v>11.77</v>
      </c>
      <c r="I34" s="51">
        <v>0.66800000000000004</v>
      </c>
    </row>
    <row r="35" spans="1:9" ht="14.45">
      <c r="A35" s="57" t="s">
        <v>26</v>
      </c>
      <c r="B35" s="50">
        <v>0.66800000000000004</v>
      </c>
      <c r="C35" s="50">
        <v>14.8</v>
      </c>
      <c r="D35" s="50">
        <v>0</v>
      </c>
      <c r="E35" s="50">
        <v>14.8</v>
      </c>
      <c r="F35" s="50">
        <v>0.98</v>
      </c>
      <c r="G35" s="50">
        <v>2.149</v>
      </c>
      <c r="H35" s="50">
        <v>13.377000000000001</v>
      </c>
      <c r="I35" s="51">
        <v>0.92200000000000004</v>
      </c>
    </row>
    <row r="36" spans="1:9" ht="14.45">
      <c r="A36" s="57" t="s">
        <v>27</v>
      </c>
      <c r="B36" s="50">
        <v>0.92200000000000004</v>
      </c>
      <c r="C36" s="50">
        <v>12.5</v>
      </c>
      <c r="D36" s="50">
        <v>0</v>
      </c>
      <c r="E36" s="50">
        <v>12.5</v>
      </c>
      <c r="F36" s="50">
        <v>2.4540000000000002</v>
      </c>
      <c r="G36" s="50">
        <v>2.2000000000000002</v>
      </c>
      <c r="H36" s="50">
        <v>12.81</v>
      </c>
      <c r="I36" s="51">
        <v>0.86599999999999999</v>
      </c>
    </row>
    <row r="37" spans="1:9" ht="14.45">
      <c r="A37" s="58" t="s">
        <v>28</v>
      </c>
      <c r="B37" s="54">
        <v>0.86599999999999999</v>
      </c>
      <c r="C37" s="54">
        <v>13.4</v>
      </c>
      <c r="D37" s="54">
        <v>0</v>
      </c>
      <c r="E37" s="54">
        <v>13.4</v>
      </c>
      <c r="F37" s="54">
        <v>2.004</v>
      </c>
      <c r="G37" s="54">
        <v>2.2000000000000002</v>
      </c>
      <c r="H37" s="54">
        <v>13.4</v>
      </c>
      <c r="I37" s="52">
        <v>0.67</v>
      </c>
    </row>
    <row r="38" spans="1:9">
      <c r="A38" s="75" t="s">
        <v>51</v>
      </c>
    </row>
  </sheetData>
  <printOptions horizontalCentered="1"/>
  <pageMargins left="0.59055118110236227" right="0.23622047244094491" top="1.220472440944881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D776-17E7-4798-B899-D92B043787EE}">
  <sheetPr>
    <pageSetUpPr fitToPage="1"/>
  </sheetPr>
  <dimension ref="A1:J38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32.140625" style="67" customWidth="1"/>
    <col min="2" max="3" width="10.28515625" style="67" bestFit="1" customWidth="1"/>
    <col min="4" max="4" width="6.42578125" style="67" bestFit="1" customWidth="1"/>
    <col min="5" max="6" width="9.28515625" style="67" bestFit="1" customWidth="1"/>
    <col min="7" max="7" width="6.42578125" style="67" bestFit="1" customWidth="1"/>
    <col min="8" max="9" width="9.28515625" style="67" bestFit="1" customWidth="1"/>
    <col min="10" max="10" width="6.42578125" style="67" bestFit="1" customWidth="1"/>
    <col min="11" max="11" width="4.85546875" style="67" customWidth="1"/>
    <col min="12" max="16384" width="9.140625" style="67"/>
  </cols>
  <sheetData>
    <row r="1" spans="1:10" ht="69.75" customHeight="1"/>
    <row r="2" spans="1:10" ht="15.6">
      <c r="A2" s="66" t="s">
        <v>52</v>
      </c>
    </row>
    <row r="3" spans="1:10" ht="15.6">
      <c r="A3" s="66" t="s">
        <v>53</v>
      </c>
    </row>
    <row r="4" spans="1:10" hidden="1"/>
    <row r="6" spans="1:10" ht="23.1" customHeight="1">
      <c r="A6" s="198" t="s">
        <v>54</v>
      </c>
      <c r="B6" s="199" t="s">
        <v>55</v>
      </c>
      <c r="C6" s="199"/>
      <c r="D6" s="199"/>
      <c r="E6" s="199" t="s">
        <v>56</v>
      </c>
      <c r="F6" s="199"/>
      <c r="G6" s="199"/>
      <c r="H6" s="197" t="s">
        <v>57</v>
      </c>
      <c r="I6" s="197"/>
      <c r="J6" s="200"/>
    </row>
    <row r="7" spans="1:10" ht="12.95" customHeight="1">
      <c r="A7" s="198"/>
      <c r="B7" s="197" t="s">
        <v>58</v>
      </c>
      <c r="C7" s="197" t="s">
        <v>59</v>
      </c>
      <c r="D7" s="197" t="s">
        <v>60</v>
      </c>
      <c r="E7" s="197" t="s">
        <v>58</v>
      </c>
      <c r="F7" s="197" t="s">
        <v>59</v>
      </c>
      <c r="G7" s="197" t="s">
        <v>60</v>
      </c>
      <c r="H7" s="197" t="s">
        <v>58</v>
      </c>
      <c r="I7" s="197" t="s">
        <v>59</v>
      </c>
      <c r="J7" s="200" t="s">
        <v>60</v>
      </c>
    </row>
    <row r="8" spans="1:10">
      <c r="A8" s="198"/>
      <c r="B8" s="197"/>
      <c r="C8" s="197"/>
      <c r="D8" s="197"/>
      <c r="E8" s="197"/>
      <c r="F8" s="197"/>
      <c r="G8" s="197"/>
      <c r="H8" s="197"/>
      <c r="I8" s="197"/>
      <c r="J8" s="200"/>
    </row>
    <row r="9" spans="1:10">
      <c r="A9" s="198"/>
      <c r="B9" s="197"/>
      <c r="C9" s="197"/>
      <c r="D9" s="197"/>
      <c r="E9" s="197"/>
      <c r="F9" s="197"/>
      <c r="G9" s="197"/>
      <c r="H9" s="197"/>
      <c r="I9" s="197"/>
      <c r="J9" s="200"/>
    </row>
    <row r="10" spans="1:10">
      <c r="A10" s="77" t="s">
        <v>61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</row>
    <row r="11" spans="1:10" hidden="1">
      <c r="A11" s="79" t="s">
        <v>62</v>
      </c>
      <c r="B11" s="80">
        <v>0</v>
      </c>
      <c r="C11" s="81">
        <v>0</v>
      </c>
      <c r="D11" s="82">
        <v>0</v>
      </c>
      <c r="E11" s="83">
        <v>0</v>
      </c>
      <c r="F11" s="84">
        <v>0</v>
      </c>
      <c r="G11" s="84">
        <v>0</v>
      </c>
      <c r="H11" s="85">
        <v>0</v>
      </c>
      <c r="I11" s="85">
        <v>0</v>
      </c>
      <c r="J11" s="86">
        <v>0</v>
      </c>
    </row>
    <row r="12" spans="1:10">
      <c r="A12" s="87" t="s">
        <v>63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1:10" hidden="1">
      <c r="A13" s="79" t="s">
        <v>64</v>
      </c>
      <c r="B13" s="80">
        <v>0</v>
      </c>
      <c r="C13" s="81">
        <v>0</v>
      </c>
      <c r="D13" s="82">
        <v>0</v>
      </c>
      <c r="E13" s="83">
        <v>0</v>
      </c>
      <c r="F13" s="84">
        <v>0</v>
      </c>
      <c r="G13" s="84">
        <v>0</v>
      </c>
      <c r="H13" s="85">
        <v>0</v>
      </c>
      <c r="I13" s="85">
        <v>0</v>
      </c>
      <c r="J13" s="86">
        <v>0</v>
      </c>
    </row>
    <row r="14" spans="1:10">
      <c r="A14" s="89" t="s">
        <v>65</v>
      </c>
      <c r="B14" s="90">
        <v>56245</v>
      </c>
      <c r="C14" s="90">
        <v>55350</v>
      </c>
      <c r="D14" s="90">
        <v>-1.5912525557827406</v>
      </c>
      <c r="E14" s="90">
        <v>20.348475420037335</v>
      </c>
      <c r="F14" s="90">
        <v>21.647696476964768</v>
      </c>
      <c r="G14" s="90">
        <v>6.3848569984170878</v>
      </c>
      <c r="H14" s="90">
        <v>1144.5</v>
      </c>
      <c r="I14" s="90">
        <v>1198.2</v>
      </c>
      <c r="J14" s="90">
        <v>4.6920052424639591</v>
      </c>
    </row>
    <row r="15" spans="1:10">
      <c r="A15" s="87" t="s">
        <v>66</v>
      </c>
      <c r="B15" s="88">
        <v>56245</v>
      </c>
      <c r="C15" s="88">
        <v>55350</v>
      </c>
      <c r="D15" s="88">
        <v>-1.5912525557827406</v>
      </c>
      <c r="E15" s="88">
        <v>20.348475420037335</v>
      </c>
      <c r="F15" s="88">
        <v>21.647696476964768</v>
      </c>
      <c r="G15" s="88">
        <v>6.3848569984170878</v>
      </c>
      <c r="H15" s="88">
        <v>1144.5</v>
      </c>
      <c r="I15" s="88">
        <v>1198.2</v>
      </c>
      <c r="J15" s="88">
        <v>4.6920052424639591</v>
      </c>
    </row>
    <row r="16" spans="1:10">
      <c r="A16" s="87" t="s">
        <v>67</v>
      </c>
      <c r="B16" s="88">
        <v>6000</v>
      </c>
      <c r="C16" s="88">
        <v>6500</v>
      </c>
      <c r="D16" s="88">
        <v>8.333333333333325</v>
      </c>
      <c r="E16" s="88">
        <v>44.166666666666664</v>
      </c>
      <c r="F16" s="88">
        <v>40</v>
      </c>
      <c r="G16" s="88">
        <v>-9.4339622641509422</v>
      </c>
      <c r="H16" s="88">
        <v>265</v>
      </c>
      <c r="I16" s="88">
        <v>260</v>
      </c>
      <c r="J16" s="88">
        <v>-1.8867924528301883</v>
      </c>
    </row>
    <row r="17" spans="1:10">
      <c r="A17" s="87" t="s">
        <v>68</v>
      </c>
      <c r="B17" s="88">
        <v>50245</v>
      </c>
      <c r="C17" s="88">
        <v>48850</v>
      </c>
      <c r="D17" s="88">
        <v>-2.7763956612598228</v>
      </c>
      <c r="E17" s="88">
        <v>17.50422927654493</v>
      </c>
      <c r="F17" s="88">
        <v>19.2057318321392</v>
      </c>
      <c r="G17" s="88">
        <v>9.7205225589350963</v>
      </c>
      <c r="H17" s="88">
        <v>879.5</v>
      </c>
      <c r="I17" s="88">
        <v>938.2</v>
      </c>
      <c r="J17" s="88">
        <v>6.674246731097222</v>
      </c>
    </row>
    <row r="18" spans="1:10" hidden="1">
      <c r="A18" s="87" t="s">
        <v>69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</row>
    <row r="19" spans="1:10">
      <c r="A19" s="89" t="s">
        <v>70</v>
      </c>
      <c r="B19" s="90">
        <v>5579</v>
      </c>
      <c r="C19" s="90">
        <v>6123</v>
      </c>
      <c r="D19" s="90">
        <v>9.7508514070621999</v>
      </c>
      <c r="E19" s="90">
        <v>38.62699408496146</v>
      </c>
      <c r="F19" s="90">
        <v>46.513147150089829</v>
      </c>
      <c r="G19" s="90">
        <v>20.416170742622363</v>
      </c>
      <c r="H19" s="90">
        <v>215.5</v>
      </c>
      <c r="I19" s="90">
        <v>284.8</v>
      </c>
      <c r="J19" s="90">
        <v>32.157772621809741</v>
      </c>
    </row>
    <row r="20" spans="1:10" hidden="1">
      <c r="A20" s="87" t="s">
        <v>71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88">
        <v>0</v>
      </c>
      <c r="J20" s="88">
        <v>0</v>
      </c>
    </row>
    <row r="21" spans="1:10">
      <c r="A21" s="87" t="s">
        <v>72</v>
      </c>
      <c r="B21" s="88">
        <v>5579</v>
      </c>
      <c r="C21" s="88">
        <v>6123</v>
      </c>
      <c r="D21" s="88">
        <v>9.7508514070621999</v>
      </c>
      <c r="E21" s="88">
        <v>38.62699408496146</v>
      </c>
      <c r="F21" s="88">
        <v>46.513147150089829</v>
      </c>
      <c r="G21" s="88">
        <v>20.416170742622363</v>
      </c>
      <c r="H21" s="88">
        <v>215.5</v>
      </c>
      <c r="I21" s="88">
        <v>284.8</v>
      </c>
      <c r="J21" s="88">
        <v>32.157772621809741</v>
      </c>
    </row>
    <row r="22" spans="1:10">
      <c r="A22" s="89" t="s">
        <v>73</v>
      </c>
      <c r="B22" s="90">
        <v>1396798</v>
      </c>
      <c r="C22" s="90">
        <v>1462579</v>
      </c>
      <c r="D22" s="90">
        <v>4.7094139596419726</v>
      </c>
      <c r="E22" s="90">
        <v>24.070839162140839</v>
      </c>
      <c r="F22" s="90">
        <v>29.772477247382881</v>
      </c>
      <c r="G22" s="90">
        <v>23.686910318480734</v>
      </c>
      <c r="H22" s="90">
        <v>33622.1</v>
      </c>
      <c r="I22" s="90">
        <v>43544.600000000006</v>
      </c>
      <c r="J22" s="90">
        <v>29.51183893926914</v>
      </c>
    </row>
    <row r="23" spans="1:10">
      <c r="A23" s="87" t="s">
        <v>74</v>
      </c>
      <c r="B23" s="88">
        <v>1066783</v>
      </c>
      <c r="C23" s="88">
        <v>1121973</v>
      </c>
      <c r="D23" s="88">
        <v>5.1734982653454331</v>
      </c>
      <c r="E23" s="88">
        <v>23.595145404454328</v>
      </c>
      <c r="F23" s="88">
        <v>29.23724545956097</v>
      </c>
      <c r="G23" s="88">
        <v>23.912122423460545</v>
      </c>
      <c r="H23" s="88">
        <v>25170.9</v>
      </c>
      <c r="I23" s="88">
        <v>32803.4</v>
      </c>
      <c r="J23" s="88">
        <v>30.322713927590982</v>
      </c>
    </row>
    <row r="24" spans="1:10">
      <c r="A24" s="87" t="s">
        <v>75</v>
      </c>
      <c r="B24" s="88">
        <v>521815</v>
      </c>
      <c r="C24" s="88">
        <v>542410</v>
      </c>
      <c r="D24" s="88">
        <v>3.9468010693445077</v>
      </c>
      <c r="E24" s="88">
        <v>23.114130486858368</v>
      </c>
      <c r="F24" s="88">
        <v>28.096827123393744</v>
      </c>
      <c r="G24" s="88">
        <v>21.55692873399806</v>
      </c>
      <c r="H24" s="88">
        <v>12061.3</v>
      </c>
      <c r="I24" s="88">
        <v>15240</v>
      </c>
      <c r="J24" s="88">
        <v>26.354538897133818</v>
      </c>
    </row>
    <row r="25" spans="1:10">
      <c r="A25" s="87" t="s">
        <v>76</v>
      </c>
      <c r="B25" s="88">
        <v>195941</v>
      </c>
      <c r="C25" s="88">
        <v>219461</v>
      </c>
      <c r="D25" s="88">
        <v>12.003613332584816</v>
      </c>
      <c r="E25" s="88">
        <v>24.352228476939487</v>
      </c>
      <c r="F25" s="88">
        <v>34.840814541080192</v>
      </c>
      <c r="G25" s="88">
        <v>43.070333682492112</v>
      </c>
      <c r="H25" s="88">
        <v>4771.6000000000004</v>
      </c>
      <c r="I25" s="88">
        <v>7646.2</v>
      </c>
      <c r="J25" s="88">
        <v>60.243943331377302</v>
      </c>
    </row>
    <row r="26" spans="1:10">
      <c r="A26" s="87" t="s">
        <v>77</v>
      </c>
      <c r="B26" s="88">
        <v>319734</v>
      </c>
      <c r="C26" s="88">
        <v>329873</v>
      </c>
      <c r="D26" s="88">
        <v>3.1710734548093145</v>
      </c>
      <c r="E26" s="88">
        <v>23.357853715901342</v>
      </c>
      <c r="F26" s="88">
        <v>26.893380179644893</v>
      </c>
      <c r="G26" s="88">
        <v>15.136349883622513</v>
      </c>
      <c r="H26" s="88">
        <v>7468.3</v>
      </c>
      <c r="I26" s="88">
        <v>8871.4</v>
      </c>
      <c r="J26" s="88">
        <v>18.787408111618433</v>
      </c>
    </row>
    <row r="27" spans="1:10">
      <c r="A27" s="87" t="s">
        <v>78</v>
      </c>
      <c r="B27" s="88">
        <v>29293</v>
      </c>
      <c r="C27" s="88">
        <v>30229</v>
      </c>
      <c r="D27" s="88">
        <v>3.1953026320281186</v>
      </c>
      <c r="E27" s="88">
        <v>29.689686955928039</v>
      </c>
      <c r="F27" s="88">
        <v>34.595917827251974</v>
      </c>
      <c r="G27" s="88">
        <v>16.525034024800746</v>
      </c>
      <c r="H27" s="88">
        <v>869.7</v>
      </c>
      <c r="I27" s="88">
        <v>1045.8</v>
      </c>
      <c r="J27" s="88">
        <v>20.248361503966873</v>
      </c>
    </row>
    <row r="28" spans="1:10">
      <c r="A28" s="87" t="s">
        <v>79</v>
      </c>
      <c r="B28" s="88">
        <v>121611</v>
      </c>
      <c r="C28" s="88">
        <v>127538</v>
      </c>
      <c r="D28" s="88">
        <v>4.8737367507873497</v>
      </c>
      <c r="E28" s="88">
        <v>27.045250840795653</v>
      </c>
      <c r="F28" s="88">
        <v>34.59361131584312</v>
      </c>
      <c r="G28" s="88">
        <v>27.910114494709571</v>
      </c>
      <c r="H28" s="88">
        <v>3289</v>
      </c>
      <c r="I28" s="88">
        <v>4412</v>
      </c>
      <c r="J28" s="88">
        <v>34.144116752812415</v>
      </c>
    </row>
    <row r="29" spans="1:10">
      <c r="A29" s="87" t="s">
        <v>80</v>
      </c>
      <c r="B29" s="88">
        <v>12379</v>
      </c>
      <c r="C29" s="88">
        <v>12482</v>
      </c>
      <c r="D29" s="88">
        <v>0.83205428548347449</v>
      </c>
      <c r="E29" s="88">
        <v>34.114225704822687</v>
      </c>
      <c r="F29" s="88">
        <v>33.960903701329912</v>
      </c>
      <c r="G29" s="88">
        <v>-0.44943714923918465</v>
      </c>
      <c r="H29" s="88">
        <v>422.3</v>
      </c>
      <c r="I29" s="88">
        <v>423.9</v>
      </c>
      <c r="J29" s="88">
        <v>0.37887757518351162</v>
      </c>
    </row>
    <row r="30" spans="1:10">
      <c r="A30" s="87" t="s">
        <v>81</v>
      </c>
      <c r="B30" s="88">
        <v>196025</v>
      </c>
      <c r="C30" s="88">
        <v>200586</v>
      </c>
      <c r="D30" s="88">
        <v>2.3267440377502835</v>
      </c>
      <c r="E30" s="88">
        <v>24.180079071546995</v>
      </c>
      <c r="F30" s="88">
        <v>29.440240096517204</v>
      </c>
      <c r="G30" s="88">
        <v>21.754110106115853</v>
      </c>
      <c r="H30" s="88">
        <v>4739.8999999999996</v>
      </c>
      <c r="I30" s="88">
        <v>5905.3</v>
      </c>
      <c r="J30" s="88">
        <v>24.587016603725822</v>
      </c>
    </row>
    <row r="31" spans="1:10">
      <c r="A31" s="89" t="s">
        <v>82</v>
      </c>
      <c r="B31" s="90">
        <v>25404</v>
      </c>
      <c r="C31" s="90">
        <v>25172</v>
      </c>
      <c r="D31" s="90">
        <v>-0.91324200913242004</v>
      </c>
      <c r="E31" s="90">
        <v>29.467800346402143</v>
      </c>
      <c r="F31" s="90">
        <v>28.360877165104085</v>
      </c>
      <c r="G31" s="90">
        <v>-3.7563821129703245</v>
      </c>
      <c r="H31" s="90">
        <v>748.6</v>
      </c>
      <c r="I31" s="90">
        <v>713.9</v>
      </c>
      <c r="J31" s="90">
        <v>-4.6353192626235717</v>
      </c>
    </row>
    <row r="32" spans="1:10">
      <c r="A32" s="87" t="s">
        <v>83</v>
      </c>
      <c r="B32" s="88">
        <v>25404</v>
      </c>
      <c r="C32" s="88">
        <v>25172</v>
      </c>
      <c r="D32" s="88">
        <v>-0.91324200913242004</v>
      </c>
      <c r="E32" s="88">
        <v>29.467800346402143</v>
      </c>
      <c r="F32" s="88">
        <v>28.360877165104085</v>
      </c>
      <c r="G32" s="88">
        <v>-3.7563821129703245</v>
      </c>
      <c r="H32" s="88">
        <v>748.6</v>
      </c>
      <c r="I32" s="88">
        <v>713.9</v>
      </c>
      <c r="J32" s="88">
        <v>-4.6353192626235717</v>
      </c>
    </row>
    <row r="33" spans="1:10">
      <c r="A33" s="89" t="s">
        <v>84</v>
      </c>
      <c r="B33" s="90">
        <v>2811</v>
      </c>
      <c r="C33" s="90">
        <v>2851</v>
      </c>
      <c r="D33" s="90">
        <v>1.4229811454998131</v>
      </c>
      <c r="E33" s="90">
        <v>11.526147278548558</v>
      </c>
      <c r="F33" s="90">
        <v>10.978603998596984</v>
      </c>
      <c r="G33" s="90">
        <v>-4.7504449380983749</v>
      </c>
      <c r="H33" s="90">
        <v>32.4</v>
      </c>
      <c r="I33" s="90">
        <v>31.3</v>
      </c>
      <c r="J33" s="90">
        <v>-3.3950617283950546</v>
      </c>
    </row>
    <row r="34" spans="1:10">
      <c r="A34" s="89" t="s">
        <v>85</v>
      </c>
      <c r="B34" s="90">
        <v>56245</v>
      </c>
      <c r="C34" s="90">
        <v>55350</v>
      </c>
      <c r="D34" s="90">
        <v>-1.5912525557827406</v>
      </c>
      <c r="E34" s="90">
        <v>20.348475420037335</v>
      </c>
      <c r="F34" s="90">
        <v>21.647696476964768</v>
      </c>
      <c r="G34" s="90">
        <v>6.3848569984170878</v>
      </c>
      <c r="H34" s="90">
        <v>1144.5</v>
      </c>
      <c r="I34" s="90">
        <v>1198.2</v>
      </c>
      <c r="J34" s="90">
        <v>4.6920052424639591</v>
      </c>
    </row>
    <row r="35" spans="1:10">
      <c r="A35" s="89" t="s">
        <v>86</v>
      </c>
      <c r="B35" s="90">
        <v>1427781</v>
      </c>
      <c r="C35" s="90">
        <v>1493874</v>
      </c>
      <c r="D35" s="90">
        <v>4.6290712651309907</v>
      </c>
      <c r="E35" s="90">
        <v>24.22374299700024</v>
      </c>
      <c r="F35" s="90">
        <v>29.817307216003496</v>
      </c>
      <c r="G35" s="90">
        <v>23.091246549701005</v>
      </c>
      <c r="H35" s="90">
        <v>34586.199999999997</v>
      </c>
      <c r="I35" s="90">
        <v>44543.30000000001</v>
      </c>
      <c r="J35" s="90">
        <v>28.789228073624784</v>
      </c>
    </row>
    <row r="36" spans="1:10">
      <c r="A36" s="91" t="s">
        <v>87</v>
      </c>
      <c r="B36" s="92">
        <v>1486837</v>
      </c>
      <c r="C36" s="92">
        <v>1552075</v>
      </c>
      <c r="D36" s="92">
        <v>4.3877035613184123</v>
      </c>
      <c r="E36" s="92">
        <v>24.053140996625721</v>
      </c>
      <c r="F36" s="92">
        <v>29.491358342863592</v>
      </c>
      <c r="G36" s="92">
        <v>22.609177516569524</v>
      </c>
      <c r="H36" s="92">
        <v>35763.1</v>
      </c>
      <c r="I36" s="92">
        <v>45772.80000000001</v>
      </c>
      <c r="J36" s="92">
        <v>27.98890476496727</v>
      </c>
    </row>
    <row r="37" spans="1:10">
      <c r="A37" s="68" t="s">
        <v>88</v>
      </c>
      <c r="B37" s="69"/>
      <c r="C37" s="69"/>
      <c r="D37" s="69"/>
      <c r="E37" s="69"/>
      <c r="F37" s="69"/>
      <c r="G37" s="69"/>
      <c r="H37" s="69"/>
      <c r="I37" s="69"/>
      <c r="J37" s="69"/>
    </row>
    <row r="38" spans="1:10">
      <c r="A38" s="70" t="s">
        <v>89</v>
      </c>
    </row>
  </sheetData>
  <mergeCells count="13">
    <mergeCell ref="I7:I9"/>
    <mergeCell ref="A6:A9"/>
    <mergeCell ref="B6:D6"/>
    <mergeCell ref="E6:G6"/>
    <mergeCell ref="H6:J6"/>
    <mergeCell ref="H7:H9"/>
    <mergeCell ref="B7:B9"/>
    <mergeCell ref="C7:C9"/>
    <mergeCell ref="D7:D9"/>
    <mergeCell ref="E7:E9"/>
    <mergeCell ref="F7:F9"/>
    <mergeCell ref="G7:G9"/>
    <mergeCell ref="J7:J9"/>
  </mergeCells>
  <printOptions horizontalCentered="1"/>
  <pageMargins left="0.51181102362204722" right="0.23622047244094491" top="1.299212598425197" bottom="0.55118110236220474" header="0.31496062992125984" footer="0.31496062992125984"/>
  <pageSetup paperSize="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3B79-DCB6-4D90-8C7A-2CEB2A406F92}">
  <sheetPr>
    <pageSetUpPr fitToPage="1"/>
  </sheetPr>
  <dimension ref="A1:J38"/>
  <sheetViews>
    <sheetView showGridLines="0" zoomScaleNormal="100" workbookViewId="0">
      <pane ySplit="1" topLeftCell="A2" activePane="bottomLeft" state="frozen"/>
      <selection pane="bottomLeft"/>
    </sheetView>
  </sheetViews>
  <sheetFormatPr defaultColWidth="9.140625" defaultRowHeight="13.9"/>
  <cols>
    <col min="1" max="1" width="32.140625" style="67" customWidth="1"/>
    <col min="2" max="3" width="9.42578125" style="67" customWidth="1"/>
    <col min="4" max="4" width="6.42578125" style="67" bestFit="1" customWidth="1"/>
    <col min="5" max="6" width="9.28515625" style="67" bestFit="1" customWidth="1"/>
    <col min="7" max="7" width="6.42578125" style="67" bestFit="1" customWidth="1"/>
    <col min="8" max="9" width="9.42578125" style="67" customWidth="1"/>
    <col min="10" max="10" width="6.42578125" style="67" bestFit="1" customWidth="1"/>
    <col min="11" max="16384" width="9.140625" style="67"/>
  </cols>
  <sheetData>
    <row r="1" spans="1:10" ht="69.75" customHeight="1"/>
    <row r="2" spans="1:10" ht="15.6">
      <c r="A2" s="66" t="s">
        <v>90</v>
      </c>
    </row>
    <row r="3" spans="1:10" ht="15.6">
      <c r="A3" s="66" t="s">
        <v>53</v>
      </c>
    </row>
    <row r="4" spans="1:10" hidden="1"/>
    <row r="6" spans="1:10" ht="23.1" customHeight="1">
      <c r="A6" s="198" t="s">
        <v>54</v>
      </c>
      <c r="B6" s="199" t="s">
        <v>55</v>
      </c>
      <c r="C6" s="199"/>
      <c r="D6" s="199"/>
      <c r="E6" s="199" t="s">
        <v>56</v>
      </c>
      <c r="F6" s="199"/>
      <c r="G6" s="199"/>
      <c r="H6" s="197" t="s">
        <v>57</v>
      </c>
      <c r="I6" s="197"/>
      <c r="J6" s="200"/>
    </row>
    <row r="7" spans="1:10" ht="12.95" customHeight="1">
      <c r="A7" s="198"/>
      <c r="B7" s="197" t="s">
        <v>58</v>
      </c>
      <c r="C7" s="197" t="s">
        <v>59</v>
      </c>
      <c r="D7" s="197" t="s">
        <v>60</v>
      </c>
      <c r="E7" s="197" t="s">
        <v>58</v>
      </c>
      <c r="F7" s="197" t="s">
        <v>59</v>
      </c>
      <c r="G7" s="197" t="s">
        <v>60</v>
      </c>
      <c r="H7" s="197" t="s">
        <v>58</v>
      </c>
      <c r="I7" s="197" t="s">
        <v>59</v>
      </c>
      <c r="J7" s="200" t="s">
        <v>60</v>
      </c>
    </row>
    <row r="8" spans="1:10">
      <c r="A8" s="198"/>
      <c r="B8" s="197"/>
      <c r="C8" s="197"/>
      <c r="D8" s="197"/>
      <c r="E8" s="197"/>
      <c r="F8" s="197"/>
      <c r="G8" s="197"/>
      <c r="H8" s="197"/>
      <c r="I8" s="197"/>
      <c r="J8" s="200"/>
    </row>
    <row r="9" spans="1:10">
      <c r="A9" s="198"/>
      <c r="B9" s="197"/>
      <c r="C9" s="197"/>
      <c r="D9" s="197"/>
      <c r="E9" s="197"/>
      <c r="F9" s="197"/>
      <c r="G9" s="197"/>
      <c r="H9" s="197"/>
      <c r="I9" s="197"/>
      <c r="J9" s="200"/>
    </row>
    <row r="10" spans="1:10">
      <c r="A10" s="77" t="s">
        <v>61</v>
      </c>
      <c r="B10" s="78">
        <v>41747.5</v>
      </c>
      <c r="C10" s="78">
        <v>44847.5</v>
      </c>
      <c r="D10" s="78">
        <v>7.4255943469668795</v>
      </c>
      <c r="E10" s="78">
        <v>56.420144918857403</v>
      </c>
      <c r="F10" s="78">
        <v>62.812865823067064</v>
      </c>
      <c r="G10" s="78">
        <v>11.33056448792107</v>
      </c>
      <c r="H10" s="78">
        <v>2355.3999999999996</v>
      </c>
      <c r="I10" s="78">
        <v>2817</v>
      </c>
      <c r="J10" s="78">
        <v>19.59752059098243</v>
      </c>
    </row>
    <row r="11" spans="1:10">
      <c r="A11" s="87" t="s">
        <v>62</v>
      </c>
      <c r="B11" s="88">
        <v>40762</v>
      </c>
      <c r="C11" s="88">
        <v>43155</v>
      </c>
      <c r="D11" s="88">
        <v>5.8706638535891198</v>
      </c>
      <c r="E11" s="88">
        <v>56.92066140032383</v>
      </c>
      <c r="F11" s="88">
        <v>64.189549299038347</v>
      </c>
      <c r="G11" s="88">
        <v>12.770209832230028</v>
      </c>
      <c r="H11" s="88">
        <v>2320.1999999999998</v>
      </c>
      <c r="I11" s="88">
        <v>2770.1</v>
      </c>
      <c r="J11" s="88">
        <v>19.390569778467381</v>
      </c>
    </row>
    <row r="12" spans="1:10">
      <c r="A12" s="87" t="s">
        <v>63</v>
      </c>
      <c r="B12" s="88">
        <v>985.5</v>
      </c>
      <c r="C12" s="88">
        <v>1692.5</v>
      </c>
      <c r="D12" s="88">
        <v>71.740233384069001</v>
      </c>
      <c r="E12" s="88">
        <v>35.717909690512428</v>
      </c>
      <c r="F12" s="88">
        <v>27.710487444608567</v>
      </c>
      <c r="G12" s="88">
        <v>-22.418507452665494</v>
      </c>
      <c r="H12" s="88">
        <v>35.200000000000003</v>
      </c>
      <c r="I12" s="88">
        <v>46.9</v>
      </c>
      <c r="J12" s="88">
        <v>33.238636363636353</v>
      </c>
    </row>
    <row r="13" spans="1:10" hidden="1">
      <c r="A13" s="79">
        <v>0</v>
      </c>
      <c r="B13" s="80">
        <v>0</v>
      </c>
      <c r="C13" s="81">
        <v>0</v>
      </c>
      <c r="D13" s="82">
        <v>0</v>
      </c>
      <c r="E13" s="83">
        <v>0</v>
      </c>
      <c r="F13" s="84">
        <v>0</v>
      </c>
      <c r="G13" s="84">
        <v>0</v>
      </c>
      <c r="H13" s="85">
        <v>0</v>
      </c>
      <c r="I13" s="85">
        <v>0</v>
      </c>
      <c r="J13" s="85">
        <v>0</v>
      </c>
    </row>
    <row r="14" spans="1:10">
      <c r="A14" s="89" t="s">
        <v>65</v>
      </c>
      <c r="B14" s="90">
        <v>47000</v>
      </c>
      <c r="C14" s="90">
        <v>48200</v>
      </c>
      <c r="D14" s="90">
        <v>2.5531914893617058</v>
      </c>
      <c r="E14" s="90">
        <v>70</v>
      </c>
      <c r="F14" s="90">
        <v>72.614107883817425</v>
      </c>
      <c r="G14" s="90">
        <v>3.734439834024883</v>
      </c>
      <c r="H14" s="90">
        <v>3290</v>
      </c>
      <c r="I14" s="90">
        <v>3500</v>
      </c>
      <c r="J14" s="90">
        <v>6.3829787234042534</v>
      </c>
    </row>
    <row r="15" spans="1:10">
      <c r="A15" s="87" t="s">
        <v>66</v>
      </c>
      <c r="B15" s="88">
        <v>47000</v>
      </c>
      <c r="C15" s="88">
        <v>48200</v>
      </c>
      <c r="D15" s="88">
        <v>2.5531914893617058</v>
      </c>
      <c r="E15" s="88">
        <v>70</v>
      </c>
      <c r="F15" s="88">
        <v>72.614107883817425</v>
      </c>
      <c r="G15" s="88">
        <v>3.734439834024883</v>
      </c>
      <c r="H15" s="88">
        <v>3290</v>
      </c>
      <c r="I15" s="88">
        <v>3500</v>
      </c>
      <c r="J15" s="88">
        <v>6.3829787234042534</v>
      </c>
    </row>
    <row r="16" spans="1:10" hidden="1">
      <c r="A16" s="87" t="s">
        <v>67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1:10" hidden="1">
      <c r="A17" s="87" t="s">
        <v>68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0</v>
      </c>
      <c r="J17" s="88">
        <v>0</v>
      </c>
    </row>
    <row r="18" spans="1:10">
      <c r="A18" s="87" t="s">
        <v>69</v>
      </c>
      <c r="B18" s="88">
        <v>47000</v>
      </c>
      <c r="C18" s="88">
        <v>48200</v>
      </c>
      <c r="D18" s="88">
        <v>2.5531914893617058</v>
      </c>
      <c r="E18" s="88">
        <v>70</v>
      </c>
      <c r="F18" s="88">
        <v>72.614107883817425</v>
      </c>
      <c r="G18" s="88">
        <v>3.734439834024883</v>
      </c>
      <c r="H18" s="88">
        <v>3290</v>
      </c>
      <c r="I18" s="88">
        <v>3500</v>
      </c>
      <c r="J18" s="88">
        <v>6.3829787234042534</v>
      </c>
    </row>
    <row r="19" spans="1:10">
      <c r="A19" s="89" t="s">
        <v>70</v>
      </c>
      <c r="B19" s="90">
        <v>11825</v>
      </c>
      <c r="C19" s="90">
        <v>11940</v>
      </c>
      <c r="D19" s="90">
        <v>0.9725158562367886</v>
      </c>
      <c r="E19" s="90">
        <v>23.568710359408033</v>
      </c>
      <c r="F19" s="90">
        <v>25.242881072026801</v>
      </c>
      <c r="G19" s="90">
        <v>7.1033615632281721</v>
      </c>
      <c r="H19" s="90">
        <v>278.7</v>
      </c>
      <c r="I19" s="90">
        <v>301.39999999999998</v>
      </c>
      <c r="J19" s="90">
        <v>8.1449587369931677</v>
      </c>
    </row>
    <row r="20" spans="1:10">
      <c r="A20" s="87" t="s">
        <v>71</v>
      </c>
      <c r="B20" s="88">
        <v>11825</v>
      </c>
      <c r="C20" s="88">
        <v>11940</v>
      </c>
      <c r="D20" s="88">
        <v>0.9725158562367886</v>
      </c>
      <c r="E20" s="88">
        <v>23.568710359408033</v>
      </c>
      <c r="F20" s="88">
        <v>25.242881072026801</v>
      </c>
      <c r="G20" s="88">
        <v>7.1033615632281721</v>
      </c>
      <c r="H20" s="88">
        <v>278.7</v>
      </c>
      <c r="I20" s="88">
        <v>301.39999999999998</v>
      </c>
      <c r="J20" s="88">
        <v>8.1449587369931677</v>
      </c>
    </row>
    <row r="21" spans="1:10" hidden="1">
      <c r="A21" s="87" t="s">
        <v>72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</row>
    <row r="22" spans="1:10">
      <c r="A22" s="89" t="s">
        <v>73</v>
      </c>
      <c r="B22" s="90">
        <v>269232</v>
      </c>
      <c r="C22" s="90">
        <v>281052</v>
      </c>
      <c r="D22" s="90">
        <v>4.3902656444999133</v>
      </c>
      <c r="E22" s="90">
        <v>54.760206810483155</v>
      </c>
      <c r="F22" s="90">
        <v>50.493502981654643</v>
      </c>
      <c r="G22" s="90">
        <v>-7.7916137964835208</v>
      </c>
      <c r="H22" s="90">
        <v>14743.2</v>
      </c>
      <c r="I22" s="90">
        <v>14191.3</v>
      </c>
      <c r="J22" s="90">
        <v>-3.7434206956427518</v>
      </c>
    </row>
    <row r="23" spans="1:10">
      <c r="A23" s="87" t="s">
        <v>74</v>
      </c>
      <c r="B23" s="88">
        <v>11021</v>
      </c>
      <c r="C23" s="88">
        <v>11603</v>
      </c>
      <c r="D23" s="88">
        <v>5.2808275111151382</v>
      </c>
      <c r="E23" s="88">
        <v>53.007894020506306</v>
      </c>
      <c r="F23" s="88">
        <v>54.235973455140922</v>
      </c>
      <c r="G23" s="88">
        <v>2.3167859378822486</v>
      </c>
      <c r="H23" s="88">
        <v>584.20000000000005</v>
      </c>
      <c r="I23" s="88">
        <v>629.30000000000007</v>
      </c>
      <c r="J23" s="88">
        <v>7.7199589181787154</v>
      </c>
    </row>
    <row r="24" spans="1:10" hidden="1">
      <c r="A24" s="87" t="s">
        <v>75</v>
      </c>
      <c r="B24" s="88">
        <v>0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1:10" hidden="1">
      <c r="A25" s="87" t="s">
        <v>76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1:10">
      <c r="A26" s="87" t="s">
        <v>77</v>
      </c>
      <c r="B26" s="88">
        <v>10716</v>
      </c>
      <c r="C26" s="88">
        <v>11298</v>
      </c>
      <c r="D26" s="88">
        <v>5.431131019036961</v>
      </c>
      <c r="E26" s="88">
        <v>53.350130645763343</v>
      </c>
      <c r="F26" s="88">
        <v>54.629137900513363</v>
      </c>
      <c r="G26" s="88">
        <v>2.3973835476475802</v>
      </c>
      <c r="H26" s="88">
        <v>571.70000000000005</v>
      </c>
      <c r="I26" s="88">
        <v>617.20000000000005</v>
      </c>
      <c r="J26" s="88">
        <v>7.9587196081861045</v>
      </c>
    </row>
    <row r="27" spans="1:10">
      <c r="A27" s="87" t="s">
        <v>78</v>
      </c>
      <c r="B27" s="88">
        <v>305</v>
      </c>
      <c r="C27" s="88">
        <v>305</v>
      </c>
      <c r="D27" s="88">
        <v>0</v>
      </c>
      <c r="E27" s="88">
        <v>40.983606557377051</v>
      </c>
      <c r="F27" s="88">
        <v>39.672131147540981</v>
      </c>
      <c r="G27" s="88">
        <v>-3.2000000000000139</v>
      </c>
      <c r="H27" s="88">
        <v>12.5</v>
      </c>
      <c r="I27" s="88">
        <v>12.1</v>
      </c>
      <c r="J27" s="88">
        <v>-3.2000000000000028</v>
      </c>
    </row>
    <row r="28" spans="1:10">
      <c r="A28" s="87" t="s">
        <v>79</v>
      </c>
      <c r="B28" s="88">
        <v>258211</v>
      </c>
      <c r="C28" s="88">
        <v>269449</v>
      </c>
      <c r="D28" s="88">
        <v>4.352254551510204</v>
      </c>
      <c r="E28" s="88">
        <v>54.834999283531687</v>
      </c>
      <c r="F28" s="88">
        <v>50.332344896436801</v>
      </c>
      <c r="G28" s="88">
        <v>-8.2112782819843027</v>
      </c>
      <c r="H28" s="88">
        <v>14159</v>
      </c>
      <c r="I28" s="88">
        <v>13562</v>
      </c>
      <c r="J28" s="88">
        <v>-4.216399463238929</v>
      </c>
    </row>
    <row r="29" spans="1:10" hidden="1">
      <c r="A29" s="87" t="s">
        <v>80</v>
      </c>
      <c r="B29" s="88">
        <v>0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</row>
    <row r="30" spans="1:10" hidden="1">
      <c r="A30" s="87" t="s">
        <v>81</v>
      </c>
      <c r="B30" s="88">
        <v>0</v>
      </c>
      <c r="C30" s="88">
        <v>0</v>
      </c>
      <c r="D30" s="88">
        <v>0</v>
      </c>
      <c r="E30" s="88">
        <v>0</v>
      </c>
      <c r="F30" s="88">
        <v>0</v>
      </c>
      <c r="G30" s="88">
        <v>0</v>
      </c>
      <c r="H30" s="88">
        <v>0</v>
      </c>
      <c r="I30" s="88">
        <v>0</v>
      </c>
      <c r="J30" s="88">
        <v>0</v>
      </c>
    </row>
    <row r="31" spans="1:10" hidden="1">
      <c r="A31" s="89" t="s">
        <v>82</v>
      </c>
      <c r="B31" s="90">
        <v>0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</row>
    <row r="32" spans="1:10" hidden="1">
      <c r="A32" s="87" t="s">
        <v>83</v>
      </c>
      <c r="B32" s="88">
        <v>0</v>
      </c>
      <c r="C32" s="88">
        <v>0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</row>
    <row r="33" spans="1:10">
      <c r="A33" s="89" t="s">
        <v>84</v>
      </c>
      <c r="B33" s="90">
        <v>2052</v>
      </c>
      <c r="C33" s="90">
        <v>2184</v>
      </c>
      <c r="D33" s="90">
        <v>6.4327485380117011</v>
      </c>
      <c r="E33" s="90">
        <v>51.120857699805072</v>
      </c>
      <c r="F33" s="90">
        <v>54.304029304029307</v>
      </c>
      <c r="G33" s="90">
        <v>6.2267570370525549</v>
      </c>
      <c r="H33" s="90">
        <v>104.9</v>
      </c>
      <c r="I33" s="90">
        <v>118.6</v>
      </c>
      <c r="J33" s="90">
        <v>13.060057197330789</v>
      </c>
    </row>
    <row r="34" spans="1:10">
      <c r="A34" s="89" t="s">
        <v>85</v>
      </c>
      <c r="B34" s="90">
        <v>88747.5</v>
      </c>
      <c r="C34" s="90">
        <v>93047.5</v>
      </c>
      <c r="D34" s="90">
        <v>4.8452069072368209</v>
      </c>
      <c r="E34" s="90">
        <v>63.611932730499454</v>
      </c>
      <c r="F34" s="90">
        <v>67.890056154114831</v>
      </c>
      <c r="G34" s="90">
        <v>6.7253473365449068</v>
      </c>
      <c r="H34" s="90">
        <v>5645.4</v>
      </c>
      <c r="I34" s="90">
        <v>6317</v>
      </c>
      <c r="J34" s="90">
        <v>11.896411237467674</v>
      </c>
    </row>
    <row r="35" spans="1:10">
      <c r="A35" s="89" t="s">
        <v>86</v>
      </c>
      <c r="B35" s="90">
        <v>281057</v>
      </c>
      <c r="C35" s="90">
        <v>292992</v>
      </c>
      <c r="D35" s="90">
        <v>4.246469577345513</v>
      </c>
      <c r="E35" s="90">
        <v>53.447877121011047</v>
      </c>
      <c r="F35" s="90">
        <v>49.464490498034067</v>
      </c>
      <c r="G35" s="90">
        <v>-7.4528434758189155</v>
      </c>
      <c r="H35" s="90">
        <v>15021.900000000001</v>
      </c>
      <c r="I35" s="90">
        <v>14492.699999999999</v>
      </c>
      <c r="J35" s="90">
        <v>-3.5228566293212027</v>
      </c>
    </row>
    <row r="36" spans="1:10">
      <c r="A36" s="91" t="s">
        <v>87</v>
      </c>
      <c r="B36" s="92">
        <v>371856.5</v>
      </c>
      <c r="C36" s="92">
        <v>388223.5</v>
      </c>
      <c r="D36" s="92">
        <v>4.4014290458819438</v>
      </c>
      <c r="E36" s="92">
        <v>55.860795763957334</v>
      </c>
      <c r="F36" s="92">
        <v>53.907864928320926</v>
      </c>
      <c r="G36" s="92">
        <v>-3.4960669802997724</v>
      </c>
      <c r="H36" s="92">
        <v>20772.2</v>
      </c>
      <c r="I36" s="92">
        <v>20928.3</v>
      </c>
      <c r="J36" s="92">
        <v>0.75148515804777105</v>
      </c>
    </row>
    <row r="37" spans="1:10">
      <c r="A37" s="68" t="s">
        <v>91</v>
      </c>
      <c r="B37" s="69"/>
      <c r="C37" s="69"/>
      <c r="D37" s="69"/>
      <c r="E37" s="69"/>
      <c r="F37" s="69"/>
      <c r="G37" s="69"/>
      <c r="H37" s="69"/>
      <c r="I37" s="69"/>
      <c r="J37" s="69"/>
    </row>
    <row r="38" spans="1:10">
      <c r="A38" s="70" t="s">
        <v>89</v>
      </c>
    </row>
  </sheetData>
  <mergeCells count="13">
    <mergeCell ref="A6:A9"/>
    <mergeCell ref="B6:D6"/>
    <mergeCell ref="E6:G6"/>
    <mergeCell ref="H6:J6"/>
    <mergeCell ref="B7:B9"/>
    <mergeCell ref="C7:C9"/>
    <mergeCell ref="D7:D9"/>
    <mergeCell ref="E7:E9"/>
    <mergeCell ref="G7:G9"/>
    <mergeCell ref="H7:H9"/>
    <mergeCell ref="I7:I9"/>
    <mergeCell ref="J7:J9"/>
    <mergeCell ref="F7:F9"/>
  </mergeCells>
  <printOptions horizontalCentered="1"/>
  <pageMargins left="0.51181102362204722" right="0.23622047244094491" top="1.4173228346456694" bottom="0.55118110236220474" header="0.31496062992125984" footer="0.31496062992125984"/>
  <pageSetup paperSize="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E479-132D-40AC-9A2C-F21CF735FD3A}">
  <sheetPr>
    <pageSetUpPr fitToPage="1"/>
  </sheetPr>
  <dimension ref="A1:J38"/>
  <sheetViews>
    <sheetView showGridLines="0" zoomScaleNormal="100" workbookViewId="0">
      <pane ySplit="1" topLeftCell="A7" activePane="bottomLeft" state="frozen"/>
      <selection pane="bottomLeft" activeCell="L18" sqref="L18"/>
    </sheetView>
  </sheetViews>
  <sheetFormatPr defaultColWidth="9.140625" defaultRowHeight="13.9"/>
  <cols>
    <col min="1" max="1" width="32.140625" style="67" customWidth="1"/>
    <col min="2" max="3" width="10.28515625" style="67" bestFit="1" customWidth="1"/>
    <col min="4" max="4" width="6.42578125" style="67" bestFit="1" customWidth="1"/>
    <col min="5" max="6" width="9.28515625" style="67" bestFit="1" customWidth="1"/>
    <col min="7" max="7" width="6.42578125" style="67" bestFit="1" customWidth="1"/>
    <col min="8" max="9" width="9.28515625" style="67" bestFit="1" customWidth="1"/>
    <col min="10" max="10" width="6.42578125" style="67" bestFit="1" customWidth="1"/>
    <col min="11" max="16384" width="9.140625" style="67"/>
  </cols>
  <sheetData>
    <row r="1" spans="1:10" ht="69.75" customHeight="1"/>
    <row r="2" spans="1:10" ht="15.6">
      <c r="A2" s="66" t="s">
        <v>92</v>
      </c>
    </row>
    <row r="3" spans="1:10" ht="15.6">
      <c r="A3" s="66" t="s">
        <v>53</v>
      </c>
    </row>
    <row r="4" spans="1:10" hidden="1"/>
    <row r="6" spans="1:10" ht="23.1" customHeight="1">
      <c r="A6" s="198" t="s">
        <v>54</v>
      </c>
      <c r="B6" s="199" t="s">
        <v>55</v>
      </c>
      <c r="C6" s="199"/>
      <c r="D6" s="199"/>
      <c r="E6" s="199" t="s">
        <v>56</v>
      </c>
      <c r="F6" s="199"/>
      <c r="G6" s="199"/>
      <c r="H6" s="197" t="s">
        <v>57</v>
      </c>
      <c r="I6" s="197"/>
      <c r="J6" s="200"/>
    </row>
    <row r="7" spans="1:10" ht="12.95" customHeight="1">
      <c r="A7" s="198"/>
      <c r="B7" s="197" t="s">
        <v>58</v>
      </c>
      <c r="C7" s="197" t="s">
        <v>59</v>
      </c>
      <c r="D7" s="197" t="s">
        <v>60</v>
      </c>
      <c r="E7" s="197" t="s">
        <v>58</v>
      </c>
      <c r="F7" s="197" t="s">
        <v>59</v>
      </c>
      <c r="G7" s="197" t="s">
        <v>60</v>
      </c>
      <c r="H7" s="197" t="s">
        <v>58</v>
      </c>
      <c r="I7" s="197" t="s">
        <v>59</v>
      </c>
      <c r="J7" s="200" t="s">
        <v>60</v>
      </c>
    </row>
    <row r="8" spans="1:10">
      <c r="A8" s="198"/>
      <c r="B8" s="197"/>
      <c r="C8" s="197"/>
      <c r="D8" s="197"/>
      <c r="E8" s="197"/>
      <c r="F8" s="197"/>
      <c r="G8" s="197"/>
      <c r="H8" s="197"/>
      <c r="I8" s="197"/>
      <c r="J8" s="200"/>
    </row>
    <row r="9" spans="1:10">
      <c r="A9" s="198"/>
      <c r="B9" s="197"/>
      <c r="C9" s="197"/>
      <c r="D9" s="197"/>
      <c r="E9" s="197"/>
      <c r="F9" s="197"/>
      <c r="G9" s="197"/>
      <c r="H9" s="197"/>
      <c r="I9" s="197"/>
      <c r="J9" s="200"/>
    </row>
    <row r="10" spans="1:10">
      <c r="A10" s="77" t="s">
        <v>61</v>
      </c>
      <c r="B10" s="78">
        <v>41747.5</v>
      </c>
      <c r="C10" s="78">
        <v>44847.5</v>
      </c>
      <c r="D10" s="78">
        <v>7.4255943469668795</v>
      </c>
      <c r="E10" s="78">
        <v>56.420144918857403</v>
      </c>
      <c r="F10" s="78">
        <v>62.812865823067064</v>
      </c>
      <c r="G10" s="78">
        <v>11.33056448792107</v>
      </c>
      <c r="H10" s="78">
        <v>2355.3999999999996</v>
      </c>
      <c r="I10" s="78">
        <v>2817</v>
      </c>
      <c r="J10" s="78">
        <v>19.59752059098243</v>
      </c>
    </row>
    <row r="11" spans="1:10">
      <c r="A11" s="87" t="s">
        <v>62</v>
      </c>
      <c r="B11" s="88">
        <v>40762</v>
      </c>
      <c r="C11" s="88">
        <v>43155</v>
      </c>
      <c r="D11" s="88">
        <v>5.8706638535891198</v>
      </c>
      <c r="E11" s="88">
        <v>56.92066140032383</v>
      </c>
      <c r="F11" s="88">
        <v>64.189549299038347</v>
      </c>
      <c r="G11" s="88">
        <v>12.770209832230028</v>
      </c>
      <c r="H11" s="88">
        <v>2320.1999999999998</v>
      </c>
      <c r="I11" s="88">
        <v>2770.1</v>
      </c>
      <c r="J11" s="88">
        <v>19.390569778467381</v>
      </c>
    </row>
    <row r="12" spans="1:10">
      <c r="A12" s="87" t="s">
        <v>63</v>
      </c>
      <c r="B12" s="88">
        <v>985.5</v>
      </c>
      <c r="C12" s="88">
        <v>1692.5</v>
      </c>
      <c r="D12" s="88">
        <v>71.740233384069001</v>
      </c>
      <c r="E12" s="88">
        <v>35.717909690512428</v>
      </c>
      <c r="F12" s="88">
        <v>27.710487444608567</v>
      </c>
      <c r="G12" s="88">
        <v>-22.418507452665494</v>
      </c>
      <c r="H12" s="88">
        <v>35.200000000000003</v>
      </c>
      <c r="I12" s="88">
        <v>46.9</v>
      </c>
      <c r="J12" s="88">
        <v>33.238636363636353</v>
      </c>
    </row>
    <row r="13" spans="1:10" hidden="1">
      <c r="A13" s="79">
        <v>0</v>
      </c>
      <c r="B13" s="80">
        <v>0</v>
      </c>
      <c r="C13" s="81">
        <v>0</v>
      </c>
      <c r="D13" s="82">
        <v>0</v>
      </c>
      <c r="E13" s="83">
        <v>0</v>
      </c>
      <c r="F13" s="84">
        <v>0</v>
      </c>
      <c r="G13" s="84">
        <v>0</v>
      </c>
      <c r="H13" s="85">
        <v>0</v>
      </c>
      <c r="I13" s="85">
        <v>0</v>
      </c>
      <c r="J13" s="86">
        <v>0</v>
      </c>
    </row>
    <row r="14" spans="1:10">
      <c r="A14" s="89" t="s">
        <v>65</v>
      </c>
      <c r="B14" s="90">
        <v>103245</v>
      </c>
      <c r="C14" s="90">
        <v>103550</v>
      </c>
      <c r="D14" s="90">
        <v>0.29541382149256279</v>
      </c>
      <c r="E14" s="90">
        <v>42.951232505206065</v>
      </c>
      <c r="F14" s="90">
        <v>45.371318203766293</v>
      </c>
      <c r="G14" s="90">
        <v>5.6344965147784531</v>
      </c>
      <c r="H14" s="90">
        <v>4434.5</v>
      </c>
      <c r="I14" s="90">
        <v>4698.2</v>
      </c>
      <c r="J14" s="90">
        <v>5.9465554177472013</v>
      </c>
    </row>
    <row r="15" spans="1:10">
      <c r="A15" s="87" t="s">
        <v>66</v>
      </c>
      <c r="B15" s="88">
        <v>103245</v>
      </c>
      <c r="C15" s="88">
        <v>103550</v>
      </c>
      <c r="D15" s="88">
        <v>0.29541382149256279</v>
      </c>
      <c r="E15" s="88">
        <v>42.951232505206065</v>
      </c>
      <c r="F15" s="88">
        <v>45.371318203766293</v>
      </c>
      <c r="G15" s="88">
        <v>5.6344965147784531</v>
      </c>
      <c r="H15" s="88">
        <v>4434.5</v>
      </c>
      <c r="I15" s="88">
        <v>4698.2</v>
      </c>
      <c r="J15" s="88">
        <v>5.9465554177472013</v>
      </c>
    </row>
    <row r="16" spans="1:10">
      <c r="A16" s="87" t="s">
        <v>67</v>
      </c>
      <c r="B16" s="88">
        <v>6000</v>
      </c>
      <c r="C16" s="88">
        <v>6500</v>
      </c>
      <c r="D16" s="88">
        <v>8.333333333333325</v>
      </c>
      <c r="E16" s="88">
        <v>44.166666666666664</v>
      </c>
      <c r="F16" s="88">
        <v>40</v>
      </c>
      <c r="G16" s="88">
        <v>-9.4339622641509422</v>
      </c>
      <c r="H16" s="88">
        <v>265</v>
      </c>
      <c r="I16" s="88">
        <v>260</v>
      </c>
      <c r="J16" s="88">
        <v>-1.8867924528301883</v>
      </c>
    </row>
    <row r="17" spans="1:10">
      <c r="A17" s="87" t="s">
        <v>68</v>
      </c>
      <c r="B17" s="88">
        <v>50245</v>
      </c>
      <c r="C17" s="88">
        <v>48850</v>
      </c>
      <c r="D17" s="88">
        <v>-2.7763956612598228</v>
      </c>
      <c r="E17" s="88">
        <v>17.50422927654493</v>
      </c>
      <c r="F17" s="88">
        <v>19.2057318321392</v>
      </c>
      <c r="G17" s="88">
        <v>9.7205225589350963</v>
      </c>
      <c r="H17" s="88">
        <v>879.5</v>
      </c>
      <c r="I17" s="88">
        <v>938.2</v>
      </c>
      <c r="J17" s="88">
        <v>6.674246731097222</v>
      </c>
    </row>
    <row r="18" spans="1:10">
      <c r="A18" s="87" t="s">
        <v>69</v>
      </c>
      <c r="B18" s="88">
        <v>47000</v>
      </c>
      <c r="C18" s="88">
        <v>48200</v>
      </c>
      <c r="D18" s="88">
        <v>2.5531914893617058</v>
      </c>
      <c r="E18" s="88">
        <v>70</v>
      </c>
      <c r="F18" s="88">
        <v>72.614107883817425</v>
      </c>
      <c r="G18" s="88">
        <v>3.734439834024883</v>
      </c>
      <c r="H18" s="88">
        <v>3290</v>
      </c>
      <c r="I18" s="88">
        <v>3500</v>
      </c>
      <c r="J18" s="88">
        <v>6.3829787234042534</v>
      </c>
    </row>
    <row r="19" spans="1:10">
      <c r="A19" s="89" t="s">
        <v>70</v>
      </c>
      <c r="B19" s="90">
        <v>17404</v>
      </c>
      <c r="C19" s="90">
        <v>18063</v>
      </c>
      <c r="D19" s="90">
        <v>3.786485865318312</v>
      </c>
      <c r="E19" s="90">
        <v>28.395771087106411</v>
      </c>
      <c r="F19" s="90">
        <v>32.45308088357416</v>
      </c>
      <c r="G19" s="90">
        <v>14.288429724347363</v>
      </c>
      <c r="H19" s="90">
        <v>494.2</v>
      </c>
      <c r="I19" s="90">
        <v>586.20000000000005</v>
      </c>
      <c r="J19" s="90">
        <v>18.615944961554032</v>
      </c>
    </row>
    <row r="20" spans="1:10">
      <c r="A20" s="87" t="s">
        <v>71</v>
      </c>
      <c r="B20" s="88">
        <v>11825</v>
      </c>
      <c r="C20" s="88">
        <v>11940</v>
      </c>
      <c r="D20" s="88">
        <v>0.9725158562367886</v>
      </c>
      <c r="E20" s="88">
        <v>23.568710359408033</v>
      </c>
      <c r="F20" s="88">
        <v>25.242881072026801</v>
      </c>
      <c r="G20" s="88">
        <v>7.1033615632281721</v>
      </c>
      <c r="H20" s="88">
        <v>278.7</v>
      </c>
      <c r="I20" s="88">
        <v>301.39999999999998</v>
      </c>
      <c r="J20" s="88">
        <v>8.1449587369931677</v>
      </c>
    </row>
    <row r="21" spans="1:10">
      <c r="A21" s="87" t="s">
        <v>72</v>
      </c>
      <c r="B21" s="88">
        <v>5579</v>
      </c>
      <c r="C21" s="88">
        <v>6123</v>
      </c>
      <c r="D21" s="88">
        <v>9.7508514070621999</v>
      </c>
      <c r="E21" s="88">
        <v>38.62699408496146</v>
      </c>
      <c r="F21" s="88">
        <v>46.513147150089829</v>
      </c>
      <c r="G21" s="88">
        <v>20.416170742622363</v>
      </c>
      <c r="H21" s="88">
        <v>215.5</v>
      </c>
      <c r="I21" s="88">
        <v>284.8</v>
      </c>
      <c r="J21" s="88">
        <v>32.157772621809741</v>
      </c>
    </row>
    <row r="22" spans="1:10">
      <c r="A22" s="89" t="s">
        <v>73</v>
      </c>
      <c r="B22" s="90">
        <v>1666030</v>
      </c>
      <c r="C22" s="90">
        <v>1743631</v>
      </c>
      <c r="D22" s="90">
        <v>4.657839294610544</v>
      </c>
      <c r="E22" s="90">
        <v>29.030269562973057</v>
      </c>
      <c r="F22" s="90">
        <v>33.112453265627877</v>
      </c>
      <c r="G22" s="90">
        <v>14.061818109541369</v>
      </c>
      <c r="H22" s="90">
        <v>48365.3</v>
      </c>
      <c r="I22" s="90">
        <v>57735.900000000009</v>
      </c>
      <c r="J22" s="90">
        <v>19.374634293594806</v>
      </c>
    </row>
    <row r="23" spans="1:10">
      <c r="A23" s="87" t="s">
        <v>74</v>
      </c>
      <c r="B23" s="88">
        <v>1077804</v>
      </c>
      <c r="C23" s="88">
        <v>1133576</v>
      </c>
      <c r="D23" s="88">
        <v>5.1745957521033503</v>
      </c>
      <c r="E23" s="88">
        <v>23.895903151222303</v>
      </c>
      <c r="F23" s="88">
        <v>29.493126177689017</v>
      </c>
      <c r="G23" s="88">
        <v>23.423358351619417</v>
      </c>
      <c r="H23" s="88">
        <v>25755.100000000002</v>
      </c>
      <c r="I23" s="88">
        <v>33432.700000000004</v>
      </c>
      <c r="J23" s="88">
        <v>29.810018209985611</v>
      </c>
    </row>
    <row r="24" spans="1:10">
      <c r="A24" s="87" t="s">
        <v>75</v>
      </c>
      <c r="B24" s="88">
        <v>521815</v>
      </c>
      <c r="C24" s="88">
        <v>542410</v>
      </c>
      <c r="D24" s="88">
        <v>3.9468010693445077</v>
      </c>
      <c r="E24" s="88">
        <v>23.114130486858368</v>
      </c>
      <c r="F24" s="88">
        <v>28.096827123393744</v>
      </c>
      <c r="G24" s="88">
        <v>21.55692873399806</v>
      </c>
      <c r="H24" s="88">
        <v>12061.3</v>
      </c>
      <c r="I24" s="88">
        <v>15240</v>
      </c>
      <c r="J24" s="88">
        <v>26.354538897133818</v>
      </c>
    </row>
    <row r="25" spans="1:10">
      <c r="A25" s="87" t="s">
        <v>76</v>
      </c>
      <c r="B25" s="88">
        <v>195941</v>
      </c>
      <c r="C25" s="88">
        <v>219461</v>
      </c>
      <c r="D25" s="88">
        <v>12.003613332584816</v>
      </c>
      <c r="E25" s="88">
        <v>24.352228476939487</v>
      </c>
      <c r="F25" s="88">
        <v>34.840814541080192</v>
      </c>
      <c r="G25" s="88">
        <v>43.070333682492112</v>
      </c>
      <c r="H25" s="88">
        <v>4771.6000000000004</v>
      </c>
      <c r="I25" s="88">
        <v>7646.2</v>
      </c>
      <c r="J25" s="88">
        <v>60.243943331377302</v>
      </c>
    </row>
    <row r="26" spans="1:10">
      <c r="A26" s="87" t="s">
        <v>77</v>
      </c>
      <c r="B26" s="88">
        <v>330450</v>
      </c>
      <c r="C26" s="88">
        <v>341171</v>
      </c>
      <c r="D26" s="88">
        <v>3.2443637464064201</v>
      </c>
      <c r="E26" s="88">
        <v>24.330458465728551</v>
      </c>
      <c r="F26" s="88">
        <v>27.811859741888966</v>
      </c>
      <c r="G26" s="88">
        <v>14.308819051084697</v>
      </c>
      <c r="H26" s="88">
        <v>8040</v>
      </c>
      <c r="I26" s="88">
        <v>9488.6</v>
      </c>
      <c r="J26" s="88">
        <v>18.017412935323396</v>
      </c>
    </row>
    <row r="27" spans="1:10">
      <c r="A27" s="87" t="s">
        <v>78</v>
      </c>
      <c r="B27" s="88">
        <v>29598</v>
      </c>
      <c r="C27" s="88">
        <v>30534</v>
      </c>
      <c r="D27" s="88">
        <v>3.1623758362051557</v>
      </c>
      <c r="E27" s="88">
        <v>29.806067977566052</v>
      </c>
      <c r="F27" s="88">
        <v>34.646623436169506</v>
      </c>
      <c r="G27" s="88">
        <v>16.240167814979035</v>
      </c>
      <c r="H27" s="88">
        <v>882.2</v>
      </c>
      <c r="I27" s="88">
        <v>1057.8999999999999</v>
      </c>
      <c r="J27" s="88">
        <v>19.916118793924255</v>
      </c>
    </row>
    <row r="28" spans="1:10">
      <c r="A28" s="87" t="s">
        <v>79</v>
      </c>
      <c r="B28" s="88">
        <v>379822</v>
      </c>
      <c r="C28" s="88">
        <v>396987</v>
      </c>
      <c r="D28" s="88">
        <v>4.5192221619600792</v>
      </c>
      <c r="E28" s="88">
        <v>45.937307475606993</v>
      </c>
      <c r="F28" s="88">
        <v>45.276041784743583</v>
      </c>
      <c r="G28" s="88">
        <v>-1.4394959722324741</v>
      </c>
      <c r="H28" s="88">
        <v>17448</v>
      </c>
      <c r="I28" s="88">
        <v>17974</v>
      </c>
      <c r="J28" s="88">
        <v>3.0146721687299483</v>
      </c>
    </row>
    <row r="29" spans="1:10">
      <c r="A29" s="87" t="s">
        <v>80</v>
      </c>
      <c r="B29" s="88">
        <v>12379</v>
      </c>
      <c r="C29" s="88">
        <v>12482</v>
      </c>
      <c r="D29" s="88">
        <v>0.83205428548347449</v>
      </c>
      <c r="E29" s="88">
        <v>34.114225704822687</v>
      </c>
      <c r="F29" s="88">
        <v>33.960903701329912</v>
      </c>
      <c r="G29" s="88">
        <v>-0.44943714923918465</v>
      </c>
      <c r="H29" s="88">
        <v>422.3</v>
      </c>
      <c r="I29" s="88">
        <v>423.9</v>
      </c>
      <c r="J29" s="88">
        <v>0.37887757518351162</v>
      </c>
    </row>
    <row r="30" spans="1:10">
      <c r="A30" s="87" t="s">
        <v>81</v>
      </c>
      <c r="B30" s="88">
        <v>196025</v>
      </c>
      <c r="C30" s="88">
        <v>200586</v>
      </c>
      <c r="D30" s="88">
        <v>2.3267440377502835</v>
      </c>
      <c r="E30" s="88">
        <v>24.180079071546995</v>
      </c>
      <c r="F30" s="88">
        <v>29.440240096517204</v>
      </c>
      <c r="G30" s="88">
        <v>21.754110106115853</v>
      </c>
      <c r="H30" s="88">
        <v>4739.8999999999996</v>
      </c>
      <c r="I30" s="88">
        <v>5905.3</v>
      </c>
      <c r="J30" s="88">
        <v>24.587016603725822</v>
      </c>
    </row>
    <row r="31" spans="1:10">
      <c r="A31" s="89" t="s">
        <v>82</v>
      </c>
      <c r="B31" s="90">
        <v>25404</v>
      </c>
      <c r="C31" s="90">
        <v>25172</v>
      </c>
      <c r="D31" s="90">
        <v>-0.91324200913242004</v>
      </c>
      <c r="E31" s="90">
        <v>29.467800346402143</v>
      </c>
      <c r="F31" s="90">
        <v>28.360877165104085</v>
      </c>
      <c r="G31" s="90">
        <v>-3.7563821129703245</v>
      </c>
      <c r="H31" s="90">
        <v>748.6</v>
      </c>
      <c r="I31" s="90">
        <v>713.9</v>
      </c>
      <c r="J31" s="90">
        <v>-4.6353192626235717</v>
      </c>
    </row>
    <row r="32" spans="1:10">
      <c r="A32" s="87" t="s">
        <v>83</v>
      </c>
      <c r="B32" s="88">
        <v>25404</v>
      </c>
      <c r="C32" s="88">
        <v>25172</v>
      </c>
      <c r="D32" s="88">
        <v>-0.91324200913242004</v>
      </c>
      <c r="E32" s="88">
        <v>29.467800346402143</v>
      </c>
      <c r="F32" s="88">
        <v>28.360877165104085</v>
      </c>
      <c r="G32" s="88">
        <v>-3.7563821129703245</v>
      </c>
      <c r="H32" s="88">
        <v>748.6</v>
      </c>
      <c r="I32" s="88">
        <v>713.9</v>
      </c>
      <c r="J32" s="88">
        <v>-4.6353192626235717</v>
      </c>
    </row>
    <row r="33" spans="1:10">
      <c r="A33" s="89" t="s">
        <v>84</v>
      </c>
      <c r="B33" s="90">
        <v>4863</v>
      </c>
      <c r="C33" s="90">
        <v>5035</v>
      </c>
      <c r="D33" s="90">
        <v>3.5369113715813194</v>
      </c>
      <c r="E33" s="90">
        <v>28.233600658030024</v>
      </c>
      <c r="F33" s="90">
        <v>29.771598808341608</v>
      </c>
      <c r="G33" s="90">
        <v>5.4474034996105036</v>
      </c>
      <c r="H33" s="90">
        <v>137.30000000000001</v>
      </c>
      <c r="I33" s="90">
        <v>149.9</v>
      </c>
      <c r="J33" s="90">
        <v>9.1769847050254825</v>
      </c>
    </row>
    <row r="34" spans="1:10">
      <c r="A34" s="89" t="s">
        <v>85</v>
      </c>
      <c r="B34" s="90">
        <v>144992.5</v>
      </c>
      <c r="C34" s="90">
        <v>148397.5</v>
      </c>
      <c r="D34" s="90">
        <v>2.3483973308964234</v>
      </c>
      <c r="E34" s="90">
        <v>46.829318757866787</v>
      </c>
      <c r="F34" s="90">
        <v>50.642362573493486</v>
      </c>
      <c r="G34" s="90">
        <v>8.1424285399969598</v>
      </c>
      <c r="H34" s="90">
        <v>6789.9</v>
      </c>
      <c r="I34" s="90">
        <v>7515.2</v>
      </c>
      <c r="J34" s="90">
        <v>10.682042445396833</v>
      </c>
    </row>
    <row r="35" spans="1:10">
      <c r="A35" s="89" t="s">
        <v>86</v>
      </c>
      <c r="B35" s="90">
        <v>1708838</v>
      </c>
      <c r="C35" s="90">
        <v>1786866</v>
      </c>
      <c r="D35" s="90">
        <v>4.5661437772334112</v>
      </c>
      <c r="E35" s="90">
        <v>29.030311825930838</v>
      </c>
      <c r="F35" s="90">
        <v>33.03885126248975</v>
      </c>
      <c r="G35" s="90">
        <v>13.808117048809487</v>
      </c>
      <c r="H35" s="90">
        <v>49608.1</v>
      </c>
      <c r="I35" s="90">
        <v>59036.000000000007</v>
      </c>
      <c r="J35" s="90">
        <v>19.004759303420226</v>
      </c>
    </row>
    <row r="36" spans="1:10">
      <c r="A36" s="91" t="s">
        <v>87</v>
      </c>
      <c r="B36" s="92">
        <v>1858693.5</v>
      </c>
      <c r="C36" s="92">
        <v>1940298.5</v>
      </c>
      <c r="D36" s="92">
        <v>4.3904495281228417</v>
      </c>
      <c r="E36" s="92">
        <v>30.416687850901724</v>
      </c>
      <c r="F36" s="92">
        <v>34.376720901448934</v>
      </c>
      <c r="G36" s="92">
        <v>13.019277674014763</v>
      </c>
      <c r="H36" s="92">
        <v>56535.3</v>
      </c>
      <c r="I36" s="92">
        <v>66701.100000000006</v>
      </c>
      <c r="J36" s="92">
        <v>17.98133201734138</v>
      </c>
    </row>
    <row r="37" spans="1:10">
      <c r="A37" s="68" t="s">
        <v>93</v>
      </c>
      <c r="B37" s="69"/>
      <c r="C37" s="69"/>
      <c r="D37" s="69"/>
      <c r="E37" s="69"/>
      <c r="F37" s="69"/>
      <c r="G37" s="69"/>
      <c r="H37" s="69"/>
      <c r="I37" s="69"/>
      <c r="J37" s="69"/>
    </row>
    <row r="38" spans="1:10">
      <c r="A38" s="70" t="s">
        <v>89</v>
      </c>
    </row>
  </sheetData>
  <mergeCells count="13">
    <mergeCell ref="H7:H9"/>
    <mergeCell ref="A6:A9"/>
    <mergeCell ref="B6:D6"/>
    <mergeCell ref="E6:G6"/>
    <mergeCell ref="H6:J6"/>
    <mergeCell ref="B7:B9"/>
    <mergeCell ref="C7:C9"/>
    <mergeCell ref="D7:D9"/>
    <mergeCell ref="E7:E9"/>
    <mergeCell ref="F7:F9"/>
    <mergeCell ref="G7:G9"/>
    <mergeCell ref="I7:I9"/>
    <mergeCell ref="J7:J9"/>
  </mergeCells>
  <printOptions horizontalCentered="1"/>
  <pageMargins left="0.51181102362204722" right="0.23622047244094491" top="1.1811023622047245" bottom="0.31496062992125984" header="0.31496062992125984" footer="0.31496062992125984"/>
  <pageSetup paperSize="9" scale="97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BBBE-164F-4386-B473-E11A43F65A3A}">
  <sheetPr>
    <pageSetUpPr fitToPage="1"/>
  </sheetPr>
  <dimension ref="A1:BM51"/>
  <sheetViews>
    <sheetView showGridLines="0" zoomScale="89" zoomScaleNormal="89" zoomScaleSheetLayoutView="100" workbookViewId="0">
      <pane ySplit="1" topLeftCell="A2" activePane="bottomLeft" state="frozen"/>
      <selection pane="bottomLeft"/>
    </sheetView>
  </sheetViews>
  <sheetFormatPr defaultColWidth="9.140625" defaultRowHeight="13.15"/>
  <cols>
    <col min="1" max="1" width="14.7109375" style="1" customWidth="1"/>
    <col min="2" max="2" width="8.7109375" style="1" customWidth="1"/>
    <col min="3" max="3" width="8.42578125" style="164" bestFit="1" customWidth="1"/>
    <col min="4" max="4" width="8.7109375" style="1" customWidth="1"/>
    <col min="5" max="5" width="8.42578125" style="164" bestFit="1" customWidth="1"/>
    <col min="6" max="6" width="8.7109375" style="1" customWidth="1"/>
    <col min="7" max="7" width="8.42578125" style="164" bestFit="1" customWidth="1"/>
    <col min="8" max="8" width="8.7109375" style="1" customWidth="1"/>
    <col min="9" max="9" width="8.42578125" style="164" bestFit="1" customWidth="1"/>
    <col min="10" max="10" width="8.7109375" style="1" customWidth="1"/>
    <col min="11" max="11" width="6.140625" style="1" bestFit="1" customWidth="1"/>
    <col min="12" max="12" width="8.7109375" style="1" customWidth="1"/>
    <col min="13" max="13" width="8.42578125" style="164" bestFit="1" customWidth="1"/>
    <col min="14" max="14" width="8.7109375" style="1" customWidth="1"/>
    <col min="15" max="15" width="8.42578125" style="164" bestFit="1" customWidth="1"/>
    <col min="16" max="16" width="9.28515625" style="1" customWidth="1"/>
    <col min="17" max="17" width="8.42578125" style="164" bestFit="1" customWidth="1"/>
    <col min="18" max="18" width="10.140625" style="1" bestFit="1" customWidth="1"/>
    <col min="19" max="19" width="8.42578125" style="164" bestFit="1" customWidth="1"/>
    <col min="20" max="20" width="10.140625" style="1" bestFit="1" customWidth="1"/>
    <col min="21" max="21" width="8.42578125" style="164" bestFit="1" customWidth="1"/>
    <col min="22" max="22" width="11.5703125" style="1" customWidth="1"/>
    <col min="23" max="23" width="7.5703125" style="1" customWidth="1"/>
    <col min="24" max="24" width="11.5703125" style="1" customWidth="1"/>
    <col min="25" max="25" width="7.5703125" style="1" customWidth="1"/>
    <col min="26" max="26" width="11.5703125" style="1" customWidth="1"/>
    <col min="27" max="27" width="7.5703125" style="1" customWidth="1"/>
    <col min="28" max="28" width="11.5703125" style="1" customWidth="1"/>
    <col min="29" max="29" width="7.5703125" style="1" customWidth="1"/>
    <col min="30" max="30" width="22.7109375" style="1" bestFit="1" customWidth="1"/>
    <col min="31" max="31" width="15.85546875" style="1" bestFit="1" customWidth="1"/>
    <col min="32" max="32" width="17.85546875" style="1" bestFit="1" customWidth="1"/>
    <col min="33" max="33" width="11" style="1" bestFit="1" customWidth="1"/>
    <col min="34" max="34" width="22.42578125" style="1" bestFit="1" customWidth="1"/>
    <col min="35" max="35" width="15.5703125" style="1" bestFit="1" customWidth="1"/>
    <col min="36" max="36" width="28" style="1" bestFit="1" customWidth="1"/>
    <col min="37" max="37" width="21.140625" style="1" bestFit="1" customWidth="1"/>
    <col min="38" max="38" width="17.85546875" style="1" bestFit="1" customWidth="1"/>
    <col min="39" max="39" width="11" style="1" bestFit="1" customWidth="1"/>
    <col min="40" max="40" width="17.85546875" style="1" bestFit="1" customWidth="1"/>
    <col min="41" max="41" width="11" style="1" bestFit="1" customWidth="1"/>
    <col min="42" max="42" width="17.85546875" style="1" bestFit="1" customWidth="1"/>
    <col min="43" max="43" width="11" style="1" bestFit="1" customWidth="1"/>
    <col min="44" max="44" width="28.28515625" style="1" bestFit="1" customWidth="1"/>
    <col min="45" max="45" width="21.42578125" style="1" bestFit="1" customWidth="1"/>
    <col min="46" max="46" width="22.42578125" style="1" bestFit="1" customWidth="1"/>
    <col min="47" max="47" width="15.5703125" style="1" bestFit="1" customWidth="1"/>
    <col min="48" max="48" width="17.85546875" style="1" bestFit="1" customWidth="1"/>
    <col min="49" max="49" width="11" style="1" bestFit="1" customWidth="1"/>
    <col min="50" max="50" width="17.85546875" style="1" bestFit="1" customWidth="1"/>
    <col min="51" max="51" width="11" style="1" bestFit="1" customWidth="1"/>
    <col min="52" max="52" width="17.85546875" style="1" bestFit="1" customWidth="1"/>
    <col min="53" max="53" width="11" style="1" bestFit="1" customWidth="1"/>
    <col min="54" max="54" width="28" style="1" bestFit="1" customWidth="1"/>
    <col min="55" max="55" width="21.140625" style="1" bestFit="1" customWidth="1"/>
    <col min="56" max="56" width="17.85546875" style="1" bestFit="1" customWidth="1"/>
    <col min="57" max="57" width="11" style="1" bestFit="1" customWidth="1"/>
    <col min="58" max="58" width="17.85546875" style="1" bestFit="1" customWidth="1"/>
    <col min="59" max="59" width="11" style="1" bestFit="1" customWidth="1"/>
    <col min="60" max="60" width="17.85546875" style="1" bestFit="1" customWidth="1"/>
    <col min="61" max="61" width="11" style="1" bestFit="1" customWidth="1"/>
    <col min="62" max="62" width="28.28515625" style="1" bestFit="1" customWidth="1"/>
    <col min="63" max="63" width="21.42578125" style="1" bestFit="1" customWidth="1"/>
    <col min="64" max="64" width="22.42578125" style="1" bestFit="1" customWidth="1"/>
    <col min="65" max="65" width="15.5703125" style="1" bestFit="1" customWidth="1"/>
    <col min="66" max="16384" width="9.140625" style="1"/>
  </cols>
  <sheetData>
    <row r="1" spans="1:65" ht="69.75" customHeight="1"/>
    <row r="2" spans="1:65">
      <c r="A2" s="43" t="s">
        <v>94</v>
      </c>
      <c r="B2" s="43"/>
      <c r="C2" s="153"/>
      <c r="D2" s="43"/>
      <c r="E2" s="153"/>
      <c r="F2" s="43"/>
      <c r="G2" s="153"/>
      <c r="H2" s="43"/>
      <c r="I2" s="153"/>
      <c r="J2" s="43"/>
      <c r="K2" s="43"/>
    </row>
    <row r="4" spans="1:65" customFormat="1" ht="14.45">
      <c r="A4" s="44"/>
      <c r="B4" s="201">
        <v>2017</v>
      </c>
      <c r="C4" s="202"/>
      <c r="D4" s="201">
        <v>2018</v>
      </c>
      <c r="E4" s="202"/>
      <c r="F4" s="201">
        <v>2019</v>
      </c>
      <c r="G4" s="202"/>
      <c r="H4" s="201">
        <v>2020</v>
      </c>
      <c r="I4" s="202"/>
      <c r="J4" s="201">
        <v>2021</v>
      </c>
      <c r="K4" s="202"/>
      <c r="L4" s="201">
        <v>2022</v>
      </c>
      <c r="M4" s="202"/>
      <c r="N4" s="201">
        <v>2023</v>
      </c>
      <c r="O4" s="202"/>
      <c r="P4" s="201">
        <v>2024</v>
      </c>
      <c r="Q4" s="202"/>
      <c r="R4" s="201">
        <v>2025</v>
      </c>
      <c r="S4" s="202"/>
      <c r="T4" s="201">
        <v>2026</v>
      </c>
      <c r="U4" s="203"/>
    </row>
    <row r="5" spans="1:65" s="45" customFormat="1" ht="43.15">
      <c r="A5" s="95" t="s">
        <v>95</v>
      </c>
      <c r="B5" s="55" t="s">
        <v>96</v>
      </c>
      <c r="C5" s="154" t="s">
        <v>97</v>
      </c>
      <c r="D5" s="55" t="s">
        <v>96</v>
      </c>
      <c r="E5" s="154" t="s">
        <v>97</v>
      </c>
      <c r="F5" s="55" t="s">
        <v>96</v>
      </c>
      <c r="G5" s="154" t="s">
        <v>97</v>
      </c>
      <c r="H5" s="55" t="s">
        <v>96</v>
      </c>
      <c r="I5" s="154" t="s">
        <v>97</v>
      </c>
      <c r="J5" s="55" t="s">
        <v>96</v>
      </c>
      <c r="K5" s="71" t="s">
        <v>97</v>
      </c>
      <c r="L5" s="55" t="s">
        <v>96</v>
      </c>
      <c r="M5" s="154" t="s">
        <v>97</v>
      </c>
      <c r="N5" s="55" t="s">
        <v>96</v>
      </c>
      <c r="O5" s="154" t="s">
        <v>97</v>
      </c>
      <c r="P5" s="55" t="s">
        <v>96</v>
      </c>
      <c r="Q5" s="154" t="s">
        <v>97</v>
      </c>
      <c r="R5" s="55" t="s">
        <v>96</v>
      </c>
      <c r="S5" s="154" t="s">
        <v>97</v>
      </c>
      <c r="T5" s="55" t="s">
        <v>96</v>
      </c>
      <c r="U5" s="165" t="s">
        <v>97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customFormat="1" ht="14.45">
      <c r="A6" s="108" t="s">
        <v>15</v>
      </c>
      <c r="B6" s="129">
        <v>4600.2383250000003</v>
      </c>
      <c r="C6" s="155">
        <v>27.463518833333332</v>
      </c>
      <c r="D6" s="129">
        <v>4360.011923</v>
      </c>
      <c r="E6" s="155">
        <v>30.450168433333335</v>
      </c>
      <c r="F6" s="129">
        <v>4575.0243979999996</v>
      </c>
      <c r="G6" s="155">
        <v>37.181168499999998</v>
      </c>
      <c r="H6" s="129">
        <v>4973.7282059999998</v>
      </c>
      <c r="I6" s="155">
        <v>39.543390099999996</v>
      </c>
      <c r="J6" s="129">
        <v>5804.685254</v>
      </c>
      <c r="K6" s="129">
        <v>38.046217383333328</v>
      </c>
      <c r="L6" s="129">
        <v>8514.0956580000002</v>
      </c>
      <c r="M6" s="155">
        <v>35.534282166666664</v>
      </c>
      <c r="N6" s="130">
        <v>7314.1848580000014</v>
      </c>
      <c r="O6" s="155">
        <v>35.279403949999995</v>
      </c>
      <c r="P6" s="130">
        <v>11338.075885999999</v>
      </c>
      <c r="Q6" s="155">
        <v>46.145099483333325</v>
      </c>
      <c r="R6" s="130">
        <v>14842.910596000002</v>
      </c>
      <c r="S6" s="155">
        <v>37.815967100000002</v>
      </c>
      <c r="T6" s="130">
        <v>6772.5881639999998</v>
      </c>
      <c r="U6" s="166">
        <v>18.046534916666666</v>
      </c>
    </row>
    <row r="7" spans="1:65" customFormat="1" ht="14.45">
      <c r="A7" s="107" t="s">
        <v>98</v>
      </c>
      <c r="B7" s="131">
        <v>431.09901400000001</v>
      </c>
      <c r="C7" s="156">
        <v>2.4612068166666665</v>
      </c>
      <c r="D7" s="131">
        <v>417.76797800000003</v>
      </c>
      <c r="E7" s="156">
        <v>2.6180762500000001</v>
      </c>
      <c r="F7" s="131">
        <v>408.16890000000001</v>
      </c>
      <c r="G7" s="156">
        <v>3.0333719166666668</v>
      </c>
      <c r="H7" s="131">
        <v>358.14793700000001</v>
      </c>
      <c r="I7" s="156">
        <v>2.7234498</v>
      </c>
      <c r="J7" s="131">
        <v>466.54001099999999</v>
      </c>
      <c r="K7" s="131">
        <v>3.6994389500000002</v>
      </c>
      <c r="L7" s="131">
        <v>659.38874599999997</v>
      </c>
      <c r="M7" s="156">
        <v>2.9675232</v>
      </c>
      <c r="N7" s="132">
        <v>626.85167000000001</v>
      </c>
      <c r="O7" s="156">
        <v>2.8258342999999999</v>
      </c>
      <c r="P7" s="132">
        <v>739.23352599999998</v>
      </c>
      <c r="Q7" s="156">
        <v>3.7329186666666669</v>
      </c>
      <c r="R7" s="132">
        <v>1325.8328859999999</v>
      </c>
      <c r="S7" s="156">
        <v>4.0880230333333332</v>
      </c>
      <c r="T7" s="132">
        <v>1012.948491</v>
      </c>
      <c r="U7" s="167">
        <v>2.3537403500000003</v>
      </c>
    </row>
    <row r="8" spans="1:65" customFormat="1" ht="14.45">
      <c r="A8" s="104" t="s">
        <v>99</v>
      </c>
      <c r="B8" s="131">
        <v>407.33502600000003</v>
      </c>
      <c r="C8" s="156">
        <v>2.3081974999999999</v>
      </c>
      <c r="D8" s="131">
        <v>361.808697</v>
      </c>
      <c r="E8" s="156">
        <v>2.2712744666666667</v>
      </c>
      <c r="F8" s="131">
        <v>407.113902</v>
      </c>
      <c r="G8" s="156">
        <v>3.0958091666666667</v>
      </c>
      <c r="H8" s="131">
        <v>380.49701700000003</v>
      </c>
      <c r="I8" s="156">
        <v>2.8101847000000002</v>
      </c>
      <c r="J8" s="131">
        <v>413.54503899999997</v>
      </c>
      <c r="K8" s="131">
        <v>3.1849902666666665</v>
      </c>
      <c r="L8" s="131">
        <v>828.17157299999997</v>
      </c>
      <c r="M8" s="156">
        <v>3.4713202166666668</v>
      </c>
      <c r="N8" s="132">
        <v>437.57691499999999</v>
      </c>
      <c r="O8" s="156">
        <v>2.0400769999999997</v>
      </c>
      <c r="P8" s="132">
        <v>750.77849500000002</v>
      </c>
      <c r="Q8" s="156">
        <v>3.6086459333333334</v>
      </c>
      <c r="R8" s="132">
        <v>1030.87636</v>
      </c>
      <c r="S8" s="156">
        <v>2.8695016333333334</v>
      </c>
      <c r="T8" s="132">
        <v>1021.8281909999999</v>
      </c>
      <c r="U8" s="167">
        <v>2.3683025</v>
      </c>
    </row>
    <row r="9" spans="1:65" customFormat="1" ht="14.45">
      <c r="A9" s="104" t="s">
        <v>100</v>
      </c>
      <c r="B9" s="131">
        <v>435.48525899999999</v>
      </c>
      <c r="C9" s="156">
        <v>2.4913988333333332</v>
      </c>
      <c r="D9" s="131">
        <v>353.318332</v>
      </c>
      <c r="E9" s="156">
        <v>2.2688465833333336</v>
      </c>
      <c r="F9" s="131">
        <v>412.20330999999999</v>
      </c>
      <c r="G9" s="156">
        <v>3.2079954666666666</v>
      </c>
      <c r="H9" s="131">
        <v>410.12766900000003</v>
      </c>
      <c r="I9" s="156">
        <v>3.0435988166666665</v>
      </c>
      <c r="J9" s="131">
        <v>535.84221700000001</v>
      </c>
      <c r="K9" s="131">
        <v>4.0267651166666667</v>
      </c>
      <c r="L9" s="131">
        <v>823.54193999999995</v>
      </c>
      <c r="M9" s="156">
        <v>3.3830669499999999</v>
      </c>
      <c r="N9" s="132">
        <v>600.77621499999998</v>
      </c>
      <c r="O9" s="156">
        <v>2.7240729666666668</v>
      </c>
      <c r="P9" s="132">
        <v>739.28378699999996</v>
      </c>
      <c r="Q9" s="156">
        <v>3.4715826500000002</v>
      </c>
      <c r="R9" s="132">
        <v>1424.705915</v>
      </c>
      <c r="S9" s="156">
        <v>3.6522106833333337</v>
      </c>
      <c r="T9" s="132">
        <v>998.07538099999897</v>
      </c>
      <c r="U9" s="167">
        <v>2.5216492833333333</v>
      </c>
      <c r="Y9" s="128"/>
    </row>
    <row r="10" spans="1:65" customFormat="1" ht="14.45">
      <c r="A10" s="104" t="s">
        <v>101</v>
      </c>
      <c r="B10" s="131">
        <v>329.77531299999998</v>
      </c>
      <c r="C10" s="156">
        <v>1.9288891166666666</v>
      </c>
      <c r="D10" s="131">
        <v>295.73843599999998</v>
      </c>
      <c r="E10" s="156">
        <v>1.9490252666666665</v>
      </c>
      <c r="F10" s="131">
        <v>339.51232299999998</v>
      </c>
      <c r="G10" s="156">
        <v>2.7637271500000002</v>
      </c>
      <c r="H10" s="131">
        <v>365.78522900000002</v>
      </c>
      <c r="I10" s="156">
        <v>2.7513896999999998</v>
      </c>
      <c r="J10" s="131">
        <v>464.92321199999998</v>
      </c>
      <c r="K10" s="131">
        <v>3.4528346666666669</v>
      </c>
      <c r="L10" s="131">
        <v>680.04431</v>
      </c>
      <c r="M10" s="156">
        <v>2.7624106333333334</v>
      </c>
      <c r="N10" s="132">
        <v>522.12551299999996</v>
      </c>
      <c r="O10" s="156">
        <v>2.3003083166666665</v>
      </c>
      <c r="P10" s="132">
        <v>917.575425</v>
      </c>
      <c r="Q10" s="156">
        <v>4.2351490500000004</v>
      </c>
      <c r="R10" s="132">
        <v>1250.9199000000001</v>
      </c>
      <c r="S10" s="156">
        <v>2.8842524000000003</v>
      </c>
      <c r="T10" s="132">
        <v>1072.5305699999999</v>
      </c>
      <c r="U10" s="167">
        <v>2.857771483333333</v>
      </c>
    </row>
    <row r="11" spans="1:65" customFormat="1" ht="14.45">
      <c r="A11" s="104" t="s">
        <v>102</v>
      </c>
      <c r="B11" s="131">
        <v>386.24589600000002</v>
      </c>
      <c r="C11" s="156">
        <v>2.2960239000000002</v>
      </c>
      <c r="D11" s="131">
        <v>214.488654</v>
      </c>
      <c r="E11" s="156">
        <v>1.4147083166666665</v>
      </c>
      <c r="F11" s="131">
        <v>389.16535299999998</v>
      </c>
      <c r="G11" s="156">
        <v>3.2834197833333336</v>
      </c>
      <c r="H11" s="131">
        <v>467.73505399999999</v>
      </c>
      <c r="I11" s="156">
        <v>3.5948255333333337</v>
      </c>
      <c r="J11" s="131">
        <v>432.80032399999999</v>
      </c>
      <c r="K11" s="131">
        <v>3.168638633333333</v>
      </c>
      <c r="L11" s="131">
        <v>585.451234</v>
      </c>
      <c r="M11" s="156">
        <v>2.3744581999999999</v>
      </c>
      <c r="N11" s="132">
        <v>537.09107900000004</v>
      </c>
      <c r="O11" s="156">
        <v>2.3514290500000001</v>
      </c>
      <c r="P11" s="132">
        <v>929.04107999999997</v>
      </c>
      <c r="Q11" s="156">
        <v>4.0620006000000002</v>
      </c>
      <c r="R11" s="132">
        <v>1212.3973510000001</v>
      </c>
      <c r="S11" s="156">
        <v>2.8373016333333334</v>
      </c>
      <c r="T11" s="132">
        <v>915.69196599999998</v>
      </c>
      <c r="U11" s="167">
        <v>2.5929794666666668</v>
      </c>
    </row>
    <row r="12" spans="1:65" customFormat="1" ht="14.45">
      <c r="A12" s="104" t="s">
        <v>103</v>
      </c>
      <c r="B12" s="131">
        <v>309.29632299999997</v>
      </c>
      <c r="C12" s="156">
        <v>1.9051018500000001</v>
      </c>
      <c r="D12" s="131">
        <v>310.34227199999998</v>
      </c>
      <c r="E12" s="156">
        <v>2.1573640666666667</v>
      </c>
      <c r="F12" s="131">
        <v>321.00968</v>
      </c>
      <c r="G12" s="156">
        <v>2.8257999666666667</v>
      </c>
      <c r="H12" s="131">
        <v>281.39836400000002</v>
      </c>
      <c r="I12" s="156">
        <v>2.3592987333333335</v>
      </c>
      <c r="J12" s="131">
        <v>408.31512500000002</v>
      </c>
      <c r="K12" s="131">
        <v>2.9049521166666663</v>
      </c>
      <c r="L12" s="131">
        <v>721.84611900000004</v>
      </c>
      <c r="M12" s="156">
        <v>3.0145237833333334</v>
      </c>
      <c r="N12" s="132">
        <v>532.70428900000002</v>
      </c>
      <c r="O12" s="156">
        <v>2.3135985333333333</v>
      </c>
      <c r="P12" s="132">
        <v>801.95290799999998</v>
      </c>
      <c r="Q12" s="156">
        <v>3.3879815</v>
      </c>
      <c r="R12" s="132">
        <v>934.36408699999902</v>
      </c>
      <c r="S12" s="156">
        <v>2.2310493833333336</v>
      </c>
      <c r="T12" s="132">
        <v>935.597802</v>
      </c>
      <c r="U12" s="167">
        <v>2.7980391333333334</v>
      </c>
    </row>
    <row r="13" spans="1:65" customFormat="1" ht="14.45">
      <c r="A13" s="104" t="s">
        <v>104</v>
      </c>
      <c r="B13" s="131">
        <v>254.669603</v>
      </c>
      <c r="C13" s="156">
        <v>1.5999481</v>
      </c>
      <c r="D13" s="131">
        <v>181.794534</v>
      </c>
      <c r="E13" s="156">
        <v>1.2433049333333335</v>
      </c>
      <c r="F13" s="131">
        <v>338.08987500000001</v>
      </c>
      <c r="G13" s="156">
        <v>2.9164647666666665</v>
      </c>
      <c r="H13" s="131">
        <v>323.40322200000003</v>
      </c>
      <c r="I13" s="156">
        <v>2.7965321333333337</v>
      </c>
      <c r="J13" s="131">
        <v>334.95286900000002</v>
      </c>
      <c r="K13" s="131">
        <v>2.3819146</v>
      </c>
      <c r="L13" s="131">
        <v>589.83453999999995</v>
      </c>
      <c r="M13" s="156">
        <v>2.4466305333333334</v>
      </c>
      <c r="N13" s="132">
        <v>515.27333099999998</v>
      </c>
      <c r="O13" s="156">
        <v>2.3409088000000002</v>
      </c>
      <c r="P13" s="132">
        <v>832.08042699999999</v>
      </c>
      <c r="Q13" s="156">
        <v>3.3711128666666665</v>
      </c>
      <c r="R13" s="132">
        <v>1043.396164</v>
      </c>
      <c r="S13" s="156">
        <v>2.6839696166666664</v>
      </c>
      <c r="T13" s="132">
        <v>815.91576299999997</v>
      </c>
      <c r="U13" s="167">
        <v>2.5540527000000002</v>
      </c>
    </row>
    <row r="14" spans="1:65" customFormat="1" ht="14.45">
      <c r="A14" s="104" t="s">
        <v>105</v>
      </c>
      <c r="B14" s="131">
        <v>384.63227499999999</v>
      </c>
      <c r="C14" s="156">
        <v>2.3754529333333334</v>
      </c>
      <c r="D14" s="131">
        <v>320.069682</v>
      </c>
      <c r="E14" s="156">
        <v>2.2573158499999999</v>
      </c>
      <c r="F14" s="131">
        <v>373.94813199999999</v>
      </c>
      <c r="G14" s="156">
        <v>3.1485264499999999</v>
      </c>
      <c r="H14" s="131">
        <v>370.83947000000001</v>
      </c>
      <c r="I14" s="156">
        <v>3.1854099666666666</v>
      </c>
      <c r="J14" s="131">
        <v>428.712041</v>
      </c>
      <c r="K14" s="131">
        <v>2.8737421333333333</v>
      </c>
      <c r="L14" s="131">
        <v>557.10248100000001</v>
      </c>
      <c r="M14" s="156">
        <v>2.3314596499999998</v>
      </c>
      <c r="N14" s="132">
        <v>653.88593400000002</v>
      </c>
      <c r="O14" s="156">
        <v>3.2911910666666668</v>
      </c>
      <c r="P14" s="132">
        <v>872.75460799999996</v>
      </c>
      <c r="Q14" s="156">
        <v>3.4511839499999999</v>
      </c>
      <c r="R14" s="132">
        <v>882.76154099999997</v>
      </c>
      <c r="S14" s="156">
        <v>2.3808068333333332</v>
      </c>
      <c r="T14" s="132">
        <v>0</v>
      </c>
      <c r="U14" s="167">
        <v>0</v>
      </c>
    </row>
    <row r="15" spans="1:65" ht="14.45">
      <c r="A15" s="104" t="s">
        <v>106</v>
      </c>
      <c r="B15" s="131">
        <v>359.61248699999999</v>
      </c>
      <c r="C15" s="156">
        <v>2.1771701333333335</v>
      </c>
      <c r="D15" s="131">
        <v>402.62373200000002</v>
      </c>
      <c r="E15" s="156">
        <v>2.9948486833333332</v>
      </c>
      <c r="F15" s="131">
        <v>383.232214</v>
      </c>
      <c r="G15" s="156">
        <v>3.1220547166666668</v>
      </c>
      <c r="H15" s="131">
        <v>434.47445199999999</v>
      </c>
      <c r="I15" s="156">
        <v>3.6826094500000002</v>
      </c>
      <c r="J15" s="131">
        <v>470.268011</v>
      </c>
      <c r="K15" s="131">
        <v>2.8264736333333333</v>
      </c>
      <c r="L15" s="131">
        <v>671.08258999999998</v>
      </c>
      <c r="M15" s="156">
        <v>2.81131485</v>
      </c>
      <c r="N15" s="132">
        <v>573.25754800000004</v>
      </c>
      <c r="O15" s="156">
        <v>2.9614235500000001</v>
      </c>
      <c r="P15" s="132">
        <v>1071.122807</v>
      </c>
      <c r="Q15" s="156">
        <v>4.0516886000000003</v>
      </c>
      <c r="R15" s="132">
        <v>1188.991749</v>
      </c>
      <c r="S15" s="156">
        <v>3.2633974333333331</v>
      </c>
      <c r="T15" s="132">
        <v>0</v>
      </c>
      <c r="U15" s="167">
        <v>0</v>
      </c>
      <c r="V15"/>
      <c r="W15"/>
      <c r="X15"/>
      <c r="Y15"/>
      <c r="Z15"/>
      <c r="AA15"/>
    </row>
    <row r="16" spans="1:65" ht="14.45">
      <c r="A16" s="104" t="s">
        <v>107</v>
      </c>
      <c r="B16" s="131">
        <v>440.70094899999998</v>
      </c>
      <c r="C16" s="156">
        <v>2.6439412333333334</v>
      </c>
      <c r="D16" s="131">
        <v>433.42912999999999</v>
      </c>
      <c r="E16" s="156">
        <v>3.2776225833333332</v>
      </c>
      <c r="F16" s="131">
        <v>397.00430299999999</v>
      </c>
      <c r="G16" s="156">
        <v>3.3245549999999997</v>
      </c>
      <c r="H16" s="131">
        <v>463.69453399999998</v>
      </c>
      <c r="I16" s="156">
        <v>3.7561919833333333</v>
      </c>
      <c r="J16" s="131">
        <v>558.33817099999999</v>
      </c>
      <c r="K16" s="131">
        <v>3.1473841999999999</v>
      </c>
      <c r="L16" s="131">
        <v>816.42935600000101</v>
      </c>
      <c r="M16" s="156">
        <v>3.3307605166666665</v>
      </c>
      <c r="N16" s="132">
        <v>803.63023999999996</v>
      </c>
      <c r="O16" s="156">
        <v>4.1594574499999997</v>
      </c>
      <c r="P16" s="132">
        <v>1307.8544959999999</v>
      </c>
      <c r="Q16" s="156">
        <v>4.653887216666666</v>
      </c>
      <c r="R16" s="132">
        <v>1516.971305</v>
      </c>
      <c r="S16" s="156">
        <v>3.8849111833333336</v>
      </c>
      <c r="T16" s="132">
        <v>0</v>
      </c>
      <c r="U16" s="167">
        <v>0</v>
      </c>
      <c r="V16"/>
      <c r="W16"/>
      <c r="X16"/>
      <c r="Y16"/>
      <c r="Z16"/>
      <c r="AA16"/>
    </row>
    <row r="17" spans="1:45" customFormat="1" ht="14.45">
      <c r="A17" s="104" t="s">
        <v>108</v>
      </c>
      <c r="B17" s="131">
        <v>442.291698</v>
      </c>
      <c r="C17" s="156">
        <v>2.6957993666666669</v>
      </c>
      <c r="D17" s="131">
        <v>515.70454400000006</v>
      </c>
      <c r="E17" s="156">
        <v>3.8964713500000001</v>
      </c>
      <c r="F17" s="131">
        <v>407.10415899999998</v>
      </c>
      <c r="G17" s="156">
        <v>3.2955823</v>
      </c>
      <c r="H17" s="131">
        <v>577.82058700000005</v>
      </c>
      <c r="I17" s="156">
        <v>4.5973579500000001</v>
      </c>
      <c r="J17" s="131">
        <v>570.41672400000004</v>
      </c>
      <c r="K17" s="131">
        <v>2.9184068666666665</v>
      </c>
      <c r="L17" s="131">
        <v>884.68887099999995</v>
      </c>
      <c r="M17" s="156">
        <v>3.6057957333333333</v>
      </c>
      <c r="N17" s="132">
        <v>735.48034399999995</v>
      </c>
      <c r="O17" s="156">
        <v>3.9117695500000003</v>
      </c>
      <c r="P17" s="132">
        <v>1372.3065509999999</v>
      </c>
      <c r="Q17" s="156">
        <v>4.7548132000000001</v>
      </c>
      <c r="R17" s="132">
        <v>1496.522735</v>
      </c>
      <c r="S17" s="156">
        <v>3.5358488833333337</v>
      </c>
      <c r="T17" s="132">
        <v>0</v>
      </c>
      <c r="U17" s="167">
        <v>0</v>
      </c>
    </row>
    <row r="18" spans="1:45" customFormat="1" ht="14.45">
      <c r="A18" s="104" t="s">
        <v>109</v>
      </c>
      <c r="B18" s="131">
        <v>419.09448200000003</v>
      </c>
      <c r="C18" s="156">
        <v>2.58038905</v>
      </c>
      <c r="D18" s="131">
        <v>552.92593199999999</v>
      </c>
      <c r="E18" s="156">
        <v>4.1013100833333338</v>
      </c>
      <c r="F18" s="131">
        <v>398.47224699999998</v>
      </c>
      <c r="G18" s="156">
        <v>3.1638618166666665</v>
      </c>
      <c r="H18" s="131">
        <v>539.80467099999998</v>
      </c>
      <c r="I18" s="156">
        <v>4.2425413333333335</v>
      </c>
      <c r="J18" s="131">
        <v>720.03151000000003</v>
      </c>
      <c r="K18" s="131">
        <v>3.4606762</v>
      </c>
      <c r="L18" s="131">
        <v>696.51389800000004</v>
      </c>
      <c r="M18" s="156">
        <v>3.0350179000000002</v>
      </c>
      <c r="N18" s="132">
        <v>775.53178000000003</v>
      </c>
      <c r="O18" s="156">
        <v>4.0593333666666664</v>
      </c>
      <c r="P18" s="132">
        <v>1004.091776</v>
      </c>
      <c r="Q18" s="156">
        <v>3.3641352499999999</v>
      </c>
      <c r="R18" s="132">
        <v>1535.170603</v>
      </c>
      <c r="S18" s="156">
        <v>3.5046943833333333</v>
      </c>
      <c r="T18" s="132">
        <v>0</v>
      </c>
      <c r="U18" s="167">
        <v>0</v>
      </c>
    </row>
    <row r="19" spans="1:45" customFormat="1" ht="14.45">
      <c r="A19" s="109" t="s">
        <v>110</v>
      </c>
      <c r="B19" s="133">
        <v>659.81563700000015</v>
      </c>
      <c r="C19" s="157">
        <v>3.8036845333333336</v>
      </c>
      <c r="D19" s="133">
        <v>590.33993200000009</v>
      </c>
      <c r="E19" s="157">
        <v>3.8556566999999999</v>
      </c>
      <c r="F19" s="133">
        <v>582.53943500000003</v>
      </c>
      <c r="G19" s="157">
        <v>4.2931591666666673</v>
      </c>
      <c r="H19" s="133">
        <v>533.21459500000003</v>
      </c>
      <c r="I19" s="157">
        <v>4.2270543666666676</v>
      </c>
      <c r="J19" s="133">
        <v>540.219787</v>
      </c>
      <c r="K19" s="133">
        <v>4.2826466333333331</v>
      </c>
      <c r="L19" s="133">
        <v>700.90497300000015</v>
      </c>
      <c r="M19" s="157">
        <v>4.1456635632743195</v>
      </c>
      <c r="N19" s="134">
        <v>737.39213199999983</v>
      </c>
      <c r="O19" s="157">
        <v>3.3426625061265005</v>
      </c>
      <c r="P19" s="134">
        <v>966.95186999999987</v>
      </c>
      <c r="Q19" s="157">
        <v>4.3030961559970198</v>
      </c>
      <c r="R19" s="134">
        <v>1164.0729649999998</v>
      </c>
      <c r="S19" s="157">
        <v>3.701485065495234</v>
      </c>
      <c r="T19" s="134">
        <v>704.74241600000005</v>
      </c>
      <c r="U19" s="168">
        <v>2.6744843730403249</v>
      </c>
    </row>
    <row r="20" spans="1:45" customFormat="1" ht="14.45">
      <c r="A20" s="106" t="s">
        <v>98</v>
      </c>
      <c r="B20" s="135">
        <v>31.633144999999999</v>
      </c>
      <c r="C20" s="158">
        <v>0.18239648333333333</v>
      </c>
      <c r="D20" s="135">
        <v>33.509155999999997</v>
      </c>
      <c r="E20" s="158">
        <v>0.21643966666666667</v>
      </c>
      <c r="F20" s="135">
        <v>38.640948999999999</v>
      </c>
      <c r="G20" s="158">
        <v>0.27145408333333332</v>
      </c>
      <c r="H20" s="135">
        <v>43.232247000000001</v>
      </c>
      <c r="I20" s="158">
        <v>0.32692034999999997</v>
      </c>
      <c r="J20" s="135">
        <v>41.451039000000002</v>
      </c>
      <c r="K20" s="135">
        <v>0.33759838333333331</v>
      </c>
      <c r="L20" s="135">
        <v>58.379994000000003</v>
      </c>
      <c r="M20" s="158">
        <v>0.40480795454762836</v>
      </c>
      <c r="N20" s="136">
        <v>68.007964999999999</v>
      </c>
      <c r="O20" s="158">
        <v>0.35858978780826001</v>
      </c>
      <c r="P20" s="136">
        <v>65.270113000000094</v>
      </c>
      <c r="Q20" s="158">
        <v>0.33726112358715504</v>
      </c>
      <c r="R20" s="136">
        <v>121.762291</v>
      </c>
      <c r="S20" s="158">
        <v>0.17273373333333333</v>
      </c>
      <c r="T20" s="136">
        <v>79.033187999999996</v>
      </c>
      <c r="U20" s="169">
        <v>0.29152617223117333</v>
      </c>
    </row>
    <row r="21" spans="1:45" customFormat="1" ht="14.45">
      <c r="A21" s="104" t="s">
        <v>99</v>
      </c>
      <c r="B21" s="131">
        <v>50.481236000000003</v>
      </c>
      <c r="C21" s="156">
        <v>0.28264204999999998</v>
      </c>
      <c r="D21" s="131">
        <v>47.087974000000003</v>
      </c>
      <c r="E21" s="156">
        <v>0.28824471666666668</v>
      </c>
      <c r="F21" s="131">
        <v>42.580658999999997</v>
      </c>
      <c r="G21" s="156">
        <v>0.30523810000000001</v>
      </c>
      <c r="H21" s="131">
        <v>39.913862999999999</v>
      </c>
      <c r="I21" s="156">
        <v>0.2999322166666667</v>
      </c>
      <c r="J21" s="131">
        <v>37.929433000000003</v>
      </c>
      <c r="K21" s="131">
        <v>0.30840021666666667</v>
      </c>
      <c r="L21" s="131">
        <v>50.736637000000002</v>
      </c>
      <c r="M21" s="156">
        <v>0.32302096631314664</v>
      </c>
      <c r="N21" s="132">
        <v>48.785584999999898</v>
      </c>
      <c r="O21" s="156">
        <v>0.26685299242264499</v>
      </c>
      <c r="P21" s="132">
        <v>59.240167</v>
      </c>
      <c r="Q21" s="156">
        <v>0.29674510613532834</v>
      </c>
      <c r="R21" s="132">
        <v>83.181353999999999</v>
      </c>
      <c r="S21" s="156">
        <v>0.287236819156305</v>
      </c>
      <c r="T21" s="132">
        <v>92.148939999999996</v>
      </c>
      <c r="U21" s="167">
        <v>0.33036258695051668</v>
      </c>
    </row>
    <row r="22" spans="1:45" customFormat="1" ht="14.45">
      <c r="A22" s="104" t="s">
        <v>100</v>
      </c>
      <c r="B22" s="131">
        <v>73.024608000000001</v>
      </c>
      <c r="C22" s="156">
        <v>0.40711235000000001</v>
      </c>
      <c r="D22" s="131">
        <v>61.825505</v>
      </c>
      <c r="E22" s="156">
        <v>0.38646389999999997</v>
      </c>
      <c r="F22" s="131">
        <v>53.251786000000003</v>
      </c>
      <c r="G22" s="156">
        <v>0.38179234999999995</v>
      </c>
      <c r="H22" s="131">
        <v>47.447996000000003</v>
      </c>
      <c r="I22" s="156">
        <v>0.37079128333333333</v>
      </c>
      <c r="J22" s="131">
        <v>41.515861999999998</v>
      </c>
      <c r="K22" s="131">
        <v>0.34770439999999997</v>
      </c>
      <c r="L22" s="131">
        <v>53.647703999999997</v>
      </c>
      <c r="M22" s="156">
        <v>0.38425564993503836</v>
      </c>
      <c r="N22" s="132">
        <v>64.613913999999994</v>
      </c>
      <c r="O22" s="156">
        <v>0.35037985724672505</v>
      </c>
      <c r="P22" s="132">
        <v>63.217706999999997</v>
      </c>
      <c r="Q22" s="156">
        <v>0.32572856251990834</v>
      </c>
      <c r="R22" s="132">
        <v>90.567894999999993</v>
      </c>
      <c r="S22" s="156">
        <v>0.30662463039417165</v>
      </c>
      <c r="T22" s="132">
        <v>99.631504000000007</v>
      </c>
      <c r="U22" s="167">
        <v>0.37375675996030999</v>
      </c>
    </row>
    <row r="23" spans="1:45" customFormat="1" ht="14.45">
      <c r="A23" s="104" t="s">
        <v>101</v>
      </c>
      <c r="B23" s="131">
        <v>53.209445000000002</v>
      </c>
      <c r="C23" s="156">
        <v>0.28540133333333334</v>
      </c>
      <c r="D23" s="131">
        <v>52.808926999999997</v>
      </c>
      <c r="E23" s="156">
        <v>0.33190126666666669</v>
      </c>
      <c r="F23" s="131">
        <v>48.642822000000002</v>
      </c>
      <c r="G23" s="156">
        <v>0.35033178333333331</v>
      </c>
      <c r="H23" s="131">
        <v>43.973156000000003</v>
      </c>
      <c r="I23" s="156">
        <v>0.34322088333333334</v>
      </c>
      <c r="J23" s="131">
        <v>44.957917000000002</v>
      </c>
      <c r="K23" s="131">
        <v>0.36474623333333334</v>
      </c>
      <c r="L23" s="131">
        <v>51.811432000000003</v>
      </c>
      <c r="M23" s="156">
        <v>0.33972063691058169</v>
      </c>
      <c r="N23" s="132">
        <v>57.375920999999998</v>
      </c>
      <c r="O23" s="156">
        <v>0.31302816897528168</v>
      </c>
      <c r="P23" s="132">
        <v>77.748369999999994</v>
      </c>
      <c r="Q23" s="156">
        <v>0.375273342371305</v>
      </c>
      <c r="R23" s="132">
        <v>99.626319000000095</v>
      </c>
      <c r="S23" s="156">
        <v>0.32077240130978335</v>
      </c>
      <c r="T23" s="132">
        <v>113.49767300000001</v>
      </c>
      <c r="U23" s="167">
        <v>0.41839607521262168</v>
      </c>
    </row>
    <row r="24" spans="1:45" customFormat="1" ht="14.45">
      <c r="A24" s="104" t="s">
        <v>102</v>
      </c>
      <c r="B24" s="131">
        <v>54.840680999999996</v>
      </c>
      <c r="C24" s="156">
        <v>0.30275351666666667</v>
      </c>
      <c r="D24" s="131">
        <v>40.488241000000002</v>
      </c>
      <c r="E24" s="156">
        <v>0.26263111666666666</v>
      </c>
      <c r="F24" s="131">
        <v>51.050882999999999</v>
      </c>
      <c r="G24" s="156">
        <v>0.37888500000000003</v>
      </c>
      <c r="H24" s="131">
        <v>49.144469000000001</v>
      </c>
      <c r="I24" s="156">
        <v>0.39240956666666665</v>
      </c>
      <c r="J24" s="131">
        <v>39.341655000000003</v>
      </c>
      <c r="K24" s="131">
        <v>0.31861613333333333</v>
      </c>
      <c r="L24" s="131">
        <v>49.905344999999997</v>
      </c>
      <c r="M24" s="156">
        <v>0.30834370521013665</v>
      </c>
      <c r="N24" s="132">
        <v>64.368723000000003</v>
      </c>
      <c r="O24" s="156">
        <v>0.33243244320751836</v>
      </c>
      <c r="P24" s="132">
        <v>86.912011000000007</v>
      </c>
      <c r="Q24" s="156">
        <v>0.42021169896980831</v>
      </c>
      <c r="R24" s="132">
        <v>125.09652699999999</v>
      </c>
      <c r="S24" s="156">
        <v>0.4165896373397267</v>
      </c>
      <c r="T24" s="132">
        <v>99.871557999999993</v>
      </c>
      <c r="U24" s="167">
        <v>0.38642244434485329</v>
      </c>
    </row>
    <row r="25" spans="1:45" customFormat="1" ht="14.45">
      <c r="A25" s="104" t="s">
        <v>103</v>
      </c>
      <c r="B25" s="131">
        <v>58.414575999999997</v>
      </c>
      <c r="C25" s="156">
        <v>0.3194346833333333</v>
      </c>
      <c r="D25" s="131">
        <v>43.858736</v>
      </c>
      <c r="E25" s="156">
        <v>0.28503346666666668</v>
      </c>
      <c r="F25" s="131">
        <v>51.858085000000003</v>
      </c>
      <c r="G25" s="156">
        <v>0.38482995000000003</v>
      </c>
      <c r="H25" s="131">
        <v>41.785046999999999</v>
      </c>
      <c r="I25" s="156">
        <v>0.33170143333333335</v>
      </c>
      <c r="J25" s="131">
        <v>43.424411999999997</v>
      </c>
      <c r="K25" s="131">
        <v>0.34329571666666669</v>
      </c>
      <c r="L25" s="131">
        <v>64.118331999999995</v>
      </c>
      <c r="M25" s="156">
        <v>0.39355155616756332</v>
      </c>
      <c r="N25" s="132">
        <v>59.687094000000002</v>
      </c>
      <c r="O25" s="156">
        <v>0.3289960833333333</v>
      </c>
      <c r="P25" s="132">
        <v>65.563174000000004</v>
      </c>
      <c r="Q25" s="156">
        <v>0.30074369170657833</v>
      </c>
      <c r="R25" s="132">
        <v>86.443248999999994</v>
      </c>
      <c r="S25" s="156">
        <v>0.28281833817624163</v>
      </c>
      <c r="T25" s="132">
        <v>104.767906</v>
      </c>
      <c r="U25" s="167">
        <v>0.40756594853757999</v>
      </c>
    </row>
    <row r="26" spans="1:45" customFormat="1" ht="14.45">
      <c r="A26" s="104" t="s">
        <v>104</v>
      </c>
      <c r="B26" s="131">
        <v>53.713709000000001</v>
      </c>
      <c r="C26" s="156">
        <v>0.30392188333333336</v>
      </c>
      <c r="D26" s="131">
        <v>44.664641000000003</v>
      </c>
      <c r="E26" s="156">
        <v>0.2903794666666667</v>
      </c>
      <c r="F26" s="131">
        <v>53.097527999999997</v>
      </c>
      <c r="G26" s="156">
        <v>0.39377049999999997</v>
      </c>
      <c r="H26" s="131">
        <v>52.721477</v>
      </c>
      <c r="I26" s="156">
        <v>0.4282875333333333</v>
      </c>
      <c r="J26" s="131">
        <v>37.064028</v>
      </c>
      <c r="K26" s="131">
        <v>0.28656198333333338</v>
      </c>
      <c r="L26" s="131">
        <v>66.945582000000002</v>
      </c>
      <c r="M26" s="156">
        <v>0.40612294818035</v>
      </c>
      <c r="N26" s="132">
        <v>63.512203000000099</v>
      </c>
      <c r="O26" s="156">
        <v>0.33534648298864334</v>
      </c>
      <c r="P26" s="132">
        <v>79.207950999999994</v>
      </c>
      <c r="Q26" s="156">
        <v>0.3536585847300367</v>
      </c>
      <c r="R26" s="132">
        <v>95.907287999999994</v>
      </c>
      <c r="S26" s="156">
        <v>0.31062529214255002</v>
      </c>
      <c r="T26" s="132">
        <v>115.791647</v>
      </c>
      <c r="U26" s="167">
        <v>0.46645438580326998</v>
      </c>
    </row>
    <row r="27" spans="1:45" customFormat="1" ht="14.45">
      <c r="A27" s="104" t="s">
        <v>105</v>
      </c>
      <c r="B27" s="131">
        <v>60.385258999999998</v>
      </c>
      <c r="C27" s="156">
        <v>0.35472345</v>
      </c>
      <c r="D27" s="131">
        <v>56.368130999999998</v>
      </c>
      <c r="E27" s="156">
        <v>0.37500311666666669</v>
      </c>
      <c r="F27" s="131">
        <v>51.082391999999899</v>
      </c>
      <c r="G27" s="156">
        <v>0.37779351666666666</v>
      </c>
      <c r="H27" s="131">
        <v>44.453862999999998</v>
      </c>
      <c r="I27" s="156">
        <v>0.3495650666666667</v>
      </c>
      <c r="J27" s="131">
        <v>47.790872</v>
      </c>
      <c r="K27" s="131">
        <v>0.39628243333333329</v>
      </c>
      <c r="L27" s="131">
        <v>61.422770999999997</v>
      </c>
      <c r="M27" s="156">
        <v>0.33053886902732832</v>
      </c>
      <c r="N27" s="132">
        <v>75.456196000000006</v>
      </c>
      <c r="O27" s="156">
        <v>0.39204771259396837</v>
      </c>
      <c r="P27" s="132">
        <v>75.858538999999894</v>
      </c>
      <c r="Q27" s="156">
        <v>0.31233371129117837</v>
      </c>
      <c r="R27" s="132">
        <v>83.573646999999994</v>
      </c>
      <c r="S27" s="156">
        <v>0.27517931930443501</v>
      </c>
      <c r="T27" s="132">
        <v>0</v>
      </c>
      <c r="U27" s="167">
        <v>0</v>
      </c>
    </row>
    <row r="28" spans="1:45" customFormat="1" ht="14.45">
      <c r="A28" s="104" t="s">
        <v>106</v>
      </c>
      <c r="B28" s="131">
        <v>50.716752999999997</v>
      </c>
      <c r="C28" s="156">
        <v>0.30283158333333332</v>
      </c>
      <c r="D28" s="131">
        <v>55.249200999999999</v>
      </c>
      <c r="E28" s="156">
        <v>0.36717255000000004</v>
      </c>
      <c r="F28" s="131">
        <v>51.170566999999998</v>
      </c>
      <c r="G28" s="156">
        <v>0.38232673333333334</v>
      </c>
      <c r="H28" s="131">
        <v>39.523418999999997</v>
      </c>
      <c r="I28" s="156">
        <v>0.32563618333333333</v>
      </c>
      <c r="J28" s="131">
        <v>47.189892</v>
      </c>
      <c r="K28" s="131">
        <v>0.37219411666666669</v>
      </c>
      <c r="L28" s="131">
        <v>62.281477000000002</v>
      </c>
      <c r="M28" s="156">
        <v>0.32099968168366</v>
      </c>
      <c r="N28" s="132">
        <v>63.922837000000001</v>
      </c>
      <c r="O28" s="156">
        <v>0.33388316088345837</v>
      </c>
      <c r="P28" s="132">
        <v>105.340234</v>
      </c>
      <c r="Q28" s="156">
        <v>0.43311172468293502</v>
      </c>
      <c r="R28" s="132">
        <v>96.581517000000005</v>
      </c>
      <c r="S28" s="156">
        <v>0.32878013943817669</v>
      </c>
      <c r="T28" s="132">
        <v>0</v>
      </c>
      <c r="U28" s="167">
        <v>0</v>
      </c>
    </row>
    <row r="29" spans="1:45" ht="14.45">
      <c r="A29" s="104" t="s">
        <v>107</v>
      </c>
      <c r="B29" s="131">
        <v>58.950654999999998</v>
      </c>
      <c r="C29" s="156">
        <v>0.35643756666666671</v>
      </c>
      <c r="D29" s="131">
        <v>50.688893</v>
      </c>
      <c r="E29" s="156">
        <v>0.32987329999999998</v>
      </c>
      <c r="F29" s="131">
        <v>47.801642000000001</v>
      </c>
      <c r="G29" s="156">
        <v>0.35613976666666669</v>
      </c>
      <c r="H29" s="131">
        <v>41.865282999999998</v>
      </c>
      <c r="I29" s="156">
        <v>0.33853281666666668</v>
      </c>
      <c r="J29" s="131">
        <v>46.525801000000001</v>
      </c>
      <c r="K29" s="131">
        <v>0.35439950000000003</v>
      </c>
      <c r="L29" s="131">
        <v>59.837788000000003</v>
      </c>
      <c r="M29" s="156">
        <v>0.31213446372856335</v>
      </c>
      <c r="N29" s="132">
        <v>59.576290999999998</v>
      </c>
      <c r="O29" s="156">
        <v>0.1156141</v>
      </c>
      <c r="P29" s="132">
        <v>85.418502000000004</v>
      </c>
      <c r="Q29" s="156">
        <v>0.35949094939540166</v>
      </c>
      <c r="R29" s="132">
        <v>106.248948</v>
      </c>
      <c r="S29" s="156">
        <v>0.37046719751329332</v>
      </c>
      <c r="T29" s="132">
        <v>0</v>
      </c>
      <c r="U29" s="167">
        <v>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4.45">
      <c r="A30" s="104" t="s">
        <v>108</v>
      </c>
      <c r="B30" s="131">
        <v>50.013216</v>
      </c>
      <c r="C30" s="156">
        <v>0.30832743333333329</v>
      </c>
      <c r="D30" s="131">
        <v>48.486387999999998</v>
      </c>
      <c r="E30" s="156">
        <v>0.33488168333333335</v>
      </c>
      <c r="F30" s="131">
        <v>44.264591000000003</v>
      </c>
      <c r="G30" s="156">
        <v>0.33895219999999998</v>
      </c>
      <c r="H30" s="131">
        <v>42.371214000000002</v>
      </c>
      <c r="I30" s="156">
        <v>0.34596591666666665</v>
      </c>
      <c r="J30" s="131">
        <v>45.027994</v>
      </c>
      <c r="K30" s="131">
        <v>0.3367392666666667</v>
      </c>
      <c r="L30" s="131">
        <v>60.671404000000003</v>
      </c>
      <c r="M30" s="156">
        <v>0.29950175778961169</v>
      </c>
      <c r="N30" s="132">
        <v>57.42351</v>
      </c>
      <c r="O30" s="156">
        <v>0.1103204</v>
      </c>
      <c r="P30" s="132">
        <v>90.789506000000003</v>
      </c>
      <c r="Q30" s="156">
        <v>0.36287771019033499</v>
      </c>
      <c r="R30" s="132">
        <v>83.7413319999999</v>
      </c>
      <c r="S30" s="156">
        <v>0.29749182664210833</v>
      </c>
      <c r="T30" s="132">
        <v>0</v>
      </c>
      <c r="U30" s="167">
        <v>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4.45">
      <c r="A31" s="104" t="s">
        <v>109</v>
      </c>
      <c r="B31" s="131">
        <v>64.432354000000004</v>
      </c>
      <c r="C31" s="156">
        <v>0.39770220000000001</v>
      </c>
      <c r="D31" s="131">
        <v>55.304138999999999</v>
      </c>
      <c r="E31" s="156">
        <v>0.38763245000000002</v>
      </c>
      <c r="F31" s="131">
        <v>49.097530999999996</v>
      </c>
      <c r="G31" s="156">
        <v>0.37164518333333335</v>
      </c>
      <c r="H31" s="131">
        <v>46.782561000000001</v>
      </c>
      <c r="I31" s="156">
        <v>0.37409111666666667</v>
      </c>
      <c r="J31" s="131">
        <v>68.000882000000004</v>
      </c>
      <c r="K31" s="131">
        <v>0.51610824999999994</v>
      </c>
      <c r="L31" s="131">
        <v>61.146507</v>
      </c>
      <c r="M31" s="156">
        <v>0.3226653737807117</v>
      </c>
      <c r="N31" s="132">
        <v>54.661892999999999</v>
      </c>
      <c r="O31" s="156">
        <v>0.10517131666666667</v>
      </c>
      <c r="P31" s="132">
        <v>112.38559600000001</v>
      </c>
      <c r="Q31" s="156">
        <v>0.42565995041705001</v>
      </c>
      <c r="R31" s="132">
        <v>91.342597999999995</v>
      </c>
      <c r="S31" s="156">
        <v>0.33216573074510836</v>
      </c>
      <c r="T31" s="132">
        <v>0</v>
      </c>
      <c r="U31" s="167">
        <v>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4.45">
      <c r="A32" s="110" t="s">
        <v>111</v>
      </c>
      <c r="B32" s="137">
        <v>13.175662000000001</v>
      </c>
      <c r="C32" s="159">
        <v>3.52629E-2</v>
      </c>
      <c r="D32" s="137">
        <v>11.668724999999998</v>
      </c>
      <c r="E32" s="159">
        <v>3.6722033333333334E-2</v>
      </c>
      <c r="F32" s="137">
        <v>9.7658540000000009</v>
      </c>
      <c r="G32" s="159">
        <v>3.8399216666666666E-2</v>
      </c>
      <c r="H32" s="137">
        <v>22.516658</v>
      </c>
      <c r="I32" s="159">
        <v>0.12779053333333332</v>
      </c>
      <c r="J32" s="137">
        <v>28.463187999999995</v>
      </c>
      <c r="K32" s="147">
        <v>0.10960620000000001</v>
      </c>
      <c r="L32" s="137">
        <v>28.325065000000002</v>
      </c>
      <c r="M32" s="159">
        <v>6.6412388372055681E-2</v>
      </c>
      <c r="N32" s="138">
        <v>35.364129000000005</v>
      </c>
      <c r="O32" s="159">
        <v>8.3852416710726393E-2</v>
      </c>
      <c r="P32" s="138">
        <v>35.424352000000006</v>
      </c>
      <c r="Q32" s="159">
        <v>8.0989803969049437E-2</v>
      </c>
      <c r="R32" s="138">
        <v>55.152001999999989</v>
      </c>
      <c r="S32" s="159">
        <v>9.977538366705975E-2</v>
      </c>
      <c r="T32" s="138">
        <v>31.764406999999999</v>
      </c>
      <c r="U32" s="170">
        <v>5.9405217332426694E-2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35" ht="14.45">
      <c r="A33" s="105" t="s">
        <v>98</v>
      </c>
      <c r="B33" s="131">
        <v>1.7526409999999999</v>
      </c>
      <c r="C33" s="156">
        <v>4.7662E-3</v>
      </c>
      <c r="D33" s="131">
        <v>1.0537259999999999</v>
      </c>
      <c r="E33" s="156">
        <v>2.4858333333333334E-3</v>
      </c>
      <c r="F33" s="131">
        <v>0.941106</v>
      </c>
      <c r="G33" s="156">
        <v>3.8538499999999998E-3</v>
      </c>
      <c r="H33" s="131">
        <v>0.64755200000000002</v>
      </c>
      <c r="I33" s="156">
        <v>2.4351333333333331E-3</v>
      </c>
      <c r="J33" s="131">
        <v>1.8837140000000001</v>
      </c>
      <c r="K33" s="144">
        <v>8.9180166666666671E-3</v>
      </c>
      <c r="L33" s="131">
        <v>1.7693589999999999</v>
      </c>
      <c r="M33" s="156">
        <v>5.18595499328375E-3</v>
      </c>
      <c r="N33" s="132">
        <v>2.0598369999999999</v>
      </c>
      <c r="O33" s="156">
        <v>4.7953317266265496E-3</v>
      </c>
      <c r="P33" s="132">
        <v>1.925419</v>
      </c>
      <c r="Q33" s="156">
        <v>4.4992512791951498E-3</v>
      </c>
      <c r="R33" s="132">
        <v>4.43736</v>
      </c>
      <c r="S33" s="156">
        <v>7.6240666666666668E-3</v>
      </c>
      <c r="T33" s="132">
        <v>3.082554</v>
      </c>
      <c r="U33" s="167">
        <v>5.8283802547931668E-3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4.45">
      <c r="A34" s="104" t="s">
        <v>99</v>
      </c>
      <c r="B34" s="131">
        <v>1.0439430000000001</v>
      </c>
      <c r="C34" s="156">
        <v>3.0204166666666665E-3</v>
      </c>
      <c r="D34" s="131">
        <v>0.82183099999999998</v>
      </c>
      <c r="E34" s="156">
        <v>2.0961499999999997E-3</v>
      </c>
      <c r="F34" s="131">
        <v>0.49346499999999999</v>
      </c>
      <c r="G34" s="156">
        <v>1.5090833333333334E-3</v>
      </c>
      <c r="H34" s="131">
        <v>0.92223699999999997</v>
      </c>
      <c r="I34" s="156">
        <v>3.6422333333333335E-3</v>
      </c>
      <c r="J34" s="131">
        <v>2.4011089999999999</v>
      </c>
      <c r="K34" s="144">
        <v>1.4378483333333332E-2</v>
      </c>
      <c r="L34" s="131">
        <v>1.976647</v>
      </c>
      <c r="M34" s="156">
        <v>4.4203583652655341E-3</v>
      </c>
      <c r="N34" s="132">
        <v>2.941818</v>
      </c>
      <c r="O34" s="156">
        <v>7.3360282054305004E-3</v>
      </c>
      <c r="P34" s="132">
        <v>2.1186799999999999</v>
      </c>
      <c r="Q34" s="156">
        <v>5.723642343731716E-3</v>
      </c>
      <c r="R34" s="132">
        <v>3.7745190000000002</v>
      </c>
      <c r="S34" s="156">
        <v>7.8553856180071831E-3</v>
      </c>
      <c r="T34" s="132">
        <v>3.8847399999999999</v>
      </c>
      <c r="U34" s="167">
        <v>7.6550841419935171E-3</v>
      </c>
      <c r="V34"/>
      <c r="W34"/>
      <c r="X34"/>
      <c r="Y34"/>
      <c r="Z34"/>
      <c r="AA34"/>
    </row>
    <row r="35" spans="1:35" ht="14.45">
      <c r="A35" s="104" t="s">
        <v>100</v>
      </c>
      <c r="B35" s="131">
        <v>0.948156</v>
      </c>
      <c r="C35" s="156">
        <v>2.0322999999999999E-3</v>
      </c>
      <c r="D35" s="131">
        <v>1.002969</v>
      </c>
      <c r="E35" s="156">
        <v>3.2365333333333334E-3</v>
      </c>
      <c r="F35" s="131">
        <v>0.93912499999999999</v>
      </c>
      <c r="G35" s="156">
        <v>3.0225833333333333E-3</v>
      </c>
      <c r="H35" s="131">
        <v>1.20895</v>
      </c>
      <c r="I35" s="156">
        <v>4.3957666666666661E-3</v>
      </c>
      <c r="J35" s="131">
        <v>2.3073350000000001</v>
      </c>
      <c r="K35" s="144">
        <v>1.0838666666666667E-2</v>
      </c>
      <c r="L35" s="131">
        <v>2.0903239999999998</v>
      </c>
      <c r="M35" s="156">
        <v>5.0167366669058838E-3</v>
      </c>
      <c r="N35" s="132">
        <v>1.9467859999999999</v>
      </c>
      <c r="O35" s="156">
        <v>3.9685383607546499E-3</v>
      </c>
      <c r="P35" s="132">
        <v>2.4849359999999998</v>
      </c>
      <c r="Q35" s="156">
        <v>7.1408794648766503E-3</v>
      </c>
      <c r="R35" s="132">
        <v>4.2271539999999996</v>
      </c>
      <c r="S35" s="156">
        <v>7.1836674706498831E-3</v>
      </c>
      <c r="T35" s="132">
        <v>4.5609140000000004</v>
      </c>
      <c r="U35" s="167">
        <v>7.7038992675105668E-3</v>
      </c>
      <c r="V35"/>
      <c r="W35"/>
      <c r="X35"/>
      <c r="Y35"/>
      <c r="Z35"/>
      <c r="AA35"/>
    </row>
    <row r="36" spans="1:35" ht="14.45">
      <c r="A36" s="104" t="s">
        <v>101</v>
      </c>
      <c r="B36" s="131">
        <v>0.92489299999999997</v>
      </c>
      <c r="C36" s="156">
        <v>2.3687833333333333E-3</v>
      </c>
      <c r="D36" s="131">
        <v>1.382414</v>
      </c>
      <c r="E36" s="156">
        <v>3.5032166666666667E-3</v>
      </c>
      <c r="F36" s="131">
        <v>0.70025300000000001</v>
      </c>
      <c r="G36" s="156">
        <v>2.3960000000000001E-3</v>
      </c>
      <c r="H36" s="131">
        <v>1.0236190000000001</v>
      </c>
      <c r="I36" s="156">
        <v>4.4984833333333333E-3</v>
      </c>
      <c r="J36" s="131">
        <v>1.783161</v>
      </c>
      <c r="K36" s="144">
        <v>7.3729333333333331E-3</v>
      </c>
      <c r="L36" s="131">
        <v>2.954488</v>
      </c>
      <c r="M36" s="156">
        <v>7.0940650049845337E-3</v>
      </c>
      <c r="N36" s="132">
        <v>3.1117499999999998</v>
      </c>
      <c r="O36" s="156">
        <v>7.51880003564755E-3</v>
      </c>
      <c r="P36" s="132">
        <v>2.8366730000000002</v>
      </c>
      <c r="Q36" s="156">
        <v>6.6143560388088165E-3</v>
      </c>
      <c r="R36" s="132">
        <v>4.5806610000000001</v>
      </c>
      <c r="S36" s="156">
        <v>9.1541415464878005E-3</v>
      </c>
      <c r="T36" s="132">
        <v>4.2479579999999997</v>
      </c>
      <c r="U36" s="167">
        <v>7.7754670064608166E-3</v>
      </c>
      <c r="V36"/>
      <c r="W36"/>
      <c r="X36"/>
      <c r="Y36"/>
      <c r="Z36"/>
      <c r="AA36"/>
    </row>
    <row r="37" spans="1:35" ht="14.45">
      <c r="A37" s="104" t="s">
        <v>102</v>
      </c>
      <c r="B37" s="131">
        <v>1.3805810000000001</v>
      </c>
      <c r="C37" s="156">
        <v>3.3908333333333334E-3</v>
      </c>
      <c r="D37" s="131">
        <v>0.26084499999999999</v>
      </c>
      <c r="E37" s="156">
        <v>7.4258333333333327E-4</v>
      </c>
      <c r="F37" s="131">
        <v>0.587615</v>
      </c>
      <c r="G37" s="156">
        <v>2.1052833333333335E-3</v>
      </c>
      <c r="H37" s="131">
        <v>1.1903189999999999</v>
      </c>
      <c r="I37" s="156">
        <v>6.0355000000000001E-3</v>
      </c>
      <c r="J37" s="131">
        <v>2.4196049999999998</v>
      </c>
      <c r="K37" s="144">
        <v>1.02576E-2</v>
      </c>
      <c r="L37" s="131">
        <v>2.060038</v>
      </c>
      <c r="M37" s="156">
        <v>4.6931816145340671E-3</v>
      </c>
      <c r="N37" s="132">
        <v>2.9482309999999998</v>
      </c>
      <c r="O37" s="156">
        <v>7.4048083488265663E-3</v>
      </c>
      <c r="P37" s="132">
        <v>2.7396530000000001</v>
      </c>
      <c r="Q37" s="156">
        <v>6.4258037880221995E-3</v>
      </c>
      <c r="R37" s="132">
        <v>4.3215139999999996</v>
      </c>
      <c r="S37" s="156">
        <v>7.5508807126840006E-3</v>
      </c>
      <c r="T37" s="132">
        <v>5.9381069999999996</v>
      </c>
      <c r="U37" s="167">
        <v>1.2123729378541316E-2</v>
      </c>
      <c r="V37"/>
      <c r="W37"/>
      <c r="X37"/>
      <c r="Y37"/>
      <c r="Z37"/>
      <c r="AA37"/>
    </row>
    <row r="38" spans="1:35" ht="14.45">
      <c r="A38" s="104" t="s">
        <v>103</v>
      </c>
      <c r="B38" s="131">
        <v>1.2323500000000001</v>
      </c>
      <c r="C38" s="156">
        <v>3.2394500000000001E-3</v>
      </c>
      <c r="D38" s="131">
        <v>0.80261899999999997</v>
      </c>
      <c r="E38" s="156">
        <v>2.4123833333333333E-3</v>
      </c>
      <c r="F38" s="131">
        <v>0.76641899999999996</v>
      </c>
      <c r="G38" s="156">
        <v>1.9656166666666666E-3</v>
      </c>
      <c r="H38" s="131">
        <v>1.3825860000000001</v>
      </c>
      <c r="I38" s="156">
        <v>7.3461999999999998E-3</v>
      </c>
      <c r="J38" s="131">
        <v>2.7185899999999998</v>
      </c>
      <c r="K38" s="144">
        <v>1.221875E-2</v>
      </c>
      <c r="L38" s="131">
        <v>3.123291</v>
      </c>
      <c r="M38" s="156">
        <v>6.6379416700601502E-3</v>
      </c>
      <c r="N38" s="132">
        <v>2.5803690000000001</v>
      </c>
      <c r="O38" s="156">
        <v>5.5561666666666667E-3</v>
      </c>
      <c r="P38" s="132">
        <v>2.5808460000000002</v>
      </c>
      <c r="Q38" s="156">
        <v>5.7376643578132E-3</v>
      </c>
      <c r="R38" s="132">
        <v>3.388852</v>
      </c>
      <c r="S38" s="156">
        <v>6.0652744849403663E-3</v>
      </c>
      <c r="T38" s="132">
        <v>4.7626580000000001</v>
      </c>
      <c r="U38" s="167">
        <v>7.5254734473427171E-3</v>
      </c>
      <c r="V38"/>
      <c r="W38"/>
      <c r="X38"/>
      <c r="Y38"/>
      <c r="Z38"/>
      <c r="AA38"/>
    </row>
    <row r="39" spans="1:35" ht="14.45">
      <c r="A39" s="104" t="s">
        <v>104</v>
      </c>
      <c r="B39" s="131">
        <v>0.86006300000000002</v>
      </c>
      <c r="C39" s="156">
        <v>2.2685333333333337E-3</v>
      </c>
      <c r="D39" s="131">
        <v>1.0103629999999999</v>
      </c>
      <c r="E39" s="156">
        <v>2.7794833333333333E-3</v>
      </c>
      <c r="F39" s="131">
        <v>1.1470320000000001</v>
      </c>
      <c r="G39" s="156">
        <v>6.4029500000000001E-3</v>
      </c>
      <c r="H39" s="131">
        <v>2.2997200000000002</v>
      </c>
      <c r="I39" s="156">
        <v>1.43944E-2</v>
      </c>
      <c r="J39" s="131">
        <v>2.3881459999999999</v>
      </c>
      <c r="K39" s="144">
        <v>9.1250499999999991E-3</v>
      </c>
      <c r="L39" s="131">
        <v>2.6839050000000002</v>
      </c>
      <c r="M39" s="156">
        <v>6.1982417735179174E-3</v>
      </c>
      <c r="N39" s="132">
        <v>2.7677170000000002</v>
      </c>
      <c r="O39" s="156">
        <v>5.8867338021198834E-3</v>
      </c>
      <c r="P39" s="132">
        <v>2.871105</v>
      </c>
      <c r="Q39" s="156">
        <v>6.5789414155920335E-3</v>
      </c>
      <c r="R39" s="132">
        <v>6.1560139999999999</v>
      </c>
      <c r="S39" s="156">
        <v>9.9506464219172829E-3</v>
      </c>
      <c r="T39" s="132">
        <v>5.2874759999999998</v>
      </c>
      <c r="U39" s="167">
        <v>1.0793183835784599E-2</v>
      </c>
      <c r="V39"/>
      <c r="W39"/>
      <c r="X39"/>
      <c r="Y39"/>
      <c r="Z39"/>
      <c r="AA39"/>
    </row>
    <row r="40" spans="1:35" ht="14.45">
      <c r="A40" s="104" t="s">
        <v>105</v>
      </c>
      <c r="B40" s="131">
        <v>1.138927</v>
      </c>
      <c r="C40" s="156">
        <v>2.8037500000000003E-3</v>
      </c>
      <c r="D40" s="131">
        <v>1.28592</v>
      </c>
      <c r="E40" s="156">
        <v>4.3817333333333337E-3</v>
      </c>
      <c r="F40" s="131">
        <v>0.67305499999999996</v>
      </c>
      <c r="G40" s="156">
        <v>2.5580833333333336E-3</v>
      </c>
      <c r="H40" s="131">
        <v>1.734907</v>
      </c>
      <c r="I40" s="156">
        <v>9.0909333333333339E-3</v>
      </c>
      <c r="J40" s="131">
        <v>2.8176350000000001</v>
      </c>
      <c r="K40" s="144">
        <v>9.915383333333333E-3</v>
      </c>
      <c r="L40" s="131">
        <v>2.1594769999999999</v>
      </c>
      <c r="M40" s="156">
        <v>5.0970350556055659E-3</v>
      </c>
      <c r="N40" s="132">
        <v>4.1052520000000001</v>
      </c>
      <c r="O40" s="156">
        <v>8.0091149574398994E-3</v>
      </c>
      <c r="P40" s="132">
        <v>3.0841349999999998</v>
      </c>
      <c r="Q40" s="156">
        <v>7.0462954138239163E-3</v>
      </c>
      <c r="R40" s="132">
        <v>4.5031220000000003</v>
      </c>
      <c r="S40" s="156">
        <v>7.8266353987773343E-3</v>
      </c>
      <c r="T40" s="132">
        <v>0</v>
      </c>
      <c r="U40" s="167">
        <v>0</v>
      </c>
      <c r="V40"/>
      <c r="W40"/>
      <c r="X40"/>
      <c r="Y40"/>
      <c r="Z40"/>
      <c r="AA40"/>
    </row>
    <row r="41" spans="1:35" ht="14.45">
      <c r="A41" s="104" t="s">
        <v>106</v>
      </c>
      <c r="B41" s="131">
        <v>0.98836100000000005</v>
      </c>
      <c r="C41" s="156">
        <v>2.6603500000000001E-3</v>
      </c>
      <c r="D41" s="131">
        <v>0.72709800000000002</v>
      </c>
      <c r="E41" s="156">
        <v>2.8244833333333336E-3</v>
      </c>
      <c r="F41" s="131">
        <v>0.89200000000000002</v>
      </c>
      <c r="G41" s="156">
        <v>4.1711500000000002E-3</v>
      </c>
      <c r="H41" s="131">
        <v>2.4326219999999998</v>
      </c>
      <c r="I41" s="156">
        <v>1.5441466666666665E-2</v>
      </c>
      <c r="J41" s="131">
        <v>2.354565</v>
      </c>
      <c r="K41" s="144">
        <v>7.8696333333333323E-3</v>
      </c>
      <c r="L41" s="131">
        <v>2.2665690000000001</v>
      </c>
      <c r="M41" s="156">
        <v>4.7935899866938664E-3</v>
      </c>
      <c r="N41" s="132">
        <v>3.4335040000000001</v>
      </c>
      <c r="O41" s="156">
        <v>9.4156112738807991E-3</v>
      </c>
      <c r="P41" s="132">
        <v>2.903559</v>
      </c>
      <c r="Q41" s="156">
        <v>6.5524100748936328E-3</v>
      </c>
      <c r="R41" s="132">
        <v>4.1350199999999999</v>
      </c>
      <c r="S41" s="156">
        <v>8.9307534492850341E-3</v>
      </c>
      <c r="T41" s="132">
        <v>0</v>
      </c>
      <c r="U41" s="167">
        <v>0</v>
      </c>
      <c r="V41"/>
      <c r="W41"/>
      <c r="X41"/>
      <c r="Y41"/>
      <c r="Z41"/>
      <c r="AA41"/>
    </row>
    <row r="42" spans="1:35" ht="14.45">
      <c r="A42" s="104" t="s">
        <v>107</v>
      </c>
      <c r="B42" s="131">
        <v>0.72345000000000004</v>
      </c>
      <c r="C42" s="156">
        <v>2.2864500000000002E-3</v>
      </c>
      <c r="D42" s="131">
        <v>0.92481599999999997</v>
      </c>
      <c r="E42" s="156">
        <v>3.3736499999999997E-3</v>
      </c>
      <c r="F42" s="131">
        <v>0.86170000000000002</v>
      </c>
      <c r="G42" s="156">
        <v>3.1158500000000003E-3</v>
      </c>
      <c r="H42" s="131">
        <v>4.6481250000000003</v>
      </c>
      <c r="I42" s="156">
        <v>3.1093916666666666E-2</v>
      </c>
      <c r="J42" s="131">
        <v>2.1848030000000001</v>
      </c>
      <c r="K42" s="144">
        <v>6.129516666666667E-3</v>
      </c>
      <c r="L42" s="131">
        <v>2.3012030000000001</v>
      </c>
      <c r="M42" s="156">
        <v>5.0672666155775333E-3</v>
      </c>
      <c r="N42" s="132">
        <v>3.839413</v>
      </c>
      <c r="O42" s="156">
        <v>1.301641666666665E-2</v>
      </c>
      <c r="P42" s="132">
        <v>3.772958</v>
      </c>
      <c r="Q42" s="156">
        <v>7.6501949010888666E-3</v>
      </c>
      <c r="R42" s="132">
        <v>4.4956189999999996</v>
      </c>
      <c r="S42" s="156">
        <v>7.5916578602035828E-3</v>
      </c>
      <c r="T42" s="132">
        <v>0</v>
      </c>
      <c r="U42" s="167">
        <v>0</v>
      </c>
      <c r="V42"/>
      <c r="W42"/>
      <c r="X42"/>
      <c r="Y42"/>
      <c r="Z42"/>
      <c r="AA42"/>
    </row>
    <row r="43" spans="1:35" ht="14.45">
      <c r="A43" s="104" t="s">
        <v>108</v>
      </c>
      <c r="B43" s="131">
        <v>1.0051239999999999</v>
      </c>
      <c r="C43" s="156">
        <v>2.8941833333333334E-3</v>
      </c>
      <c r="D43" s="131">
        <v>1.37967</v>
      </c>
      <c r="E43" s="156">
        <v>5.7128500000000002E-3</v>
      </c>
      <c r="F43" s="131">
        <v>0.98559399999999997</v>
      </c>
      <c r="G43" s="156">
        <v>3.7544166666666668E-3</v>
      </c>
      <c r="H43" s="131">
        <v>2.9020130000000002</v>
      </c>
      <c r="I43" s="156">
        <v>1.87452E-2</v>
      </c>
      <c r="J43" s="131">
        <v>2.449951</v>
      </c>
      <c r="K43" s="144">
        <v>5.7353500000000002E-3</v>
      </c>
      <c r="L43" s="131">
        <v>2.7312979999999998</v>
      </c>
      <c r="M43" s="156">
        <v>6.8630365851879167E-3</v>
      </c>
      <c r="N43" s="132">
        <v>2.374857</v>
      </c>
      <c r="O43" s="156">
        <v>4.4035833333333331E-3</v>
      </c>
      <c r="P43" s="132">
        <v>4.258451</v>
      </c>
      <c r="Q43" s="156">
        <v>8.7868295389215163E-3</v>
      </c>
      <c r="R43" s="132">
        <v>6.5235620000000001</v>
      </c>
      <c r="S43" s="156">
        <v>1.1683655236426983E-2</v>
      </c>
      <c r="T43" s="132">
        <v>0</v>
      </c>
      <c r="U43" s="167">
        <v>0</v>
      </c>
      <c r="V43"/>
      <c r="W43"/>
      <c r="X43"/>
      <c r="Y43"/>
      <c r="Z43"/>
      <c r="AA43"/>
    </row>
    <row r="44" spans="1:35" customFormat="1" ht="14.45">
      <c r="A44" s="111" t="s">
        <v>109</v>
      </c>
      <c r="B44" s="139">
        <v>1.177173</v>
      </c>
      <c r="C44" s="160">
        <v>3.5316499999999999E-3</v>
      </c>
      <c r="D44" s="139">
        <v>1.016454</v>
      </c>
      <c r="E44" s="160">
        <v>3.1731333333333334E-3</v>
      </c>
      <c r="F44" s="139">
        <v>0.77849000000000002</v>
      </c>
      <c r="G44" s="160">
        <v>3.5443499999999999E-3</v>
      </c>
      <c r="H44" s="139">
        <v>2.1240079999999999</v>
      </c>
      <c r="I44" s="160">
        <v>1.06713E-2</v>
      </c>
      <c r="J44" s="139">
        <v>2.7545739999999999</v>
      </c>
      <c r="K44" s="148">
        <v>6.8468166666666667E-3</v>
      </c>
      <c r="L44" s="139">
        <v>2.208466</v>
      </c>
      <c r="M44" s="160">
        <v>5.3449800404389673E-3</v>
      </c>
      <c r="N44" s="140">
        <v>3.2545950000000001</v>
      </c>
      <c r="O44" s="160">
        <v>6.5412833333333333E-3</v>
      </c>
      <c r="P44" s="140">
        <v>3.8479369999999999</v>
      </c>
      <c r="Q44" s="160">
        <v>8.2335353522817335E-3</v>
      </c>
      <c r="R44" s="140">
        <v>4.6086049999999998</v>
      </c>
      <c r="S44" s="160">
        <v>8.3586188010136338E-3</v>
      </c>
      <c r="T44" s="140">
        <v>0</v>
      </c>
      <c r="U44" s="171">
        <v>0</v>
      </c>
    </row>
    <row r="45" spans="1:35">
      <c r="A45" s="70" t="s">
        <v>112</v>
      </c>
      <c r="B45" s="70"/>
      <c r="C45" s="161"/>
      <c r="D45" s="70"/>
      <c r="E45" s="161"/>
      <c r="F45" s="70"/>
      <c r="G45" s="161"/>
      <c r="H45" s="70"/>
      <c r="I45" s="161"/>
      <c r="J45" s="70"/>
      <c r="K45" s="70"/>
    </row>
    <row r="46" spans="1:35">
      <c r="A46" s="30" t="s">
        <v>113</v>
      </c>
      <c r="B46" s="30"/>
      <c r="C46" s="162"/>
      <c r="D46" s="30"/>
      <c r="E46" s="162"/>
      <c r="F46" s="30"/>
      <c r="G46" s="162"/>
      <c r="H46" s="30"/>
      <c r="I46" s="162"/>
      <c r="J46" s="30"/>
      <c r="K46" s="30"/>
    </row>
    <row r="47" spans="1:35">
      <c r="A47" s="31" t="s">
        <v>114</v>
      </c>
      <c r="B47" s="31"/>
      <c r="C47" s="163"/>
      <c r="D47" s="31"/>
      <c r="E47" s="163"/>
      <c r="F47" s="31"/>
      <c r="G47" s="163"/>
      <c r="H47" s="31"/>
      <c r="I47" s="163"/>
      <c r="J47" s="31"/>
      <c r="K47" s="31"/>
      <c r="P47" s="31" t="s">
        <v>115</v>
      </c>
    </row>
    <row r="48" spans="1:35">
      <c r="A48" s="31" t="s">
        <v>116</v>
      </c>
      <c r="B48" s="31"/>
      <c r="C48" s="163"/>
      <c r="D48" s="31"/>
      <c r="E48" s="163"/>
      <c r="F48" s="31"/>
      <c r="G48" s="163"/>
      <c r="H48" s="31"/>
      <c r="I48" s="163"/>
      <c r="J48" s="31"/>
      <c r="K48" s="31"/>
      <c r="P48" s="31" t="s">
        <v>117</v>
      </c>
    </row>
    <row r="49" spans="1:16">
      <c r="A49" s="31" t="s">
        <v>118</v>
      </c>
      <c r="B49" s="31"/>
      <c r="C49" s="163"/>
      <c r="D49" s="31"/>
      <c r="E49" s="163"/>
      <c r="F49" s="31"/>
      <c r="G49" s="163"/>
      <c r="H49" s="31"/>
      <c r="I49" s="163"/>
      <c r="J49" s="31"/>
      <c r="K49" s="31"/>
      <c r="P49" s="31" t="s">
        <v>119</v>
      </c>
    </row>
    <row r="50" spans="1:16">
      <c r="A50" s="31" t="s">
        <v>120</v>
      </c>
      <c r="B50" s="31"/>
      <c r="C50" s="163"/>
      <c r="D50" s="31"/>
      <c r="E50" s="163"/>
      <c r="F50" s="31"/>
      <c r="G50" s="163"/>
      <c r="H50" s="31"/>
      <c r="I50" s="163"/>
      <c r="J50" s="31"/>
      <c r="K50" s="31"/>
      <c r="P50" s="31" t="s">
        <v>121</v>
      </c>
    </row>
    <row r="51" spans="1:16">
      <c r="B51" s="31"/>
      <c r="C51" s="163"/>
      <c r="D51" s="31"/>
      <c r="E51" s="163"/>
      <c r="F51" s="31"/>
      <c r="G51" s="163"/>
      <c r="H51" s="31"/>
      <c r="I51" s="163"/>
      <c r="J51" s="31"/>
      <c r="K51" s="31"/>
    </row>
  </sheetData>
  <mergeCells count="10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51181102362204722" right="0.23622047244094491" top="0.94488188976377963" bottom="0.23622047244094491" header="0.31496062992125984" footer="0.15748031496062992"/>
  <pageSetup paperSize="9" scale="68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A149-9087-42CD-9E1A-0CC0F76D4B2C}">
  <sheetPr>
    <pageSetUpPr fitToPage="1"/>
  </sheetPr>
  <dimension ref="A1:BM51"/>
  <sheetViews>
    <sheetView showGridLines="0" zoomScale="89" zoomScaleNormal="89" zoomScaleSheetLayoutView="100" workbookViewId="0">
      <pane ySplit="1" topLeftCell="A2" activePane="bottomLeft" state="frozen"/>
      <selection pane="bottomLeft" activeCell="G1" sqref="G1"/>
    </sheetView>
  </sheetViews>
  <sheetFormatPr defaultColWidth="9.140625" defaultRowHeight="13.15"/>
  <cols>
    <col min="1" max="1" width="14.7109375" style="1" customWidth="1"/>
    <col min="2" max="2" width="8.42578125" style="152" customWidth="1"/>
    <col min="3" max="3" width="9.42578125" style="1" bestFit="1" customWidth="1"/>
    <col min="4" max="4" width="8.7109375" style="152" customWidth="1"/>
    <col min="5" max="5" width="8.28515625" style="1" bestFit="1" customWidth="1"/>
    <col min="6" max="6" width="8.42578125" style="152" customWidth="1"/>
    <col min="7" max="7" width="8.28515625" style="1" bestFit="1" customWidth="1"/>
    <col min="8" max="8" width="8.42578125" style="152" customWidth="1"/>
    <col min="9" max="9" width="8.28515625" style="1" bestFit="1" customWidth="1"/>
    <col min="10" max="10" width="8.42578125" style="152" customWidth="1"/>
    <col min="11" max="11" width="8.28515625" style="1" bestFit="1" customWidth="1"/>
    <col min="12" max="12" width="8.42578125" style="152" customWidth="1"/>
    <col min="13" max="13" width="8.28515625" style="1" bestFit="1" customWidth="1"/>
    <col min="14" max="14" width="9.28515625" style="152" customWidth="1"/>
    <col min="15" max="15" width="8.28515625" style="1" bestFit="1" customWidth="1"/>
    <col min="16" max="16" width="9.5703125" style="152" bestFit="1" customWidth="1"/>
    <col min="17" max="17" width="8.28515625" style="1" bestFit="1" customWidth="1"/>
    <col min="18" max="18" width="8.85546875" style="152" customWidth="1"/>
    <col min="19" max="19" width="8.28515625" style="1" bestFit="1" customWidth="1"/>
    <col min="20" max="20" width="8.7109375" style="152" customWidth="1"/>
    <col min="21" max="21" width="8.28515625" style="1" bestFit="1" customWidth="1"/>
    <col min="22" max="22" width="11.5703125" style="1" customWidth="1"/>
    <col min="23" max="23" width="7.5703125" style="1" customWidth="1"/>
    <col min="24" max="24" width="11.5703125" style="1" customWidth="1"/>
    <col min="25" max="25" width="7.5703125" style="1" customWidth="1"/>
    <col min="26" max="26" width="11.5703125" style="1" customWidth="1"/>
    <col min="27" max="27" width="7.5703125" style="1" customWidth="1"/>
    <col min="28" max="28" width="11.5703125" style="1" customWidth="1"/>
    <col min="29" max="29" width="7.5703125" style="1" customWidth="1"/>
    <col min="30" max="30" width="22.7109375" style="1" bestFit="1" customWidth="1"/>
    <col min="31" max="31" width="15.85546875" style="1" bestFit="1" customWidth="1"/>
    <col min="32" max="32" width="17.85546875" style="1" bestFit="1" customWidth="1"/>
    <col min="33" max="33" width="11" style="1" bestFit="1" customWidth="1"/>
    <col min="34" max="34" width="22.42578125" style="1" bestFit="1" customWidth="1"/>
    <col min="35" max="35" width="15.5703125" style="1" bestFit="1" customWidth="1"/>
    <col min="36" max="36" width="28" style="1" bestFit="1" customWidth="1"/>
    <col min="37" max="37" width="21.140625" style="1" bestFit="1" customWidth="1"/>
    <col min="38" max="38" width="17.85546875" style="1" bestFit="1" customWidth="1"/>
    <col min="39" max="39" width="11" style="1" bestFit="1" customWidth="1"/>
    <col min="40" max="40" width="17.85546875" style="1" bestFit="1" customWidth="1"/>
    <col min="41" max="41" width="11" style="1" bestFit="1" customWidth="1"/>
    <col min="42" max="42" width="17.85546875" style="1" bestFit="1" customWidth="1"/>
    <col min="43" max="43" width="11" style="1" bestFit="1" customWidth="1"/>
    <col min="44" max="44" width="28.28515625" style="1" bestFit="1" customWidth="1"/>
    <col min="45" max="45" width="21.42578125" style="1" bestFit="1" customWidth="1"/>
    <col min="46" max="46" width="22.42578125" style="1" bestFit="1" customWidth="1"/>
    <col min="47" max="47" width="15.5703125" style="1" bestFit="1" customWidth="1"/>
    <col min="48" max="48" width="17.85546875" style="1" bestFit="1" customWidth="1"/>
    <col min="49" max="49" width="11" style="1" bestFit="1" customWidth="1"/>
    <col min="50" max="50" width="17.85546875" style="1" bestFit="1" customWidth="1"/>
    <col min="51" max="51" width="11" style="1" bestFit="1" customWidth="1"/>
    <col min="52" max="52" width="17.85546875" style="1" bestFit="1" customWidth="1"/>
    <col min="53" max="53" width="11" style="1" bestFit="1" customWidth="1"/>
    <col min="54" max="54" width="28" style="1" bestFit="1" customWidth="1"/>
    <col min="55" max="55" width="21.140625" style="1" bestFit="1" customWidth="1"/>
    <col min="56" max="56" width="17.85546875" style="1" bestFit="1" customWidth="1"/>
    <col min="57" max="57" width="11" style="1" bestFit="1" customWidth="1"/>
    <col min="58" max="58" width="17.85546875" style="1" bestFit="1" customWidth="1"/>
    <col min="59" max="59" width="11" style="1" bestFit="1" customWidth="1"/>
    <col min="60" max="60" width="17.85546875" style="1" bestFit="1" customWidth="1"/>
    <col min="61" max="61" width="11" style="1" bestFit="1" customWidth="1"/>
    <col min="62" max="62" width="28.28515625" style="1" bestFit="1" customWidth="1"/>
    <col min="63" max="63" width="21.42578125" style="1" bestFit="1" customWidth="1"/>
    <col min="64" max="64" width="22.42578125" style="1" bestFit="1" customWidth="1"/>
    <col min="65" max="65" width="15.5703125" style="1" bestFit="1" customWidth="1"/>
    <col min="66" max="16384" width="9.140625" style="1"/>
  </cols>
  <sheetData>
    <row r="1" spans="1:65" ht="69.75" customHeight="1"/>
    <row r="2" spans="1:65">
      <c r="A2" s="43" t="s">
        <v>122</v>
      </c>
      <c r="B2" s="141"/>
      <c r="C2" s="43"/>
      <c r="D2" s="141"/>
      <c r="E2" s="43"/>
      <c r="F2" s="141"/>
      <c r="G2" s="43"/>
      <c r="H2" s="141"/>
      <c r="I2" s="43"/>
      <c r="J2" s="141"/>
      <c r="K2" s="43"/>
    </row>
    <row r="4" spans="1:65" customFormat="1" ht="14.45">
      <c r="A4" s="44"/>
      <c r="B4" s="204">
        <v>2017</v>
      </c>
      <c r="C4" s="205"/>
      <c r="D4" s="204">
        <v>2018</v>
      </c>
      <c r="E4" s="205"/>
      <c r="F4" s="204">
        <v>2019</v>
      </c>
      <c r="G4" s="205"/>
      <c r="H4" s="204">
        <v>2020</v>
      </c>
      <c r="I4" s="205"/>
      <c r="J4" s="204">
        <v>2021</v>
      </c>
      <c r="K4" s="205"/>
      <c r="L4" s="204">
        <v>2022</v>
      </c>
      <c r="M4" s="205"/>
      <c r="N4" s="204">
        <v>2023</v>
      </c>
      <c r="O4" s="205"/>
      <c r="P4" s="204">
        <v>2024</v>
      </c>
      <c r="Q4" s="205"/>
      <c r="R4" s="204">
        <v>2025</v>
      </c>
      <c r="S4" s="205"/>
      <c r="T4" s="204">
        <v>2026</v>
      </c>
      <c r="U4" s="205"/>
    </row>
    <row r="5" spans="1:65" s="45" customFormat="1" ht="43.15">
      <c r="A5" s="95" t="s">
        <v>95</v>
      </c>
      <c r="B5" s="142" t="s">
        <v>96</v>
      </c>
      <c r="C5" s="55" t="s">
        <v>97</v>
      </c>
      <c r="D5" s="142" t="s">
        <v>96</v>
      </c>
      <c r="E5" s="55" t="s">
        <v>97</v>
      </c>
      <c r="F5" s="142" t="s">
        <v>96</v>
      </c>
      <c r="G5" s="55" t="s">
        <v>97</v>
      </c>
      <c r="H5" s="142" t="s">
        <v>96</v>
      </c>
      <c r="I5" s="55" t="s">
        <v>97</v>
      </c>
      <c r="J5" s="142" t="s">
        <v>96</v>
      </c>
      <c r="K5" s="71" t="s">
        <v>97</v>
      </c>
      <c r="L5" s="142" t="s">
        <v>96</v>
      </c>
      <c r="M5" s="55" t="s">
        <v>97</v>
      </c>
      <c r="N5" s="142" t="s">
        <v>96</v>
      </c>
      <c r="O5" s="55" t="s">
        <v>97</v>
      </c>
      <c r="P5" s="142" t="s">
        <v>96</v>
      </c>
      <c r="Q5" s="55" t="s">
        <v>97</v>
      </c>
      <c r="R5" s="142" t="s">
        <v>96</v>
      </c>
      <c r="S5" s="55" t="s">
        <v>97</v>
      </c>
      <c r="T5" s="142" t="s">
        <v>96</v>
      </c>
      <c r="U5" s="71" t="s">
        <v>97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customFormat="1" ht="14.45">
      <c r="A6" s="108" t="s">
        <v>111</v>
      </c>
      <c r="B6" s="143">
        <v>73.845004000000003</v>
      </c>
      <c r="C6" s="155">
        <v>6.9354616666666674E-2</v>
      </c>
      <c r="D6" s="143">
        <v>58.785789999999999</v>
      </c>
      <c r="E6" s="155">
        <v>6.5568716666666665E-2</v>
      </c>
      <c r="F6" s="143">
        <v>73.712699000000001</v>
      </c>
      <c r="G6" s="155">
        <v>7.2925150000000008E-2</v>
      </c>
      <c r="H6" s="143">
        <v>59.28249000000001</v>
      </c>
      <c r="I6" s="155">
        <v>7.3039016666666651E-2</v>
      </c>
      <c r="J6" s="143">
        <v>70.478418000000005</v>
      </c>
      <c r="K6" s="129">
        <v>7.8820183333333321E-2</v>
      </c>
      <c r="L6" s="143">
        <v>103.79075299999998</v>
      </c>
      <c r="M6" s="155">
        <v>8.6340409506634852E-2</v>
      </c>
      <c r="N6" s="175">
        <v>97.715569000000002</v>
      </c>
      <c r="O6" s="155">
        <v>8.4650501878285406E-2</v>
      </c>
      <c r="P6" s="175">
        <v>78.814483999999993</v>
      </c>
      <c r="Q6" s="155">
        <v>8.5719370719106985E-2</v>
      </c>
      <c r="R6" s="175">
        <v>89.033878999999999</v>
      </c>
      <c r="S6" s="155">
        <v>9.2669301490251238E-2</v>
      </c>
      <c r="T6" s="175">
        <v>62.490331999999995</v>
      </c>
      <c r="U6" s="166">
        <v>5.1313084879589063E-2</v>
      </c>
    </row>
    <row r="7" spans="1:65" customFormat="1" ht="14.45">
      <c r="A7" s="107" t="s">
        <v>98</v>
      </c>
      <c r="B7" s="144">
        <v>8.7389379999999992</v>
      </c>
      <c r="C7" s="156">
        <v>7.1771333333333336E-3</v>
      </c>
      <c r="D7" s="144">
        <v>5.7517709999999997</v>
      </c>
      <c r="E7" s="156">
        <v>5.0948E-3</v>
      </c>
      <c r="F7" s="144">
        <v>5.83934</v>
      </c>
      <c r="G7" s="156">
        <v>6.4769333333333338E-3</v>
      </c>
      <c r="H7" s="144">
        <v>10.733731000000001</v>
      </c>
      <c r="I7" s="156">
        <v>6.952666666666666E-3</v>
      </c>
      <c r="J7" s="144">
        <v>3.9969510000000001</v>
      </c>
      <c r="K7" s="131">
        <v>5.8139333333333326E-3</v>
      </c>
      <c r="L7" s="144">
        <v>8.2277199999999997</v>
      </c>
      <c r="M7" s="156">
        <v>7.2388615620295168E-3</v>
      </c>
      <c r="N7" s="176">
        <v>6.3314940000000002</v>
      </c>
      <c r="O7" s="156">
        <v>6.0108732036749501E-3</v>
      </c>
      <c r="P7" s="176">
        <v>7.8506559999999999</v>
      </c>
      <c r="Q7" s="156">
        <v>7.9653182792663504E-3</v>
      </c>
      <c r="R7" s="176">
        <v>5.8138949999999996</v>
      </c>
      <c r="S7" s="156">
        <v>6.9342833333333334E-3</v>
      </c>
      <c r="T7" s="176">
        <v>8.0418319999999994</v>
      </c>
      <c r="U7" s="167">
        <v>6.2240251094818171E-3</v>
      </c>
    </row>
    <row r="8" spans="1:65" customFormat="1" ht="14.45">
      <c r="A8" s="104" t="s">
        <v>99</v>
      </c>
      <c r="B8" s="144">
        <v>4.3444979999999997</v>
      </c>
      <c r="C8" s="156">
        <v>5.2417499999999999E-3</v>
      </c>
      <c r="D8" s="144">
        <v>3.574624</v>
      </c>
      <c r="E8" s="156">
        <v>3.1874166666666665E-3</v>
      </c>
      <c r="F8" s="144">
        <v>3.0402390000000001</v>
      </c>
      <c r="G8" s="156">
        <v>3.2716833333333332E-3</v>
      </c>
      <c r="H8" s="144">
        <v>3.3328509999999998</v>
      </c>
      <c r="I8" s="156">
        <v>4.2184500000000003E-3</v>
      </c>
      <c r="J8" s="144">
        <v>5.2733270000000001</v>
      </c>
      <c r="K8" s="131">
        <v>6.7270999999999997E-3</v>
      </c>
      <c r="L8" s="144">
        <v>5.9133579999999997</v>
      </c>
      <c r="M8" s="156">
        <v>5.7892398991266827E-3</v>
      </c>
      <c r="N8" s="176">
        <v>4.4505169999999996</v>
      </c>
      <c r="O8" s="156">
        <v>4.0232633199056003E-3</v>
      </c>
      <c r="P8" s="176">
        <v>6.0103280000000003</v>
      </c>
      <c r="Q8" s="156">
        <v>6.0722437301635674E-3</v>
      </c>
      <c r="R8" s="176">
        <v>6.5081660000000001</v>
      </c>
      <c r="S8" s="156">
        <v>8.692588580322267E-3</v>
      </c>
      <c r="T8" s="176">
        <v>7.5074930000000002</v>
      </c>
      <c r="U8" s="167">
        <v>6.1898376454671165E-3</v>
      </c>
    </row>
    <row r="9" spans="1:65" customFormat="1" ht="14.45">
      <c r="A9" s="104" t="s">
        <v>100</v>
      </c>
      <c r="B9" s="144">
        <v>8.9184129999999993</v>
      </c>
      <c r="C9" s="156">
        <v>8.1348833333333339E-3</v>
      </c>
      <c r="D9" s="144">
        <v>5.1032440000000001</v>
      </c>
      <c r="E9" s="156">
        <v>4.9873499999999998E-3</v>
      </c>
      <c r="F9" s="144">
        <v>5.2007690000000002</v>
      </c>
      <c r="G9" s="156">
        <v>6.1075833333333329E-3</v>
      </c>
      <c r="H9" s="144">
        <v>4.9264450000000002</v>
      </c>
      <c r="I9" s="156">
        <v>6.1844333333333336E-3</v>
      </c>
      <c r="J9" s="144">
        <v>4.8773920000000004</v>
      </c>
      <c r="K9" s="131">
        <v>6.4346500000000001E-3</v>
      </c>
      <c r="L9" s="144">
        <v>7.6315879999999998</v>
      </c>
      <c r="M9" s="156">
        <v>6.3551183034261001E-3</v>
      </c>
      <c r="N9" s="176">
        <v>16.188908000000001</v>
      </c>
      <c r="O9" s="156">
        <v>1.21647781332016E-2</v>
      </c>
      <c r="P9" s="176">
        <v>10.036462</v>
      </c>
      <c r="Q9" s="156">
        <v>9.1453297035217328E-3</v>
      </c>
      <c r="R9" s="176">
        <v>8.2621579999999994</v>
      </c>
      <c r="S9" s="156">
        <v>9.4974460774342167E-3</v>
      </c>
      <c r="T9" s="176">
        <v>9.252319</v>
      </c>
      <c r="U9" s="167">
        <v>8.1680320887883504E-3</v>
      </c>
    </row>
    <row r="10" spans="1:65" customFormat="1" ht="14.45">
      <c r="A10" s="104" t="s">
        <v>101</v>
      </c>
      <c r="B10" s="144">
        <v>3.3808660000000001</v>
      </c>
      <c r="C10" s="156">
        <v>3.7179833333333334E-3</v>
      </c>
      <c r="D10" s="144">
        <v>5.5978570000000003</v>
      </c>
      <c r="E10" s="156">
        <v>5.7715333333333329E-3</v>
      </c>
      <c r="F10" s="144">
        <v>6.382161</v>
      </c>
      <c r="G10" s="156">
        <v>7.2759833333333329E-3</v>
      </c>
      <c r="H10" s="144">
        <v>4.9063429999999997</v>
      </c>
      <c r="I10" s="156">
        <v>7.1112500000000004E-3</v>
      </c>
      <c r="J10" s="144">
        <v>5.4490759999999998</v>
      </c>
      <c r="K10" s="131">
        <v>7.4378666666666668E-3</v>
      </c>
      <c r="L10" s="144">
        <v>10.152068999999999</v>
      </c>
      <c r="M10" s="156">
        <v>7.3525049720128332E-3</v>
      </c>
      <c r="N10" s="176">
        <v>6.275512</v>
      </c>
      <c r="O10" s="156">
        <v>5.6949700139363674E-3</v>
      </c>
      <c r="P10" s="176">
        <v>4.965357</v>
      </c>
      <c r="Q10" s="156">
        <v>4.6296183222452837E-3</v>
      </c>
      <c r="R10" s="176">
        <v>5.0760180000000004</v>
      </c>
      <c r="S10" s="156">
        <v>6.1995157246907502E-3</v>
      </c>
      <c r="T10" s="176">
        <v>6.7889059999999999</v>
      </c>
      <c r="U10" s="167">
        <v>5.5352375180562335E-3</v>
      </c>
    </row>
    <row r="11" spans="1:65" customFormat="1" ht="14.45">
      <c r="A11" s="104" t="s">
        <v>102</v>
      </c>
      <c r="B11" s="144">
        <v>7.0183479999999996</v>
      </c>
      <c r="C11" s="156">
        <v>7.0368499999999999E-3</v>
      </c>
      <c r="D11" s="144">
        <v>4.526065</v>
      </c>
      <c r="E11" s="156">
        <v>5.4001000000000006E-3</v>
      </c>
      <c r="F11" s="144">
        <v>5.1199919999999999</v>
      </c>
      <c r="G11" s="156">
        <v>6.2968333333333331E-3</v>
      </c>
      <c r="H11" s="144">
        <v>3.7168519999999998</v>
      </c>
      <c r="I11" s="156">
        <v>5.2566166666666667E-3</v>
      </c>
      <c r="J11" s="144">
        <v>5.4897109999999998</v>
      </c>
      <c r="K11" s="131">
        <v>6.7018166666666665E-3</v>
      </c>
      <c r="L11" s="144">
        <v>10.988436999999999</v>
      </c>
      <c r="M11" s="156">
        <v>8.4377584690094008E-3</v>
      </c>
      <c r="N11" s="176">
        <v>8.7835180000000008</v>
      </c>
      <c r="O11" s="156">
        <v>7.127841591835017E-3</v>
      </c>
      <c r="P11" s="176">
        <v>6.0042549999999997</v>
      </c>
      <c r="Q11" s="156">
        <v>6.2019070714314827E-3</v>
      </c>
      <c r="R11" s="176">
        <v>6.3809709999999997</v>
      </c>
      <c r="S11" s="156">
        <v>6.5921101119995164E-3</v>
      </c>
      <c r="T11" s="176">
        <v>7.3281429999999999</v>
      </c>
      <c r="U11" s="167">
        <v>6.2663712468465169E-3</v>
      </c>
    </row>
    <row r="12" spans="1:65" customFormat="1" ht="14.45">
      <c r="A12" s="104" t="s">
        <v>103</v>
      </c>
      <c r="B12" s="144">
        <v>4.5367410000000001</v>
      </c>
      <c r="C12" s="156">
        <v>4.2269833333333333E-3</v>
      </c>
      <c r="D12" s="144">
        <v>4.7969540000000004</v>
      </c>
      <c r="E12" s="156">
        <v>5.8381333333333328E-3</v>
      </c>
      <c r="F12" s="144">
        <v>6.4023099999999999</v>
      </c>
      <c r="G12" s="156">
        <v>7.2558166666666663E-3</v>
      </c>
      <c r="H12" s="144">
        <v>3.7296499999999999</v>
      </c>
      <c r="I12" s="156">
        <v>4.6717333333333331E-3</v>
      </c>
      <c r="J12" s="144">
        <v>4.8361859999999997</v>
      </c>
      <c r="K12" s="131">
        <v>5.5690666666666664E-3</v>
      </c>
      <c r="L12" s="144">
        <v>5.2090240000000003</v>
      </c>
      <c r="M12" s="156">
        <v>4.6113500421524007E-3</v>
      </c>
      <c r="N12" s="176">
        <v>6.7295590000000001</v>
      </c>
      <c r="O12" s="156">
        <v>5.7946500000000001E-3</v>
      </c>
      <c r="P12" s="176">
        <v>7.5119470000000002</v>
      </c>
      <c r="Q12" s="156">
        <v>7.9818718887329169E-3</v>
      </c>
      <c r="R12" s="176">
        <v>7.2390949999999998</v>
      </c>
      <c r="S12" s="156">
        <v>8.2265360717773493E-3</v>
      </c>
      <c r="T12" s="176">
        <v>11.795487</v>
      </c>
      <c r="U12" s="167">
        <v>9.6874498227119341E-3</v>
      </c>
    </row>
    <row r="13" spans="1:65" customFormat="1" ht="14.45">
      <c r="A13" s="104" t="s">
        <v>104</v>
      </c>
      <c r="B13" s="144">
        <v>4.4947100000000004</v>
      </c>
      <c r="C13" s="156">
        <v>3.9509999999999997E-3</v>
      </c>
      <c r="D13" s="144">
        <v>5.4301500000000003</v>
      </c>
      <c r="E13" s="156">
        <v>7.1179333333333339E-3</v>
      </c>
      <c r="F13" s="144">
        <v>4.7653759999999998</v>
      </c>
      <c r="G13" s="156">
        <v>5.5217500000000006E-3</v>
      </c>
      <c r="H13" s="144">
        <v>4.3695849999999998</v>
      </c>
      <c r="I13" s="156">
        <v>5.5028833333333332E-3</v>
      </c>
      <c r="J13" s="144">
        <v>7.82104</v>
      </c>
      <c r="K13" s="131">
        <v>8.1142499999999999E-3</v>
      </c>
      <c r="L13" s="144">
        <v>7.4900859999999998</v>
      </c>
      <c r="M13" s="156">
        <v>6.6528616884231496E-3</v>
      </c>
      <c r="N13" s="176">
        <v>8.6459419999999998</v>
      </c>
      <c r="O13" s="156">
        <v>6.9467714554230335E-3</v>
      </c>
      <c r="P13" s="176">
        <v>7.6358370000000004</v>
      </c>
      <c r="Q13" s="156">
        <v>8.5024378519694011E-3</v>
      </c>
      <c r="R13" s="176">
        <v>7.8589399999999996</v>
      </c>
      <c r="S13" s="156">
        <v>8.8833929066658001E-3</v>
      </c>
      <c r="T13" s="176">
        <v>11.776152</v>
      </c>
      <c r="U13" s="167">
        <v>9.2421314482371009E-3</v>
      </c>
    </row>
    <row r="14" spans="1:65" customFormat="1" ht="14.45">
      <c r="A14" s="104" t="s">
        <v>105</v>
      </c>
      <c r="B14" s="144">
        <v>6.127618</v>
      </c>
      <c r="C14" s="156">
        <v>5.8039833333333336E-3</v>
      </c>
      <c r="D14" s="144">
        <v>4.0911629999999999</v>
      </c>
      <c r="E14" s="156">
        <v>4.6850499999999996E-3</v>
      </c>
      <c r="F14" s="144">
        <v>6.8838929999999996</v>
      </c>
      <c r="G14" s="156">
        <v>6.8770166666666669E-3</v>
      </c>
      <c r="H14" s="144">
        <v>4.8361919999999996</v>
      </c>
      <c r="I14" s="156">
        <v>6.5370833333333331E-3</v>
      </c>
      <c r="J14" s="144">
        <v>7.3386189999999996</v>
      </c>
      <c r="K14" s="131">
        <v>6.8206333333333336E-3</v>
      </c>
      <c r="L14" s="144">
        <v>9.3826440000000009</v>
      </c>
      <c r="M14" s="156">
        <v>7.700213231456283E-3</v>
      </c>
      <c r="N14" s="176">
        <v>10.671487000000001</v>
      </c>
      <c r="O14" s="156">
        <v>1.3959844941584266E-2</v>
      </c>
      <c r="P14" s="176">
        <v>7.7049250000000002</v>
      </c>
      <c r="Q14" s="156">
        <v>9.1342496014515488E-3</v>
      </c>
      <c r="R14" s="176">
        <v>9.5867970000000007</v>
      </c>
      <c r="S14" s="156">
        <v>7.7804064615885331E-3</v>
      </c>
      <c r="T14" s="176">
        <v>0</v>
      </c>
      <c r="U14" s="167">
        <v>0</v>
      </c>
    </row>
    <row r="15" spans="1:65" ht="14.45">
      <c r="A15" s="104" t="s">
        <v>106</v>
      </c>
      <c r="B15" s="144">
        <v>5.7814410000000001</v>
      </c>
      <c r="C15" s="156">
        <v>5.3701666666666663E-3</v>
      </c>
      <c r="D15" s="144">
        <v>7.9246309999999998</v>
      </c>
      <c r="E15" s="156">
        <v>9.4318333333333337E-3</v>
      </c>
      <c r="F15" s="144">
        <v>3.432588</v>
      </c>
      <c r="G15" s="156">
        <v>4.1758166666666669E-3</v>
      </c>
      <c r="H15" s="144">
        <v>2.535158</v>
      </c>
      <c r="I15" s="156">
        <v>3.9135166666666669E-3</v>
      </c>
      <c r="J15" s="144">
        <v>8.4091579999999997</v>
      </c>
      <c r="K15" s="131">
        <v>8.022583333333333E-3</v>
      </c>
      <c r="L15" s="144">
        <v>10.434536</v>
      </c>
      <c r="M15" s="156">
        <v>9.3478431889851832E-3</v>
      </c>
      <c r="N15" s="176">
        <v>10.395906</v>
      </c>
      <c r="O15" s="156">
        <v>8.7697258853912333E-3</v>
      </c>
      <c r="P15" s="176">
        <v>5.2424220000000004</v>
      </c>
      <c r="Q15" s="156">
        <v>6.0346412170410165E-3</v>
      </c>
      <c r="R15" s="176">
        <v>8.7137440000000002</v>
      </c>
      <c r="S15" s="156">
        <v>8.055786077276866E-3</v>
      </c>
      <c r="T15" s="176">
        <v>0</v>
      </c>
      <c r="U15" s="167">
        <v>0</v>
      </c>
      <c r="V15"/>
      <c r="W15"/>
      <c r="X15"/>
      <c r="Y15"/>
      <c r="Z15"/>
      <c r="AA15"/>
    </row>
    <row r="16" spans="1:65" ht="14.45">
      <c r="A16" s="104" t="s">
        <v>107</v>
      </c>
      <c r="B16" s="144">
        <v>6.5747530000000003</v>
      </c>
      <c r="C16" s="156">
        <v>6.4063166666666668E-3</v>
      </c>
      <c r="D16" s="144">
        <v>5.5577269999999999</v>
      </c>
      <c r="E16" s="156">
        <v>6.1919499999999999E-3</v>
      </c>
      <c r="F16" s="144">
        <v>11.153962999999999</v>
      </c>
      <c r="G16" s="156">
        <v>8.5480833333333346E-3</v>
      </c>
      <c r="H16" s="144">
        <v>5.6254520000000001</v>
      </c>
      <c r="I16" s="156">
        <v>8.6905999999999997E-3</v>
      </c>
      <c r="J16" s="144">
        <v>8.9936179999999997</v>
      </c>
      <c r="K16" s="131">
        <v>8.4379166666666665E-3</v>
      </c>
      <c r="L16" s="144">
        <v>8.1878010000000003</v>
      </c>
      <c r="M16" s="156">
        <v>7.1500399544557006E-3</v>
      </c>
      <c r="N16" s="176">
        <v>9.9760159999999996</v>
      </c>
      <c r="O16" s="156">
        <v>6.472833333333333E-3</v>
      </c>
      <c r="P16" s="176">
        <v>8.1729979999999998</v>
      </c>
      <c r="Q16" s="156">
        <v>9.3864447430928501E-3</v>
      </c>
      <c r="R16" s="176">
        <v>8.3081499999999995</v>
      </c>
      <c r="S16" s="156">
        <v>7.806579590098066E-3</v>
      </c>
      <c r="T16" s="176">
        <v>0</v>
      </c>
      <c r="U16" s="167">
        <v>0</v>
      </c>
      <c r="V16"/>
      <c r="W16"/>
      <c r="X16"/>
      <c r="Y16"/>
      <c r="Z16"/>
      <c r="AA16"/>
    </row>
    <row r="17" spans="1:45" customFormat="1" ht="14.45">
      <c r="A17" s="104" t="s">
        <v>108</v>
      </c>
      <c r="B17" s="144">
        <v>9.6754470000000001</v>
      </c>
      <c r="C17" s="156">
        <v>8.4824333333333342E-3</v>
      </c>
      <c r="D17" s="144">
        <v>4.7218249999999999</v>
      </c>
      <c r="E17" s="156">
        <v>5.6174166666666664E-3</v>
      </c>
      <c r="F17" s="144">
        <v>12.171608000000001</v>
      </c>
      <c r="G17" s="156">
        <v>7.7276333333333334E-3</v>
      </c>
      <c r="H17" s="144">
        <v>5.0477460000000001</v>
      </c>
      <c r="I17" s="156">
        <v>6.6876166666666658E-3</v>
      </c>
      <c r="J17" s="144">
        <v>5.2576090000000004</v>
      </c>
      <c r="K17" s="131">
        <v>5.247366666666667E-3</v>
      </c>
      <c r="L17" s="144">
        <v>9.8969450000000005</v>
      </c>
      <c r="M17" s="156">
        <v>7.8345016000231169E-3</v>
      </c>
      <c r="N17" s="176">
        <v>4.7029180000000004</v>
      </c>
      <c r="O17" s="156">
        <v>3.8856333333333335E-3</v>
      </c>
      <c r="P17" s="176">
        <v>3.7530800000000002</v>
      </c>
      <c r="Q17" s="156">
        <v>4.9315783396402992E-3</v>
      </c>
      <c r="R17" s="176">
        <v>7.1606290000000001</v>
      </c>
      <c r="S17" s="156">
        <v>6.893959665568666E-3</v>
      </c>
      <c r="T17" s="176">
        <v>0</v>
      </c>
      <c r="U17" s="167">
        <v>0</v>
      </c>
    </row>
    <row r="18" spans="1:45" customFormat="1" ht="14.45">
      <c r="A18" s="104" t="s">
        <v>109</v>
      </c>
      <c r="B18" s="144">
        <v>4.2532310000000004</v>
      </c>
      <c r="C18" s="156">
        <v>3.8051333333333336E-3</v>
      </c>
      <c r="D18" s="144">
        <v>1.7097789999999999</v>
      </c>
      <c r="E18" s="156">
        <v>2.2452000000000001E-3</v>
      </c>
      <c r="F18" s="144">
        <v>3.3204600000000002</v>
      </c>
      <c r="G18" s="156">
        <v>3.3900166666666668E-3</v>
      </c>
      <c r="H18" s="144">
        <v>5.5224849999999996</v>
      </c>
      <c r="I18" s="156">
        <v>7.3121666666666665E-3</v>
      </c>
      <c r="J18" s="144">
        <v>2.7357309999999999</v>
      </c>
      <c r="K18" s="131">
        <v>3.493E-3</v>
      </c>
      <c r="L18" s="144">
        <v>10.276545</v>
      </c>
      <c r="M18" s="156">
        <v>7.8701165955344828E-3</v>
      </c>
      <c r="N18" s="176">
        <v>4.5637920000000003</v>
      </c>
      <c r="O18" s="156">
        <v>3.7993166666666664E-3</v>
      </c>
      <c r="P18" s="176">
        <v>3.9262169999999998</v>
      </c>
      <c r="Q18" s="156">
        <v>5.7337299705505331E-3</v>
      </c>
      <c r="R18" s="176">
        <v>8.1253159999999998</v>
      </c>
      <c r="S18" s="156">
        <v>7.1066968894958503E-3</v>
      </c>
      <c r="T18" s="176">
        <v>0</v>
      </c>
      <c r="U18" s="167">
        <v>0</v>
      </c>
    </row>
    <row r="19" spans="1:45" customFormat="1" ht="14.45">
      <c r="A19" s="109" t="s">
        <v>15</v>
      </c>
      <c r="B19" s="145">
        <v>0.77252399999999999</v>
      </c>
      <c r="C19" s="172">
        <v>5.8637000000000003E-3</v>
      </c>
      <c r="D19" s="145">
        <v>2.1381830000000002</v>
      </c>
      <c r="E19" s="172">
        <v>1.6270716666666667E-2</v>
      </c>
      <c r="F19" s="145">
        <v>0.17142299999999999</v>
      </c>
      <c r="G19" s="172">
        <v>8.0304999999999992E-4</v>
      </c>
      <c r="H19" s="145">
        <v>4.8187829999999998</v>
      </c>
      <c r="I19" s="172">
        <v>3.5855516666666663E-2</v>
      </c>
      <c r="J19" s="145">
        <v>3.9636300000000002</v>
      </c>
      <c r="K19" s="172">
        <v>4.0331000000000006E-2</v>
      </c>
      <c r="L19" s="145">
        <v>10.178896000000002</v>
      </c>
      <c r="M19" s="172">
        <v>8.6535383333333313E-2</v>
      </c>
      <c r="N19" s="145">
        <v>11.731049000000001</v>
      </c>
      <c r="O19" s="172">
        <v>0.10809550000000002</v>
      </c>
      <c r="P19" s="145">
        <v>4.6363299999999992</v>
      </c>
      <c r="Q19" s="172">
        <v>3.3475833333333337E-2</v>
      </c>
      <c r="R19" s="145">
        <v>31.661645999999998</v>
      </c>
      <c r="S19" s="172">
        <v>0.10832356666666665</v>
      </c>
      <c r="T19" s="145">
        <v>1.1254689999999998</v>
      </c>
      <c r="U19" s="172">
        <v>3.4041833333333335E-3</v>
      </c>
    </row>
    <row r="20" spans="1:45" customFormat="1" ht="14.45">
      <c r="A20" s="106" t="s">
        <v>98</v>
      </c>
      <c r="B20" s="146">
        <v>0</v>
      </c>
      <c r="C20" s="173">
        <v>0</v>
      </c>
      <c r="D20" s="146">
        <v>0</v>
      </c>
      <c r="E20" s="173">
        <v>0</v>
      </c>
      <c r="F20" s="146">
        <v>0</v>
      </c>
      <c r="G20" s="173">
        <v>0</v>
      </c>
      <c r="H20" s="146">
        <v>2.2065000000000001E-2</v>
      </c>
      <c r="I20" s="173">
        <v>1.7261666666666667E-4</v>
      </c>
      <c r="J20" s="146">
        <v>0.45678600000000003</v>
      </c>
      <c r="K20" s="173">
        <v>2.8356666666666669E-3</v>
      </c>
      <c r="L20" s="146">
        <v>5.2465999999999999E-2</v>
      </c>
      <c r="M20" s="173">
        <v>9.0399999999999996E-4</v>
      </c>
      <c r="N20" s="146">
        <v>0.76808900000000002</v>
      </c>
      <c r="O20" s="173">
        <v>6.5919999999999998E-3</v>
      </c>
      <c r="P20" s="146">
        <v>6.9364999999999996E-2</v>
      </c>
      <c r="Q20" s="173">
        <v>1.2089999999999998E-3</v>
      </c>
      <c r="R20" s="146">
        <v>8.6858000000000005E-2</v>
      </c>
      <c r="S20" s="173">
        <v>1.2174E-3</v>
      </c>
      <c r="T20" s="146">
        <v>0.167932</v>
      </c>
      <c r="U20" s="179">
        <v>2.6666666666666668E-4</v>
      </c>
    </row>
    <row r="21" spans="1:45" customFormat="1" ht="14.45">
      <c r="A21" s="104" t="s">
        <v>99</v>
      </c>
      <c r="B21" s="144">
        <v>0</v>
      </c>
      <c r="C21" s="174">
        <v>0</v>
      </c>
      <c r="D21" s="144">
        <v>2.2304000000000001E-2</v>
      </c>
      <c r="E21" s="174">
        <v>1.7971666666666665E-4</v>
      </c>
      <c r="F21" s="144">
        <v>4.0000000000000002E-4</v>
      </c>
      <c r="G21" s="174">
        <v>1.8333333333333333E-7</v>
      </c>
      <c r="H21" s="144">
        <v>7.5823000000000002E-2</v>
      </c>
      <c r="I21" s="174">
        <v>3.1958333333333334E-4</v>
      </c>
      <c r="J21" s="144">
        <v>0.35055999999999998</v>
      </c>
      <c r="K21" s="174">
        <v>3.2929999999999999E-3</v>
      </c>
      <c r="L21" s="144">
        <v>6.9692000000000004E-2</v>
      </c>
      <c r="M21" s="174">
        <v>7.0916666666666665E-4</v>
      </c>
      <c r="N21" s="144">
        <v>0.74339699999999997</v>
      </c>
      <c r="O21" s="174">
        <v>6.2099999999999994E-3</v>
      </c>
      <c r="P21" s="144">
        <v>0.245394</v>
      </c>
      <c r="Q21" s="174">
        <v>2.0460000000000001E-3</v>
      </c>
      <c r="R21" s="144">
        <v>9.3386999999999998E-2</v>
      </c>
      <c r="S21" s="174">
        <v>2.6666666666666668E-4</v>
      </c>
      <c r="T21" s="144">
        <v>0.608649</v>
      </c>
      <c r="U21" s="180">
        <v>2.1786666666666669E-3</v>
      </c>
    </row>
    <row r="22" spans="1:45" customFormat="1" ht="14.45">
      <c r="A22" s="104" t="s">
        <v>100</v>
      </c>
      <c r="B22" s="144">
        <v>4.1800000000000002E-4</v>
      </c>
      <c r="C22" s="174">
        <v>3.3333333333333334E-8</v>
      </c>
      <c r="D22" s="144">
        <v>2.2790000000000002E-3</v>
      </c>
      <c r="E22" s="174">
        <v>2.1666666666666665E-7</v>
      </c>
      <c r="F22" s="144">
        <v>5.9072E-2</v>
      </c>
      <c r="G22" s="174">
        <v>2.676333333333333E-4</v>
      </c>
      <c r="H22" s="144">
        <v>0.19176799999999999</v>
      </c>
      <c r="I22" s="174">
        <v>1.671E-3</v>
      </c>
      <c r="J22" s="144">
        <v>0.40922399999999998</v>
      </c>
      <c r="K22" s="174">
        <v>3.9378E-3</v>
      </c>
      <c r="L22" s="144">
        <v>0</v>
      </c>
      <c r="M22" s="174">
        <v>0</v>
      </c>
      <c r="N22" s="144">
        <v>1.6825889999999999</v>
      </c>
      <c r="O22" s="174">
        <v>1.48875E-2</v>
      </c>
      <c r="P22" s="144">
        <v>0.15942999999999999</v>
      </c>
      <c r="Q22" s="174">
        <v>5.4306666666666668E-4</v>
      </c>
      <c r="R22" s="144">
        <v>0.25428499999999998</v>
      </c>
      <c r="S22" s="174">
        <v>3.663E-3</v>
      </c>
      <c r="T22" s="144">
        <v>3.6746000000000001E-2</v>
      </c>
      <c r="U22" s="180">
        <v>3.0420000000000002E-4</v>
      </c>
    </row>
    <row r="23" spans="1:45" customFormat="1" ht="14.45">
      <c r="A23" s="104" t="s">
        <v>101</v>
      </c>
      <c r="B23" s="144">
        <v>0</v>
      </c>
      <c r="C23" s="174">
        <v>0</v>
      </c>
      <c r="D23" s="144">
        <v>1.34E-3</v>
      </c>
      <c r="E23" s="174">
        <v>1.1666666666666667E-7</v>
      </c>
      <c r="F23" s="144">
        <v>2.0179999999999998E-3</v>
      </c>
      <c r="G23" s="174">
        <v>9.6666666666666659E-7</v>
      </c>
      <c r="H23" s="144">
        <v>0.14682500000000001</v>
      </c>
      <c r="I23" s="174">
        <v>1.2679833333333332E-3</v>
      </c>
      <c r="J23" s="144">
        <v>0.35741299999999998</v>
      </c>
      <c r="K23" s="174">
        <v>2.421E-3</v>
      </c>
      <c r="L23" s="144">
        <v>1.1515310000000001</v>
      </c>
      <c r="M23" s="174">
        <v>9.9499999999999988E-3</v>
      </c>
      <c r="N23" s="144">
        <v>0.13825100000000001</v>
      </c>
      <c r="O23" s="174">
        <v>2.4220000000000001E-3</v>
      </c>
      <c r="P23" s="144">
        <v>0.174872</v>
      </c>
      <c r="Q23" s="174">
        <v>1.7749999999999999E-3</v>
      </c>
      <c r="R23" s="144">
        <v>27.156634</v>
      </c>
      <c r="S23" s="174">
        <v>8.3105949999999998E-2</v>
      </c>
      <c r="T23" s="144">
        <v>0</v>
      </c>
      <c r="U23" s="180">
        <v>0</v>
      </c>
    </row>
    <row r="24" spans="1:45" customFormat="1" ht="14.45">
      <c r="A24" s="104" t="s">
        <v>102</v>
      </c>
      <c r="B24" s="144">
        <v>1.0399999999999999E-4</v>
      </c>
      <c r="C24" s="174">
        <v>1.6666666666666667E-8</v>
      </c>
      <c r="D24" s="144">
        <v>0</v>
      </c>
      <c r="E24" s="174">
        <v>0</v>
      </c>
      <c r="F24" s="144">
        <v>0</v>
      </c>
      <c r="G24" s="174">
        <v>0</v>
      </c>
      <c r="H24" s="144">
        <v>0.83618700000000001</v>
      </c>
      <c r="I24" s="174">
        <v>6.1817833333333329E-3</v>
      </c>
      <c r="J24" s="144">
        <v>0</v>
      </c>
      <c r="K24" s="174">
        <v>0</v>
      </c>
      <c r="L24" s="144">
        <v>0.157498</v>
      </c>
      <c r="M24" s="174">
        <v>2.725E-3</v>
      </c>
      <c r="N24" s="144">
        <v>3.578776</v>
      </c>
      <c r="O24" s="174">
        <v>3.1255999999999999E-2</v>
      </c>
      <c r="P24" s="144">
        <v>0.12135899999999999</v>
      </c>
      <c r="Q24" s="174">
        <v>2.1190000000000002E-3</v>
      </c>
      <c r="R24" s="144">
        <v>1.562452</v>
      </c>
      <c r="S24" s="174">
        <v>8.4230000000000017E-3</v>
      </c>
      <c r="T24" s="144">
        <v>0.30584800000000001</v>
      </c>
      <c r="U24" s="180">
        <v>6.2865000000000002E-4</v>
      </c>
    </row>
    <row r="25" spans="1:45" customFormat="1" ht="14.45">
      <c r="A25" s="104" t="s">
        <v>103</v>
      </c>
      <c r="B25" s="144">
        <v>3.0799999999999998E-3</v>
      </c>
      <c r="C25" s="174">
        <v>4.1666666666666667E-7</v>
      </c>
      <c r="D25" s="144">
        <v>8.3500000000000002E-4</v>
      </c>
      <c r="E25" s="174">
        <v>8.0000000000000007E-7</v>
      </c>
      <c r="F25" s="144">
        <v>5.5682000000000002E-2</v>
      </c>
      <c r="G25" s="174">
        <v>2.6716666666666664E-4</v>
      </c>
      <c r="H25" s="144">
        <v>0.476489</v>
      </c>
      <c r="I25" s="174">
        <v>3.8943333333333334E-3</v>
      </c>
      <c r="J25" s="144">
        <v>0.88651199999999997</v>
      </c>
      <c r="K25" s="174">
        <v>1.0123200000000001E-2</v>
      </c>
      <c r="L25" s="144">
        <v>2.4072239999999998</v>
      </c>
      <c r="M25" s="174">
        <v>2.00935E-2</v>
      </c>
      <c r="N25" s="144">
        <v>1.7318370000000001</v>
      </c>
      <c r="O25" s="174">
        <v>1.61035E-2</v>
      </c>
      <c r="P25" s="144">
        <v>0.29835099999999998</v>
      </c>
      <c r="Q25" s="174">
        <v>2.1635333333333336E-3</v>
      </c>
      <c r="R25" s="144">
        <v>0.117299</v>
      </c>
      <c r="S25" s="174">
        <v>1.51125E-3</v>
      </c>
      <c r="T25" s="144">
        <v>0</v>
      </c>
      <c r="U25" s="180">
        <v>0</v>
      </c>
    </row>
    <row r="26" spans="1:45" customFormat="1" ht="14.45">
      <c r="A26" s="104" t="s">
        <v>104</v>
      </c>
      <c r="B26" s="144">
        <v>1.9840000000000001E-3</v>
      </c>
      <c r="C26" s="174">
        <v>2.0000000000000002E-7</v>
      </c>
      <c r="D26" s="144">
        <v>4.5913000000000002E-2</v>
      </c>
      <c r="E26" s="174">
        <v>3.2155000000000004E-4</v>
      </c>
      <c r="F26" s="144">
        <v>5.3363000000000001E-2</v>
      </c>
      <c r="G26" s="174">
        <v>2.6666666666666668E-4</v>
      </c>
      <c r="H26" s="144">
        <v>0.31594899999999998</v>
      </c>
      <c r="I26" s="174">
        <v>2.1129999999999999E-3</v>
      </c>
      <c r="J26" s="144">
        <v>0.29346299999999997</v>
      </c>
      <c r="K26" s="174">
        <v>4.8440000000000002E-3</v>
      </c>
      <c r="L26" s="144">
        <v>2.0308440000000001</v>
      </c>
      <c r="M26" s="174">
        <v>1.5202566666666667E-2</v>
      </c>
      <c r="N26" s="144">
        <v>0</v>
      </c>
      <c r="O26" s="174">
        <v>0</v>
      </c>
      <c r="P26" s="144">
        <v>0.46980899999999998</v>
      </c>
      <c r="Q26" s="174">
        <v>1.96985E-3</v>
      </c>
      <c r="R26" s="144">
        <v>0.53779999999999994</v>
      </c>
      <c r="S26" s="174">
        <v>2.4316666666666666E-3</v>
      </c>
      <c r="T26" s="144">
        <v>6.2940000000000001E-3</v>
      </c>
      <c r="U26" s="180">
        <v>2.5999999999999998E-5</v>
      </c>
    </row>
    <row r="27" spans="1:45" customFormat="1" ht="14.45">
      <c r="A27" s="104" t="s">
        <v>105</v>
      </c>
      <c r="B27" s="144">
        <v>7.8230000000000001E-3</v>
      </c>
      <c r="C27" s="174">
        <v>5.4E-6</v>
      </c>
      <c r="D27" s="144">
        <v>4.7706999999999999E-2</v>
      </c>
      <c r="E27" s="174">
        <v>3.3406666666666664E-4</v>
      </c>
      <c r="F27" s="144">
        <v>0</v>
      </c>
      <c r="G27" s="174">
        <v>0</v>
      </c>
      <c r="H27" s="144">
        <v>0.54892200000000002</v>
      </c>
      <c r="I27" s="174">
        <v>3.9290000000000002E-3</v>
      </c>
      <c r="J27" s="144">
        <v>0.83894299999999999</v>
      </c>
      <c r="K27" s="174">
        <v>7.1164999999999996E-3</v>
      </c>
      <c r="L27" s="144">
        <v>2.047431</v>
      </c>
      <c r="M27" s="174">
        <v>1.7922833333333332E-2</v>
      </c>
      <c r="N27" s="144">
        <v>1.9658679999999999</v>
      </c>
      <c r="O27" s="174">
        <v>1.9429833333333334E-2</v>
      </c>
      <c r="P27" s="144">
        <v>0.533358</v>
      </c>
      <c r="Q27" s="174">
        <v>3.1995000000000001E-3</v>
      </c>
      <c r="R27" s="144">
        <v>0</v>
      </c>
      <c r="S27" s="174">
        <v>0</v>
      </c>
      <c r="T27" s="144">
        <v>0</v>
      </c>
      <c r="U27" s="180">
        <v>0</v>
      </c>
    </row>
    <row r="28" spans="1:45" customFormat="1" ht="14.45">
      <c r="A28" s="104" t="s">
        <v>106</v>
      </c>
      <c r="B28" s="144">
        <v>5.5170000000000002E-3</v>
      </c>
      <c r="C28" s="174">
        <v>5.1666666666666666E-7</v>
      </c>
      <c r="D28" s="144">
        <v>0.98674399999999995</v>
      </c>
      <c r="E28" s="174">
        <v>7.5147499999999997E-3</v>
      </c>
      <c r="F28" s="144">
        <v>4.1800000000000002E-4</v>
      </c>
      <c r="G28" s="174">
        <v>2.0000000000000002E-7</v>
      </c>
      <c r="H28" s="144">
        <v>0.71995699999999996</v>
      </c>
      <c r="I28" s="174">
        <v>5.7164833333333328E-3</v>
      </c>
      <c r="J28" s="144">
        <v>0</v>
      </c>
      <c r="K28" s="174">
        <v>0</v>
      </c>
      <c r="L28" s="144">
        <v>1.84345</v>
      </c>
      <c r="M28" s="174">
        <v>1.4899649999999999E-2</v>
      </c>
      <c r="N28" s="144">
        <v>0.65524199999999999</v>
      </c>
      <c r="O28" s="174">
        <v>4.7007666666666666E-3</v>
      </c>
      <c r="P28" s="144">
        <v>0.68444700000000003</v>
      </c>
      <c r="Q28" s="174">
        <v>6.4955000000000004E-3</v>
      </c>
      <c r="R28" s="144">
        <v>0.182812</v>
      </c>
      <c r="S28" s="174">
        <v>2.7339999999999999E-3</v>
      </c>
      <c r="T28" s="144">
        <v>0</v>
      </c>
      <c r="U28" s="180">
        <v>0</v>
      </c>
    </row>
    <row r="29" spans="1:45" ht="14.45">
      <c r="A29" s="104" t="s">
        <v>107</v>
      </c>
      <c r="B29" s="144">
        <v>8.8699999999999998E-4</v>
      </c>
      <c r="C29" s="174">
        <v>8.3333333333333338E-8</v>
      </c>
      <c r="D29" s="144">
        <v>0.73408099999999998</v>
      </c>
      <c r="E29" s="174">
        <v>5.5916166666666661E-3</v>
      </c>
      <c r="F29" s="144">
        <v>3.4999999999999997E-5</v>
      </c>
      <c r="G29" s="174">
        <v>1.6666666666666667E-8</v>
      </c>
      <c r="H29" s="144">
        <v>0.56790099999999999</v>
      </c>
      <c r="I29" s="174">
        <v>4.0875E-3</v>
      </c>
      <c r="J29" s="144">
        <v>6.5283999999999995E-2</v>
      </c>
      <c r="K29" s="174">
        <v>1.2110000000000001E-3</v>
      </c>
      <c r="L29" s="144">
        <v>0.17211599999999999</v>
      </c>
      <c r="M29" s="174">
        <v>1.4766666666666667E-3</v>
      </c>
      <c r="N29" s="144">
        <v>9.7000000000000003E-2</v>
      </c>
      <c r="O29" s="174">
        <v>2.6699999999999998E-4</v>
      </c>
      <c r="P29" s="144">
        <v>0.96130099999999996</v>
      </c>
      <c r="Q29" s="174">
        <v>3.9874833333333332E-3</v>
      </c>
      <c r="R29" s="144">
        <v>0.93613000000000002</v>
      </c>
      <c r="S29" s="174">
        <v>2.5582999999999999E-3</v>
      </c>
      <c r="T29" s="144">
        <v>0</v>
      </c>
      <c r="U29" s="180">
        <v>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4.45">
      <c r="A30" s="104" t="s">
        <v>108</v>
      </c>
      <c r="B30" s="144">
        <v>8.4714999999999999E-2</v>
      </c>
      <c r="C30" s="174">
        <v>6.4026666666666665E-4</v>
      </c>
      <c r="D30" s="144">
        <v>0.12606000000000001</v>
      </c>
      <c r="E30" s="174">
        <v>9.9623333333333339E-4</v>
      </c>
      <c r="F30" s="144">
        <v>4.35E-4</v>
      </c>
      <c r="G30" s="174">
        <v>2.1666666666666665E-7</v>
      </c>
      <c r="H30" s="144">
        <v>0.72728800000000005</v>
      </c>
      <c r="I30" s="174">
        <v>4.8369999999999993E-3</v>
      </c>
      <c r="J30" s="144">
        <v>0.207589</v>
      </c>
      <c r="K30" s="174">
        <v>2.7368333333333333E-3</v>
      </c>
      <c r="L30" s="144">
        <v>0.246644</v>
      </c>
      <c r="M30" s="174">
        <v>2.6520000000000003E-3</v>
      </c>
      <c r="N30" s="144">
        <v>0.27716200000000002</v>
      </c>
      <c r="O30" s="174">
        <v>4.8320000000000004E-3</v>
      </c>
      <c r="P30" s="144">
        <v>0</v>
      </c>
      <c r="Q30" s="174">
        <v>0</v>
      </c>
      <c r="R30" s="144">
        <v>0.56608700000000001</v>
      </c>
      <c r="S30" s="174">
        <v>2.1456666666666664E-3</v>
      </c>
      <c r="T30" s="144">
        <v>0</v>
      </c>
      <c r="U30" s="180">
        <v>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4.45">
      <c r="A31" s="104" t="s">
        <v>109</v>
      </c>
      <c r="B31" s="144">
        <v>0.66799600000000003</v>
      </c>
      <c r="C31" s="174">
        <v>5.2167666666666666E-3</v>
      </c>
      <c r="D31" s="144">
        <v>0.17091999999999999</v>
      </c>
      <c r="E31" s="174">
        <v>1.33165E-3</v>
      </c>
      <c r="F31" s="144">
        <v>0</v>
      </c>
      <c r="G31" s="174">
        <v>0</v>
      </c>
      <c r="H31" s="144">
        <v>0.189609</v>
      </c>
      <c r="I31" s="174">
        <v>1.6652333333333333E-3</v>
      </c>
      <c r="J31" s="144">
        <v>9.7855999999999999E-2</v>
      </c>
      <c r="K31" s="174">
        <v>1.812E-3</v>
      </c>
      <c r="L31" s="144">
        <v>0</v>
      </c>
      <c r="M31" s="174">
        <v>0</v>
      </c>
      <c r="N31" s="144">
        <v>9.2838000000000004E-2</v>
      </c>
      <c r="O31" s="174">
        <v>1.3949000000000001E-3</v>
      </c>
      <c r="P31" s="144">
        <v>0.91864400000000002</v>
      </c>
      <c r="Q31" s="174">
        <v>7.9679E-3</v>
      </c>
      <c r="R31" s="144">
        <v>0.167902</v>
      </c>
      <c r="S31" s="174">
        <v>2.6666666666666668E-4</v>
      </c>
      <c r="T31" s="144">
        <v>0</v>
      </c>
      <c r="U31" s="181">
        <v>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4.45">
      <c r="A32" s="110" t="s">
        <v>110</v>
      </c>
      <c r="B32" s="147">
        <v>7.5666699999999993</v>
      </c>
      <c r="C32" s="159">
        <v>3.4856149999999995E-2</v>
      </c>
      <c r="D32" s="147">
        <v>8.1542829999999995</v>
      </c>
      <c r="E32" s="159">
        <v>3.7299033333333328E-2</v>
      </c>
      <c r="F32" s="147">
        <v>7.7788440000000012</v>
      </c>
      <c r="G32" s="159">
        <v>3.0396183333333333E-2</v>
      </c>
      <c r="H32" s="147">
        <v>7.0153240000000006</v>
      </c>
      <c r="I32" s="159">
        <v>2.7979050000000005E-2</v>
      </c>
      <c r="J32" s="147">
        <v>8.680473000000001</v>
      </c>
      <c r="K32" s="159">
        <v>3.6019066666666669E-2</v>
      </c>
      <c r="L32" s="147">
        <v>6.7253309999999988</v>
      </c>
      <c r="M32" s="159">
        <v>2.7256189986832977E-2</v>
      </c>
      <c r="N32" s="177">
        <v>5.0825139999999998</v>
      </c>
      <c r="O32" s="159">
        <v>1.6660479948075606E-2</v>
      </c>
      <c r="P32" s="177">
        <v>6.0348780000000009</v>
      </c>
      <c r="Q32" s="159">
        <v>2.3594436753257127E-2</v>
      </c>
      <c r="R32" s="177">
        <v>9.4112209999999994</v>
      </c>
      <c r="S32" s="159">
        <v>3.2279950061035172E-2</v>
      </c>
      <c r="T32" s="177">
        <v>5.4721220000000006</v>
      </c>
      <c r="U32" s="170">
        <v>2.2746490068705869E-2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35" ht="14.45">
      <c r="A33" s="105" t="s">
        <v>98</v>
      </c>
      <c r="B33" s="144">
        <v>0.76403699999999997</v>
      </c>
      <c r="C33" s="156">
        <v>3.3789499999999999E-3</v>
      </c>
      <c r="D33" s="144">
        <v>1.1981869999999999</v>
      </c>
      <c r="E33" s="156">
        <v>5.2533166666666664E-3</v>
      </c>
      <c r="F33" s="144">
        <v>0.59087299999999998</v>
      </c>
      <c r="G33" s="156">
        <v>2.7802666666666667E-3</v>
      </c>
      <c r="H33" s="144">
        <v>0.61209199999999997</v>
      </c>
      <c r="I33" s="156">
        <v>3.1771999999999998E-3</v>
      </c>
      <c r="J33" s="144">
        <v>0.50049699999999997</v>
      </c>
      <c r="K33" s="156">
        <v>2.1331499999999999E-3</v>
      </c>
      <c r="L33" s="144">
        <v>0.43454300000000001</v>
      </c>
      <c r="M33" s="156">
        <v>2.0007433484951669E-3</v>
      </c>
      <c r="N33" s="176">
        <v>0.558172</v>
      </c>
      <c r="O33" s="156">
        <v>2.4430466782569835E-3</v>
      </c>
      <c r="P33" s="176">
        <v>0.18256</v>
      </c>
      <c r="Q33" s="156">
        <v>1.0556000218153001E-3</v>
      </c>
      <c r="R33" s="176">
        <v>0.89238399999999996</v>
      </c>
      <c r="S33" s="156">
        <v>1.1310833333333333E-3</v>
      </c>
      <c r="T33" s="176">
        <v>0.91072500000000001</v>
      </c>
      <c r="U33" s="167">
        <v>3.6507900181054998E-3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4.45">
      <c r="A34" s="104" t="s">
        <v>99</v>
      </c>
      <c r="B34" s="144">
        <v>0.43695099999999998</v>
      </c>
      <c r="C34" s="156">
        <v>2.6923999999999997E-3</v>
      </c>
      <c r="D34" s="144">
        <v>0.37057299999999999</v>
      </c>
      <c r="E34" s="156">
        <v>1.9886833333333334E-3</v>
      </c>
      <c r="F34" s="144">
        <v>0.32242300000000002</v>
      </c>
      <c r="G34" s="156">
        <v>1.7069499999999998E-3</v>
      </c>
      <c r="H34" s="144">
        <v>0.70249600000000001</v>
      </c>
      <c r="I34" s="156">
        <v>3.5698333333333333E-3</v>
      </c>
      <c r="J34" s="144">
        <v>0.60531599999999997</v>
      </c>
      <c r="K34" s="156">
        <v>1.8924E-3</v>
      </c>
      <c r="L34" s="144">
        <v>0.53249400000000002</v>
      </c>
      <c r="M34" s="156">
        <v>1.2253366827249534E-3</v>
      </c>
      <c r="N34" s="176">
        <v>0.42069499999999999</v>
      </c>
      <c r="O34" s="156">
        <v>1.5380300048828117E-3</v>
      </c>
      <c r="P34" s="176">
        <v>0.93819399999999997</v>
      </c>
      <c r="Q34" s="156">
        <v>3.4349033249854999E-3</v>
      </c>
      <c r="R34" s="176">
        <v>0.47423999999999999</v>
      </c>
      <c r="S34" s="156">
        <v>2.0808666617075666E-3</v>
      </c>
      <c r="T34" s="176">
        <v>0.70906800000000003</v>
      </c>
      <c r="U34" s="167">
        <v>3.4394532177209835E-3</v>
      </c>
      <c r="V34"/>
      <c r="W34"/>
      <c r="X34"/>
      <c r="Y34"/>
      <c r="Z34"/>
      <c r="AA34"/>
    </row>
    <row r="35" spans="1:35" ht="14.45">
      <c r="A35" s="104" t="s">
        <v>100</v>
      </c>
      <c r="B35" s="144">
        <v>0.96245899999999995</v>
      </c>
      <c r="C35" s="156">
        <v>4.8198499999999997E-3</v>
      </c>
      <c r="D35" s="144">
        <v>1.0132319999999999</v>
      </c>
      <c r="E35" s="156">
        <v>3.8310333333333333E-3</v>
      </c>
      <c r="F35" s="144">
        <v>0.64273499999999995</v>
      </c>
      <c r="G35" s="156">
        <v>2.7409166666666667E-3</v>
      </c>
      <c r="H35" s="144">
        <v>0.60711700000000002</v>
      </c>
      <c r="I35" s="156">
        <v>1.8089E-3</v>
      </c>
      <c r="J35" s="144">
        <v>0.78279900000000002</v>
      </c>
      <c r="K35" s="156">
        <v>4.6026499999999998E-3</v>
      </c>
      <c r="L35" s="144">
        <v>0.88156100000000004</v>
      </c>
      <c r="M35" s="156">
        <v>4.0001433468500837E-3</v>
      </c>
      <c r="N35" s="176">
        <v>0.228409</v>
      </c>
      <c r="O35" s="156">
        <v>9.1060665132204665E-4</v>
      </c>
      <c r="P35" s="176">
        <v>0.97076099999999999</v>
      </c>
      <c r="Q35" s="156">
        <v>4.3457266835530669E-3</v>
      </c>
      <c r="R35" s="176">
        <v>0.82070299999999996</v>
      </c>
      <c r="S35" s="156">
        <v>2.2213533218383833E-3</v>
      </c>
      <c r="T35" s="176">
        <v>0.51392300000000002</v>
      </c>
      <c r="U35" s="167">
        <v>2.0148266840775832E-3</v>
      </c>
      <c r="V35"/>
      <c r="W35"/>
      <c r="X35"/>
      <c r="Y35"/>
      <c r="Z35"/>
      <c r="AA35"/>
    </row>
    <row r="36" spans="1:35" ht="14.45">
      <c r="A36" s="104" t="s">
        <v>101</v>
      </c>
      <c r="B36" s="144">
        <v>0.62081699999999995</v>
      </c>
      <c r="C36" s="156">
        <v>2.760333333333333E-3</v>
      </c>
      <c r="D36" s="144">
        <v>0.962754</v>
      </c>
      <c r="E36" s="156">
        <v>4.4229833333333333E-3</v>
      </c>
      <c r="F36" s="144">
        <v>0.780783</v>
      </c>
      <c r="G36" s="156">
        <v>3.3247666666666666E-3</v>
      </c>
      <c r="H36" s="144">
        <v>0.82752099999999995</v>
      </c>
      <c r="I36" s="156">
        <v>4.5509666666666672E-3</v>
      </c>
      <c r="J36" s="144">
        <v>1.136217</v>
      </c>
      <c r="K36" s="156">
        <v>4.7938E-3</v>
      </c>
      <c r="L36" s="144">
        <v>0.80569400000000002</v>
      </c>
      <c r="M36" s="156">
        <v>2.7895832997639996E-3</v>
      </c>
      <c r="N36" s="176">
        <v>0.54063300000000003</v>
      </c>
      <c r="O36" s="156">
        <v>2.2151133031209336E-3</v>
      </c>
      <c r="P36" s="176">
        <v>0.117531</v>
      </c>
      <c r="Q36" s="156">
        <v>1.6453666616280868E-4</v>
      </c>
      <c r="R36" s="176">
        <v>0.207288</v>
      </c>
      <c r="S36" s="156">
        <v>1.10032001101176E-3</v>
      </c>
      <c r="T36" s="176">
        <v>0.57864400000000005</v>
      </c>
      <c r="U36" s="167">
        <v>2.5021533898592001E-3</v>
      </c>
      <c r="V36"/>
      <c r="W36"/>
      <c r="X36"/>
      <c r="Y36"/>
      <c r="Z36"/>
      <c r="AA36"/>
    </row>
    <row r="37" spans="1:35" ht="14.45">
      <c r="A37" s="104" t="s">
        <v>102</v>
      </c>
      <c r="B37" s="144">
        <v>0.13747799999999999</v>
      </c>
      <c r="C37" s="156">
        <v>1.1326833333333332E-3</v>
      </c>
      <c r="D37" s="144">
        <v>0.10910499999999999</v>
      </c>
      <c r="E37" s="156">
        <v>6.8558333333333329E-4</v>
      </c>
      <c r="F37" s="144">
        <v>0.94581999999999999</v>
      </c>
      <c r="G37" s="156">
        <v>2.8092833333333337E-3</v>
      </c>
      <c r="H37" s="144">
        <v>0.417464</v>
      </c>
      <c r="I37" s="156">
        <v>1.4663666666666667E-3</v>
      </c>
      <c r="J37" s="144">
        <v>0.81306400000000001</v>
      </c>
      <c r="K37" s="156">
        <v>2.9902166666666663E-3</v>
      </c>
      <c r="L37" s="144">
        <v>0.67109600000000003</v>
      </c>
      <c r="M37" s="156">
        <v>3.1874266886790666E-3</v>
      </c>
      <c r="N37" s="176">
        <v>0.188855</v>
      </c>
      <c r="O37" s="156">
        <v>6.6109332987467496E-4</v>
      </c>
      <c r="P37" s="176">
        <v>0.23114599999999999</v>
      </c>
      <c r="Q37" s="156">
        <v>1.6457566828409834E-3</v>
      </c>
      <c r="R37" s="176">
        <v>0.72397500000000004</v>
      </c>
      <c r="S37" s="156">
        <v>2.5998267074585002E-3</v>
      </c>
      <c r="T37" s="176">
        <v>0.406443</v>
      </c>
      <c r="U37" s="167">
        <v>1.2067466735839851E-3</v>
      </c>
      <c r="V37"/>
      <c r="W37"/>
      <c r="X37"/>
      <c r="Y37"/>
      <c r="Z37"/>
      <c r="AA37"/>
    </row>
    <row r="38" spans="1:35" ht="14.45">
      <c r="A38" s="104" t="s">
        <v>103</v>
      </c>
      <c r="B38" s="144">
        <v>0.60818000000000005</v>
      </c>
      <c r="C38" s="156">
        <v>2.5622000000000002E-3</v>
      </c>
      <c r="D38" s="144">
        <v>0.83643299999999998</v>
      </c>
      <c r="E38" s="156">
        <v>4.0217666666666667E-3</v>
      </c>
      <c r="F38" s="144">
        <v>0.50873900000000005</v>
      </c>
      <c r="G38" s="156">
        <v>3.2582833333333334E-3</v>
      </c>
      <c r="H38" s="144">
        <v>0.54688499999999995</v>
      </c>
      <c r="I38" s="156">
        <v>1.7086666666666667E-3</v>
      </c>
      <c r="J38" s="144">
        <v>0.71901800000000005</v>
      </c>
      <c r="K38" s="156">
        <v>2.4648000000000001E-3</v>
      </c>
      <c r="L38" s="144">
        <v>0.45702799999999999</v>
      </c>
      <c r="M38" s="156">
        <v>1.9556766716003499E-3</v>
      </c>
      <c r="N38" s="176">
        <v>0.39056099999999999</v>
      </c>
      <c r="O38" s="156">
        <v>1.0510833333333333E-3</v>
      </c>
      <c r="P38" s="176">
        <v>0.240119</v>
      </c>
      <c r="Q38" s="156">
        <v>5.0565666328271168E-4</v>
      </c>
      <c r="R38" s="176">
        <v>0.44739800000000002</v>
      </c>
      <c r="S38" s="156">
        <v>1.8040966417153667E-3</v>
      </c>
      <c r="T38" s="176">
        <v>0.80023999999999995</v>
      </c>
      <c r="U38" s="167">
        <v>3.3810400846004504E-3</v>
      </c>
      <c r="V38"/>
      <c r="W38"/>
      <c r="X38"/>
      <c r="Y38"/>
      <c r="Z38"/>
      <c r="AA38"/>
    </row>
    <row r="39" spans="1:35" ht="14.45">
      <c r="A39" s="104" t="s">
        <v>104</v>
      </c>
      <c r="B39" s="144">
        <v>0.17527899999999999</v>
      </c>
      <c r="C39" s="156">
        <v>2.7819999999999999E-4</v>
      </c>
      <c r="D39" s="144">
        <v>0.92645500000000003</v>
      </c>
      <c r="E39" s="156">
        <v>5.2129833333333332E-3</v>
      </c>
      <c r="F39" s="144">
        <v>0.65663899999999997</v>
      </c>
      <c r="G39" s="156">
        <v>1.3410333333333335E-3</v>
      </c>
      <c r="H39" s="144">
        <v>1.1004780000000001</v>
      </c>
      <c r="I39" s="156">
        <v>3.9225333333333338E-3</v>
      </c>
      <c r="J39" s="144">
        <v>0.99409400000000003</v>
      </c>
      <c r="K39" s="156">
        <v>4.1099000000000005E-3</v>
      </c>
      <c r="L39" s="144">
        <v>0.426568</v>
      </c>
      <c r="M39" s="156">
        <v>2.0812999447584169E-3</v>
      </c>
      <c r="N39" s="176">
        <v>0.39200099999999999</v>
      </c>
      <c r="O39" s="156">
        <v>1.392126662190755E-3</v>
      </c>
      <c r="P39" s="176">
        <v>0.84179800000000005</v>
      </c>
      <c r="Q39" s="156">
        <v>2.2879133329232497E-3</v>
      </c>
      <c r="R39" s="176">
        <v>0.64931799999999995</v>
      </c>
      <c r="S39" s="156">
        <v>2.1196932981332166E-3</v>
      </c>
      <c r="T39" s="176">
        <v>1.5530790000000001</v>
      </c>
      <c r="U39" s="167">
        <v>6.5514800007581671E-3</v>
      </c>
      <c r="V39"/>
      <c r="W39"/>
      <c r="X39"/>
      <c r="Y39"/>
      <c r="Z39"/>
      <c r="AA39"/>
    </row>
    <row r="40" spans="1:35" ht="14.45">
      <c r="A40" s="104" t="s">
        <v>105</v>
      </c>
      <c r="B40" s="144">
        <v>0.25762800000000002</v>
      </c>
      <c r="C40" s="156">
        <v>1.3108666666666667E-3</v>
      </c>
      <c r="D40" s="144">
        <v>0.131102</v>
      </c>
      <c r="E40" s="156">
        <v>4.5921666666666667E-4</v>
      </c>
      <c r="F40" s="144">
        <v>0.94405099999999997</v>
      </c>
      <c r="G40" s="156">
        <v>3.3138833333333337E-3</v>
      </c>
      <c r="H40" s="144">
        <v>0.40443499999999999</v>
      </c>
      <c r="I40" s="156">
        <v>1.4571333333333334E-3</v>
      </c>
      <c r="J40" s="144">
        <v>0.45487699999999998</v>
      </c>
      <c r="K40" s="156">
        <v>1.6491000000000001E-3</v>
      </c>
      <c r="L40" s="144">
        <v>0.56950599999999996</v>
      </c>
      <c r="M40" s="156">
        <v>1.9238700068156E-3</v>
      </c>
      <c r="N40" s="176">
        <v>0.72071499999999999</v>
      </c>
      <c r="O40" s="156">
        <v>2.2406799933354002E-3</v>
      </c>
      <c r="P40" s="176">
        <v>0.29538399999999998</v>
      </c>
      <c r="Q40" s="156">
        <v>1.3915633468627934E-3</v>
      </c>
      <c r="R40" s="176">
        <v>1.13551</v>
      </c>
      <c r="S40" s="156">
        <v>3.4991666924794498E-3</v>
      </c>
      <c r="T40" s="176">
        <v>0</v>
      </c>
      <c r="U40" s="167">
        <v>0</v>
      </c>
      <c r="V40"/>
      <c r="W40"/>
      <c r="X40"/>
      <c r="Y40"/>
      <c r="Z40"/>
      <c r="AA40"/>
    </row>
    <row r="41" spans="1:35" ht="14.45">
      <c r="A41" s="104" t="s">
        <v>106</v>
      </c>
      <c r="B41" s="144">
        <v>1.067966</v>
      </c>
      <c r="C41" s="156">
        <v>4.3768000000000001E-3</v>
      </c>
      <c r="D41" s="144">
        <v>0.68838999999999995</v>
      </c>
      <c r="E41" s="156">
        <v>3.5800833333333331E-3</v>
      </c>
      <c r="F41" s="144">
        <v>0.66435200000000005</v>
      </c>
      <c r="G41" s="156">
        <v>3.2578833333333336E-3</v>
      </c>
      <c r="H41" s="144">
        <v>0.18867</v>
      </c>
      <c r="I41" s="156">
        <v>6.7765000000000002E-4</v>
      </c>
      <c r="J41" s="144">
        <v>0.63932500000000003</v>
      </c>
      <c r="K41" s="156">
        <v>3.0061333333333334E-3</v>
      </c>
      <c r="L41" s="144">
        <v>0.72298600000000002</v>
      </c>
      <c r="M41" s="156">
        <v>2.6399100109338832E-3</v>
      </c>
      <c r="N41" s="176">
        <v>0.50169699999999995</v>
      </c>
      <c r="O41" s="156">
        <v>2.3911333250919999E-3</v>
      </c>
      <c r="P41" s="176">
        <v>0.36430499999999999</v>
      </c>
      <c r="Q41" s="156">
        <v>1.4056033355553949E-3</v>
      </c>
      <c r="R41" s="176">
        <v>0.91922199999999998</v>
      </c>
      <c r="S41" s="156">
        <v>3.9285999537149998E-3</v>
      </c>
      <c r="T41" s="176">
        <v>0</v>
      </c>
      <c r="U41" s="167">
        <v>0</v>
      </c>
      <c r="V41"/>
      <c r="W41"/>
      <c r="X41"/>
      <c r="Y41"/>
      <c r="Z41"/>
      <c r="AA41"/>
    </row>
    <row r="42" spans="1:35" ht="14.45">
      <c r="A42" s="104" t="s">
        <v>107</v>
      </c>
      <c r="B42" s="144">
        <v>0.45643299999999998</v>
      </c>
      <c r="C42" s="156">
        <v>2.7113333333333334E-3</v>
      </c>
      <c r="D42" s="144">
        <v>0.71920799999999996</v>
      </c>
      <c r="E42" s="156">
        <v>2.0836833333333334E-3</v>
      </c>
      <c r="F42" s="144">
        <v>0.48804999999999998</v>
      </c>
      <c r="G42" s="156">
        <v>1.6502833333333332E-3</v>
      </c>
      <c r="H42" s="144">
        <v>0.40626699999999999</v>
      </c>
      <c r="I42" s="156">
        <v>1.3716666666666667E-3</v>
      </c>
      <c r="J42" s="144">
        <v>0.56464199999999998</v>
      </c>
      <c r="K42" s="156">
        <v>2.1032833333333332E-3</v>
      </c>
      <c r="L42" s="144">
        <v>0.60137700000000005</v>
      </c>
      <c r="M42" s="156">
        <v>2.9455833177169169E-3</v>
      </c>
      <c r="N42" s="176">
        <v>0.11848599999999999</v>
      </c>
      <c r="O42" s="156">
        <v>2.9643333333333335E-4</v>
      </c>
      <c r="P42" s="176">
        <v>0.121518</v>
      </c>
      <c r="Q42" s="156">
        <v>1.2435366273482649E-3</v>
      </c>
      <c r="R42" s="176">
        <v>1.25691</v>
      </c>
      <c r="S42" s="156">
        <v>4.1878633901437168E-3</v>
      </c>
      <c r="T42" s="176">
        <v>0</v>
      </c>
      <c r="U42" s="167">
        <v>0</v>
      </c>
      <c r="V42"/>
      <c r="W42"/>
      <c r="X42"/>
      <c r="Y42"/>
      <c r="Z42"/>
      <c r="AA42"/>
    </row>
    <row r="43" spans="1:35" ht="14.45">
      <c r="A43" s="104" t="s">
        <v>108</v>
      </c>
      <c r="B43" s="144">
        <v>1.1300349999999999</v>
      </c>
      <c r="C43" s="156">
        <v>4.8010333333333328E-3</v>
      </c>
      <c r="D43" s="144">
        <v>0.490732</v>
      </c>
      <c r="E43" s="156">
        <v>1.9736666666666665E-3</v>
      </c>
      <c r="F43" s="144">
        <v>0.71765299999999999</v>
      </c>
      <c r="G43" s="156">
        <v>2.7946333333333331E-3</v>
      </c>
      <c r="H43" s="144">
        <v>0.39825199999999999</v>
      </c>
      <c r="I43" s="156">
        <v>1.2058666666666666E-3</v>
      </c>
      <c r="J43" s="144">
        <v>1.0231410000000001</v>
      </c>
      <c r="K43" s="156">
        <v>4.4890333333333339E-3</v>
      </c>
      <c r="L43" s="144">
        <v>0.53268099999999996</v>
      </c>
      <c r="M43" s="156">
        <v>2.3396533308903335E-3</v>
      </c>
      <c r="N43" s="176">
        <v>0.68937700000000002</v>
      </c>
      <c r="O43" s="156">
        <v>1.0084666666666667E-3</v>
      </c>
      <c r="P43" s="176">
        <v>0.50248700000000002</v>
      </c>
      <c r="Q43" s="156">
        <v>2.697413398742683E-3</v>
      </c>
      <c r="R43" s="176">
        <v>1.2123630000000001</v>
      </c>
      <c r="S43" s="156">
        <v>3.9753134062925997E-3</v>
      </c>
      <c r="T43" s="176">
        <v>0</v>
      </c>
      <c r="U43" s="167">
        <v>0</v>
      </c>
      <c r="V43"/>
      <c r="W43"/>
      <c r="X43"/>
      <c r="Y43"/>
      <c r="Z43"/>
      <c r="AA43"/>
    </row>
    <row r="44" spans="1:35" customFormat="1" ht="14.45">
      <c r="A44" s="111" t="s">
        <v>109</v>
      </c>
      <c r="B44" s="148">
        <v>0.949407</v>
      </c>
      <c r="C44" s="160">
        <v>4.0314999999999995E-3</v>
      </c>
      <c r="D44" s="148">
        <v>0.70811199999999996</v>
      </c>
      <c r="E44" s="160">
        <v>3.7860333333333334E-3</v>
      </c>
      <c r="F44" s="148">
        <v>0.51672600000000002</v>
      </c>
      <c r="G44" s="160">
        <v>1.418E-3</v>
      </c>
      <c r="H44" s="148">
        <v>0.803647</v>
      </c>
      <c r="I44" s="160">
        <v>3.0622666666666669E-3</v>
      </c>
      <c r="J44" s="148">
        <v>0.44748300000000002</v>
      </c>
      <c r="K44" s="160">
        <v>1.7846000000000001E-3</v>
      </c>
      <c r="L44" s="148">
        <v>8.9797000000000002E-2</v>
      </c>
      <c r="M44" s="160">
        <v>1.6696333760420499E-4</v>
      </c>
      <c r="N44" s="178">
        <v>0.33291300000000001</v>
      </c>
      <c r="O44" s="160">
        <v>5.126666666666667E-4</v>
      </c>
      <c r="P44" s="178">
        <v>1.2290749999999999</v>
      </c>
      <c r="Q44" s="160">
        <v>3.4162266691843668E-3</v>
      </c>
      <c r="R44" s="178">
        <v>0.67191000000000001</v>
      </c>
      <c r="S44" s="160">
        <v>3.6317666432062832E-3</v>
      </c>
      <c r="T44" s="178">
        <v>0</v>
      </c>
      <c r="U44" s="171">
        <v>0</v>
      </c>
    </row>
    <row r="45" spans="1:35">
      <c r="A45" s="70" t="s">
        <v>112</v>
      </c>
      <c r="B45" s="149"/>
      <c r="C45" s="70"/>
      <c r="D45" s="149"/>
      <c r="E45" s="70"/>
      <c r="F45" s="149"/>
      <c r="G45" s="70"/>
      <c r="H45" s="149"/>
      <c r="I45" s="70"/>
      <c r="J45" s="149"/>
      <c r="K45" s="70"/>
    </row>
    <row r="46" spans="1:35">
      <c r="A46" s="30" t="s">
        <v>113</v>
      </c>
      <c r="B46" s="150"/>
      <c r="C46" s="30"/>
      <c r="D46" s="150"/>
      <c r="E46" s="30"/>
      <c r="F46" s="150"/>
      <c r="G46" s="30"/>
      <c r="H46" s="150"/>
      <c r="I46" s="30"/>
      <c r="J46" s="150"/>
      <c r="K46" s="30"/>
    </row>
    <row r="47" spans="1:35">
      <c r="A47" s="31" t="s">
        <v>114</v>
      </c>
      <c r="B47" s="151"/>
      <c r="C47" s="31"/>
      <c r="D47" s="151"/>
      <c r="E47" s="31"/>
      <c r="F47" s="151"/>
      <c r="G47" s="31"/>
      <c r="H47" s="151"/>
      <c r="I47" s="31"/>
      <c r="J47" s="151"/>
      <c r="K47" s="31"/>
      <c r="N47" s="151" t="s">
        <v>115</v>
      </c>
    </row>
    <row r="48" spans="1:35">
      <c r="A48" s="31" t="s">
        <v>116</v>
      </c>
      <c r="B48" s="151"/>
      <c r="C48" s="31"/>
      <c r="D48" s="151"/>
      <c r="E48" s="31"/>
      <c r="F48" s="151"/>
      <c r="G48" s="31"/>
      <c r="H48" s="151"/>
      <c r="I48" s="31"/>
      <c r="J48" s="151"/>
      <c r="K48" s="31"/>
      <c r="N48" s="151" t="s">
        <v>117</v>
      </c>
    </row>
    <row r="49" spans="1:14">
      <c r="A49" s="31" t="s">
        <v>118</v>
      </c>
      <c r="B49" s="151"/>
      <c r="C49" s="31"/>
      <c r="D49" s="151"/>
      <c r="E49" s="31"/>
      <c r="F49" s="151"/>
      <c r="G49" s="31"/>
      <c r="H49" s="151"/>
      <c r="I49" s="31"/>
      <c r="J49" s="151"/>
      <c r="K49" s="31"/>
      <c r="N49" s="151" t="s">
        <v>119</v>
      </c>
    </row>
    <row r="50" spans="1:14">
      <c r="A50" s="31" t="s">
        <v>120</v>
      </c>
      <c r="B50" s="151"/>
      <c r="C50" s="31"/>
      <c r="D50" s="151"/>
      <c r="E50" s="31"/>
      <c r="F50" s="151"/>
      <c r="G50" s="31"/>
      <c r="H50" s="151"/>
      <c r="I50" s="31"/>
      <c r="J50" s="151"/>
      <c r="K50" s="31"/>
      <c r="N50" s="151" t="s">
        <v>121</v>
      </c>
    </row>
    <row r="51" spans="1:14">
      <c r="B51" s="151"/>
      <c r="C51" s="31"/>
      <c r="D51" s="151"/>
      <c r="E51" s="31"/>
      <c r="F51" s="151"/>
      <c r="G51" s="31"/>
      <c r="H51" s="151"/>
      <c r="I51" s="31"/>
      <c r="J51" s="151"/>
      <c r="K51" s="31"/>
    </row>
  </sheetData>
  <mergeCells count="10">
    <mergeCell ref="N4:O4"/>
    <mergeCell ref="P4:Q4"/>
    <mergeCell ref="R4:S4"/>
    <mergeCell ref="T4:U4"/>
    <mergeCell ref="B4:C4"/>
    <mergeCell ref="D4:E4"/>
    <mergeCell ref="F4:G4"/>
    <mergeCell ref="H4:I4"/>
    <mergeCell ref="J4:K4"/>
    <mergeCell ref="L4:M4"/>
  </mergeCells>
  <printOptions horizontalCentered="1"/>
  <pageMargins left="0.51181102362204722" right="0.23622047244094491" top="0.94488188976377963" bottom="0.23622047244094491" header="0.31496062992125984" footer="0.15748031496062992"/>
  <pageSetup paperSize="9" scale="68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5B6D-3A17-41AA-9A8A-47C82B1B6202}">
  <sheetPr>
    <pageSetUpPr fitToPage="1"/>
  </sheetPr>
  <dimension ref="A1:W47"/>
  <sheetViews>
    <sheetView showGridLines="0" zoomScale="89" zoomScaleNormal="89" zoomScaleSheetLayoutView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6.7109375" style="53" customWidth="1"/>
    <col min="2" max="2" width="9.7109375" style="53" customWidth="1"/>
    <col min="3" max="3" width="5.42578125" style="53" bestFit="1" customWidth="1"/>
    <col min="4" max="4" width="9.7109375" style="53" customWidth="1"/>
    <col min="5" max="5" width="5.42578125" style="53" bestFit="1" customWidth="1"/>
    <col min="6" max="6" width="9.7109375" style="53" customWidth="1"/>
    <col min="7" max="7" width="5.42578125" style="53" bestFit="1" customWidth="1"/>
    <col min="8" max="8" width="9.7109375" style="53" customWidth="1"/>
    <col min="9" max="9" width="5.42578125" style="53" bestFit="1" customWidth="1"/>
    <col min="10" max="10" width="9.7109375" style="53" customWidth="1"/>
    <col min="11" max="11" width="5.42578125" style="53" bestFit="1" customWidth="1"/>
    <col min="12" max="12" width="9.7109375" style="1" customWidth="1"/>
    <col min="13" max="13" width="5.42578125" style="1" bestFit="1" customWidth="1"/>
    <col min="14" max="14" width="9.7109375" style="1" customWidth="1"/>
    <col min="15" max="15" width="5.42578125" style="1" bestFit="1" customWidth="1"/>
    <col min="16" max="16" width="9.7109375" style="1" customWidth="1"/>
    <col min="17" max="17" width="5.42578125" style="1" bestFit="1" customWidth="1"/>
    <col min="18" max="18" width="9.7109375" style="1" customWidth="1"/>
    <col min="19" max="19" width="5.42578125" style="1" bestFit="1" customWidth="1"/>
    <col min="20" max="20" width="9.7109375" style="1" customWidth="1"/>
    <col min="21" max="21" width="5.42578125" style="1" bestFit="1" customWidth="1"/>
    <col min="22" max="22" width="11.42578125" style="1" bestFit="1" customWidth="1"/>
    <col min="23" max="23" width="6.140625" style="1" bestFit="1" customWidth="1"/>
    <col min="24" max="25" width="10.28515625" style="1" bestFit="1" customWidth="1"/>
    <col min="26" max="16384" width="9.140625" style="1"/>
  </cols>
  <sheetData>
    <row r="1" spans="1:23" ht="69.75" customHeight="1"/>
    <row r="2" spans="1:23">
      <c r="A2" s="47" t="s">
        <v>123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2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23" customFormat="1" ht="14.45">
      <c r="A4" s="49"/>
      <c r="B4" s="204">
        <v>2017</v>
      </c>
      <c r="C4" s="205" t="s">
        <v>97</v>
      </c>
      <c r="D4" s="204">
        <v>2018</v>
      </c>
      <c r="E4" s="205" t="s">
        <v>97</v>
      </c>
      <c r="F4" s="204">
        <v>2019</v>
      </c>
      <c r="G4" s="205" t="s">
        <v>97</v>
      </c>
      <c r="H4" s="204">
        <v>2020</v>
      </c>
      <c r="I4" s="205" t="s">
        <v>97</v>
      </c>
      <c r="J4" s="204">
        <v>2021</v>
      </c>
      <c r="K4" s="205" t="s">
        <v>97</v>
      </c>
      <c r="L4" s="204">
        <v>2022</v>
      </c>
      <c r="M4" s="205" t="s">
        <v>97</v>
      </c>
      <c r="N4" s="204">
        <v>2023</v>
      </c>
      <c r="O4" s="205" t="s">
        <v>97</v>
      </c>
      <c r="P4" s="204">
        <v>2024</v>
      </c>
      <c r="Q4" s="205" t="s">
        <v>97</v>
      </c>
      <c r="R4" s="204">
        <v>2025</v>
      </c>
      <c r="S4" s="205" t="s">
        <v>97</v>
      </c>
      <c r="T4" s="204">
        <v>2026</v>
      </c>
      <c r="U4" s="205" t="s">
        <v>97</v>
      </c>
    </row>
    <row r="5" spans="1:23" s="45" customFormat="1" ht="43.15">
      <c r="A5" s="96" t="s">
        <v>124</v>
      </c>
      <c r="B5" s="55" t="s">
        <v>96</v>
      </c>
      <c r="C5" s="97" t="s">
        <v>97</v>
      </c>
      <c r="D5" s="55" t="s">
        <v>96</v>
      </c>
      <c r="E5" s="97" t="s">
        <v>97</v>
      </c>
      <c r="F5" s="55" t="s">
        <v>96</v>
      </c>
      <c r="G5" s="97" t="s">
        <v>97</v>
      </c>
      <c r="H5" s="55" t="s">
        <v>96</v>
      </c>
      <c r="I5" s="97" t="s">
        <v>97</v>
      </c>
      <c r="J5" s="71" t="s">
        <v>96</v>
      </c>
      <c r="K5" s="55" t="s">
        <v>97</v>
      </c>
      <c r="L5" s="97" t="s">
        <v>96</v>
      </c>
      <c r="M5" s="55" t="s">
        <v>97</v>
      </c>
      <c r="N5" s="97" t="s">
        <v>96</v>
      </c>
      <c r="O5" s="55" t="s">
        <v>97</v>
      </c>
      <c r="P5" s="97" t="s">
        <v>96</v>
      </c>
      <c r="Q5" s="55" t="s">
        <v>97</v>
      </c>
      <c r="R5" s="97" t="s">
        <v>96</v>
      </c>
      <c r="S5" s="55" t="s">
        <v>97</v>
      </c>
      <c r="T5" s="97" t="s">
        <v>96</v>
      </c>
      <c r="U5" s="71" t="s">
        <v>97</v>
      </c>
      <c r="V5"/>
      <c r="W5"/>
    </row>
    <row r="6" spans="1:23" customFormat="1" ht="14.45">
      <c r="A6" s="46" t="s">
        <v>125</v>
      </c>
      <c r="B6" s="93">
        <v>916.702135</v>
      </c>
      <c r="C6" s="93">
        <v>5.5191280833333334</v>
      </c>
      <c r="D6" s="93">
        <v>772.09588199999996</v>
      </c>
      <c r="E6" s="93">
        <v>5.3501471166666663</v>
      </c>
      <c r="F6" s="93">
        <v>908.55266400000005</v>
      </c>
      <c r="G6" s="93">
        <v>7.330041266666667</v>
      </c>
      <c r="H6" s="93">
        <v>929.34582499999999</v>
      </c>
      <c r="I6" s="93">
        <v>7.1593411666666666</v>
      </c>
      <c r="J6" s="94">
        <v>1121.6120840000001</v>
      </c>
      <c r="K6" s="93">
        <v>7.4267959833333332</v>
      </c>
      <c r="L6" s="93">
        <v>1713.07014</v>
      </c>
      <c r="M6" s="93">
        <v>7.1911828500000006</v>
      </c>
      <c r="N6" s="93">
        <v>1130.949625</v>
      </c>
      <c r="O6" s="93">
        <v>5.3855425666666674</v>
      </c>
      <c r="P6" s="93">
        <v>1896.0203779999999</v>
      </c>
      <c r="Q6" s="93">
        <v>7.5538395666666664</v>
      </c>
      <c r="R6" s="93">
        <v>1909.2002</v>
      </c>
      <c r="S6" s="93">
        <v>4.8770172333333335</v>
      </c>
      <c r="T6" s="93">
        <v>855.12943600000006</v>
      </c>
      <c r="U6" s="94">
        <v>2.2220911499999998</v>
      </c>
    </row>
    <row r="7" spans="1:23" customFormat="1" ht="14.45">
      <c r="A7" s="46" t="s">
        <v>126</v>
      </c>
      <c r="B7" s="93">
        <v>878.99735099999998</v>
      </c>
      <c r="C7" s="93">
        <v>5.4840695833333335</v>
      </c>
      <c r="D7" s="93">
        <v>749.37754600000005</v>
      </c>
      <c r="E7" s="93">
        <v>5.3923410499999997</v>
      </c>
      <c r="F7" s="93">
        <v>793.35808699999995</v>
      </c>
      <c r="G7" s="93">
        <v>6.3987251666666669</v>
      </c>
      <c r="H7" s="93">
        <v>965.85626400000001</v>
      </c>
      <c r="I7" s="93">
        <v>7.3502290666666665</v>
      </c>
      <c r="J7" s="94">
        <v>1064.62501</v>
      </c>
      <c r="K7" s="93">
        <v>6.734099566666667</v>
      </c>
      <c r="L7" s="93">
        <v>1678.133787</v>
      </c>
      <c r="M7" s="93">
        <v>6.7311840499999995</v>
      </c>
      <c r="N7" s="93">
        <v>1070.3502619999999</v>
      </c>
      <c r="O7" s="93">
        <v>5.0828327833333331</v>
      </c>
      <c r="P7" s="93">
        <v>1805.718003</v>
      </c>
      <c r="Q7" s="93">
        <v>7.3440411166666673</v>
      </c>
      <c r="R7" s="93">
        <v>2284.6245789999998</v>
      </c>
      <c r="S7" s="93">
        <v>5.6943382333333341</v>
      </c>
      <c r="T7" s="93">
        <v>921.722127</v>
      </c>
      <c r="U7" s="94">
        <v>2.34813165</v>
      </c>
    </row>
    <row r="8" spans="1:23" customFormat="1" ht="14.45">
      <c r="A8" s="46" t="s">
        <v>127</v>
      </c>
      <c r="B8" s="93">
        <v>304.90109200000001</v>
      </c>
      <c r="C8" s="93">
        <v>1.7165843666666667</v>
      </c>
      <c r="D8" s="93">
        <v>303.94175999999999</v>
      </c>
      <c r="E8" s="93">
        <v>2.2073076666666664</v>
      </c>
      <c r="F8" s="93">
        <v>306.70300700000001</v>
      </c>
      <c r="G8" s="93">
        <v>2.5208595499999999</v>
      </c>
      <c r="H8" s="93">
        <v>467.39069599999999</v>
      </c>
      <c r="I8" s="93">
        <v>3.742426033333333</v>
      </c>
      <c r="J8" s="94">
        <v>493.99068199999999</v>
      </c>
      <c r="K8" s="93">
        <v>2.9263404333333329</v>
      </c>
      <c r="L8" s="93">
        <v>737.57742800000005</v>
      </c>
      <c r="M8" s="93">
        <v>2.9387078833333335</v>
      </c>
      <c r="N8" s="93">
        <v>460.02551999999997</v>
      </c>
      <c r="O8" s="93">
        <v>2.2033643999999999</v>
      </c>
      <c r="P8" s="93">
        <v>1098.687635</v>
      </c>
      <c r="Q8" s="93">
        <v>4.3626523833333328</v>
      </c>
      <c r="R8" s="93">
        <v>984.28141400000004</v>
      </c>
      <c r="S8" s="93">
        <v>2.483695533333333</v>
      </c>
      <c r="T8" s="93">
        <v>489.44766700000002</v>
      </c>
      <c r="U8" s="94">
        <v>1.3761715333333333</v>
      </c>
    </row>
    <row r="9" spans="1:23" customFormat="1" ht="14.45">
      <c r="A9" s="46" t="s">
        <v>128</v>
      </c>
      <c r="B9" s="93">
        <v>490.626194</v>
      </c>
      <c r="C9" s="93">
        <v>2.7909296333333335</v>
      </c>
      <c r="D9" s="93">
        <v>461.56706400000002</v>
      </c>
      <c r="E9" s="93">
        <v>3.0630146999999996</v>
      </c>
      <c r="F9" s="93">
        <v>471.81389100000001</v>
      </c>
      <c r="G9" s="93">
        <v>3.6058920333333333</v>
      </c>
      <c r="H9" s="93">
        <v>417.44052299999998</v>
      </c>
      <c r="I9" s="93">
        <v>3.01793735</v>
      </c>
      <c r="J9" s="94">
        <v>477.02652999999998</v>
      </c>
      <c r="K9" s="93">
        <v>2.9075000500000003</v>
      </c>
      <c r="L9" s="93">
        <v>812.37350400000003</v>
      </c>
      <c r="M9" s="93">
        <v>3.3400473333333331</v>
      </c>
      <c r="N9" s="93">
        <v>663.61387999999999</v>
      </c>
      <c r="O9" s="93">
        <v>3.0736037666666665</v>
      </c>
      <c r="P9" s="93">
        <v>954.058854</v>
      </c>
      <c r="Q9" s="93">
        <v>3.8796100833333331</v>
      </c>
      <c r="R9" s="93">
        <v>1330.28727</v>
      </c>
      <c r="S9" s="93">
        <v>3.2349643333333331</v>
      </c>
      <c r="T9" s="93">
        <v>725.91206999999997</v>
      </c>
      <c r="U9" s="94">
        <v>1.7918632333333333</v>
      </c>
    </row>
    <row r="10" spans="1:23" customFormat="1" ht="14.45">
      <c r="A10" s="46" t="s">
        <v>129</v>
      </c>
      <c r="B10" s="93">
        <v>323.38734799999997</v>
      </c>
      <c r="C10" s="93">
        <v>1.7905784333333334</v>
      </c>
      <c r="D10" s="93">
        <v>323.015265</v>
      </c>
      <c r="E10" s="93">
        <v>2.0067670333333334</v>
      </c>
      <c r="F10" s="93">
        <v>343.85684199999997</v>
      </c>
      <c r="G10" s="93">
        <v>2.46753175</v>
      </c>
      <c r="H10" s="93">
        <v>292.12297599999999</v>
      </c>
      <c r="I10" s="93">
        <v>2.0145965666666665</v>
      </c>
      <c r="J10" s="94">
        <v>402.34520099999997</v>
      </c>
      <c r="K10" s="93">
        <v>2.4868578333333331</v>
      </c>
      <c r="L10" s="93">
        <v>384.54215299999998</v>
      </c>
      <c r="M10" s="93">
        <v>1.7122029333333333</v>
      </c>
      <c r="N10" s="93">
        <v>436.05503099999999</v>
      </c>
      <c r="O10" s="93">
        <v>2.0321916833333331</v>
      </c>
      <c r="P10" s="93">
        <v>562.01725999999996</v>
      </c>
      <c r="Q10" s="93">
        <v>2.2834108999999998</v>
      </c>
      <c r="R10" s="93">
        <v>1031.3855209999999</v>
      </c>
      <c r="S10" s="93">
        <v>2.4882325666666669</v>
      </c>
      <c r="T10" s="93">
        <v>399.90327000000002</v>
      </c>
      <c r="U10" s="94">
        <v>1.0127409833333334</v>
      </c>
    </row>
    <row r="11" spans="1:23" customFormat="1" ht="14.45">
      <c r="A11" s="46" t="s">
        <v>130</v>
      </c>
      <c r="B11" s="93">
        <v>109.62526699999999</v>
      </c>
      <c r="C11" s="93">
        <v>0.65092901666666658</v>
      </c>
      <c r="D11" s="93">
        <v>94.700387000000006</v>
      </c>
      <c r="E11" s="93">
        <v>0.65473369999999997</v>
      </c>
      <c r="F11" s="93">
        <v>98.227098999999995</v>
      </c>
      <c r="G11" s="93">
        <v>0.80155480000000001</v>
      </c>
      <c r="H11" s="93">
        <v>106.835576</v>
      </c>
      <c r="I11" s="93">
        <v>0.8619266333333333</v>
      </c>
      <c r="J11" s="94">
        <v>138.564806</v>
      </c>
      <c r="K11" s="93">
        <v>0.94349208333333334</v>
      </c>
      <c r="L11" s="93">
        <v>233.97168300000001</v>
      </c>
      <c r="M11" s="93">
        <v>1.0689252166666667</v>
      </c>
      <c r="N11" s="93">
        <v>183.92684199999999</v>
      </c>
      <c r="O11" s="93">
        <v>0.93839424999999999</v>
      </c>
      <c r="P11" s="93">
        <v>363.77151500000002</v>
      </c>
      <c r="Q11" s="93">
        <v>1.5665043666666667</v>
      </c>
      <c r="R11" s="93">
        <v>476.22021599999999</v>
      </c>
      <c r="S11" s="93">
        <v>1.2850103666666668</v>
      </c>
      <c r="T11" s="93">
        <v>223.80715699999999</v>
      </c>
      <c r="U11" s="94">
        <v>0.62291741666666667</v>
      </c>
    </row>
    <row r="12" spans="1:23" customFormat="1" ht="14.45">
      <c r="A12" s="46" t="s">
        <v>131</v>
      </c>
      <c r="B12" s="93">
        <v>139.445841</v>
      </c>
      <c r="C12" s="93">
        <v>0.86865141666666668</v>
      </c>
      <c r="D12" s="93">
        <v>133.45529400000001</v>
      </c>
      <c r="E12" s="93">
        <v>0.95590278333333323</v>
      </c>
      <c r="F12" s="93">
        <v>135.43809400000001</v>
      </c>
      <c r="G12" s="93">
        <v>1.1413748000000001</v>
      </c>
      <c r="H12" s="93">
        <v>152.43185399999999</v>
      </c>
      <c r="I12" s="93">
        <v>1.3552932666666666</v>
      </c>
      <c r="J12" s="94">
        <v>155.88820899999999</v>
      </c>
      <c r="K12" s="93">
        <v>0.99084231666666667</v>
      </c>
      <c r="L12" s="93">
        <v>246.81099900000001</v>
      </c>
      <c r="M12" s="93">
        <v>0.94827926666666673</v>
      </c>
      <c r="N12" s="93">
        <v>271.93385899999998</v>
      </c>
      <c r="O12" s="93">
        <v>1.2878767000000002</v>
      </c>
      <c r="P12" s="93">
        <v>338.23434300000002</v>
      </c>
      <c r="Q12" s="93">
        <v>1.3642484666666665</v>
      </c>
      <c r="R12" s="93">
        <v>588.46807100000001</v>
      </c>
      <c r="S12" s="93">
        <v>1.4946090000000001</v>
      </c>
      <c r="T12" s="93">
        <v>302.32428599999997</v>
      </c>
      <c r="U12" s="94">
        <v>0.79868624999999993</v>
      </c>
    </row>
    <row r="13" spans="1:23" customFormat="1" ht="14.45">
      <c r="A13" s="46" t="s">
        <v>132</v>
      </c>
      <c r="B13" s="93">
        <v>54.653424000000001</v>
      </c>
      <c r="C13" s="93">
        <v>0.32342033333333331</v>
      </c>
      <c r="D13" s="93">
        <v>68.098535999999996</v>
      </c>
      <c r="E13" s="93">
        <v>0.49142851666666665</v>
      </c>
      <c r="F13" s="93">
        <v>88.499609000000007</v>
      </c>
      <c r="G13" s="93">
        <v>0.93781838333333334</v>
      </c>
      <c r="H13" s="93">
        <v>79.008622000000003</v>
      </c>
      <c r="I13" s="93">
        <v>0.60372663333333343</v>
      </c>
      <c r="J13" s="94">
        <v>71.38973</v>
      </c>
      <c r="K13" s="93">
        <v>0.43561858333333336</v>
      </c>
      <c r="L13" s="93">
        <v>202.66099199999999</v>
      </c>
      <c r="M13" s="93">
        <v>0.82233721666666659</v>
      </c>
      <c r="N13" s="93">
        <v>244.908669</v>
      </c>
      <c r="O13" s="93">
        <v>1.1300668166666665</v>
      </c>
      <c r="P13" s="93">
        <v>337.18099100000001</v>
      </c>
      <c r="Q13" s="93">
        <v>1.3235934833333334</v>
      </c>
      <c r="R13" s="93">
        <v>574.34299599999997</v>
      </c>
      <c r="S13" s="93">
        <v>1.4198923166666666</v>
      </c>
      <c r="T13" s="93">
        <v>169.57515100000001</v>
      </c>
      <c r="U13" s="94">
        <v>0.41895774999999996</v>
      </c>
    </row>
    <row r="14" spans="1:23" customFormat="1" ht="14.45">
      <c r="A14" s="46" t="s">
        <v>133</v>
      </c>
      <c r="B14" s="93">
        <v>82.977897999999996</v>
      </c>
      <c r="C14" s="93">
        <v>0.50342789999999993</v>
      </c>
      <c r="D14" s="93">
        <v>66.594127</v>
      </c>
      <c r="E14" s="93">
        <v>0.46298800000000001</v>
      </c>
      <c r="F14" s="93">
        <v>85.149630999999999</v>
      </c>
      <c r="G14" s="93">
        <v>0.71013148333333331</v>
      </c>
      <c r="H14" s="93">
        <v>111.316166</v>
      </c>
      <c r="I14" s="93">
        <v>0.90796359999999998</v>
      </c>
      <c r="J14" s="94">
        <v>132.82387700000001</v>
      </c>
      <c r="K14" s="93">
        <v>0.90169069999999996</v>
      </c>
      <c r="L14" s="93">
        <v>129.38317699999999</v>
      </c>
      <c r="M14" s="93">
        <v>0.53503421666666662</v>
      </c>
      <c r="N14" s="93">
        <v>131.00068200000001</v>
      </c>
      <c r="O14" s="93">
        <v>0.63519771666666669</v>
      </c>
      <c r="P14" s="93">
        <v>266.11783300000002</v>
      </c>
      <c r="Q14" s="93">
        <v>1.0332222333333332</v>
      </c>
      <c r="R14" s="93">
        <v>458.45340800000002</v>
      </c>
      <c r="S14" s="93">
        <v>1.1863707333333333</v>
      </c>
      <c r="T14" s="93">
        <v>203.64925299999999</v>
      </c>
      <c r="U14" s="94">
        <v>0.52606831666666665</v>
      </c>
    </row>
    <row r="15" spans="1:23" customFormat="1" ht="14.45">
      <c r="A15" s="46" t="s">
        <v>134</v>
      </c>
      <c r="B15" s="93">
        <v>96.118138999999999</v>
      </c>
      <c r="C15" s="93">
        <v>0.50894753333333331</v>
      </c>
      <c r="D15" s="93">
        <v>138.12105199999999</v>
      </c>
      <c r="E15" s="93">
        <v>1.0858528999999999</v>
      </c>
      <c r="F15" s="93">
        <v>104.777902</v>
      </c>
      <c r="G15" s="93">
        <v>0.83793746666666669</v>
      </c>
      <c r="H15" s="93">
        <v>96.056625999999994</v>
      </c>
      <c r="I15" s="93">
        <v>0.70850133333333332</v>
      </c>
      <c r="J15" s="94">
        <v>122.549888</v>
      </c>
      <c r="K15" s="93">
        <v>0.73429409999999995</v>
      </c>
      <c r="L15" s="93">
        <v>173.08673400000001</v>
      </c>
      <c r="M15" s="93">
        <v>0.6768173999999999</v>
      </c>
      <c r="N15" s="93">
        <v>233.50463400000001</v>
      </c>
      <c r="O15" s="93">
        <v>1.2115086166666666</v>
      </c>
      <c r="P15" s="93">
        <v>245.39330899999999</v>
      </c>
      <c r="Q15" s="93">
        <v>1.0207293333333334</v>
      </c>
      <c r="R15" s="93">
        <v>350.33542699999998</v>
      </c>
      <c r="S15" s="93">
        <v>0.82384041666666663</v>
      </c>
      <c r="T15" s="93">
        <v>187.58167</v>
      </c>
      <c r="U15" s="94">
        <v>0.52089439999999998</v>
      </c>
    </row>
    <row r="16" spans="1:23" customFormat="1" ht="14.45">
      <c r="A16" s="46" t="s">
        <v>135</v>
      </c>
      <c r="B16" s="93">
        <v>72.849956000000006</v>
      </c>
      <c r="C16" s="93">
        <v>0.42164990000000002</v>
      </c>
      <c r="D16" s="93">
        <v>72.290852999999998</v>
      </c>
      <c r="E16" s="93">
        <v>0.47609245</v>
      </c>
      <c r="F16" s="93">
        <v>71.924554000000001</v>
      </c>
      <c r="G16" s="93">
        <v>0.53622780000000003</v>
      </c>
      <c r="H16" s="93">
        <v>83.387504000000007</v>
      </c>
      <c r="I16" s="93">
        <v>0.59291343333333335</v>
      </c>
      <c r="J16" s="94">
        <v>109.081675</v>
      </c>
      <c r="K16" s="93">
        <v>0.63552221666666664</v>
      </c>
      <c r="L16" s="93">
        <v>200.56197800000001</v>
      </c>
      <c r="M16" s="93">
        <v>0.76740116666666658</v>
      </c>
      <c r="N16" s="93">
        <v>195.72228999999999</v>
      </c>
      <c r="O16" s="93">
        <v>0.88354833333333338</v>
      </c>
      <c r="P16" s="93">
        <v>241.730433</v>
      </c>
      <c r="Q16" s="93">
        <v>0.92820476666666674</v>
      </c>
      <c r="R16" s="93">
        <v>358.06305300000002</v>
      </c>
      <c r="S16" s="93">
        <v>0.88725926666666666</v>
      </c>
      <c r="T16" s="93">
        <v>173.795332</v>
      </c>
      <c r="U16" s="94">
        <v>0.401009</v>
      </c>
    </row>
    <row r="17" spans="1:21" customFormat="1" ht="14.45">
      <c r="A17" s="46" t="s">
        <v>136</v>
      </c>
      <c r="B17" s="93">
        <v>115.824489</v>
      </c>
      <c r="C17" s="93">
        <v>0.68329683333333335</v>
      </c>
      <c r="D17" s="93">
        <v>113.796404</v>
      </c>
      <c r="E17" s="93">
        <v>0.72729396666666668</v>
      </c>
      <c r="F17" s="93">
        <v>110.086381</v>
      </c>
      <c r="G17" s="93">
        <v>0.80646969999999996</v>
      </c>
      <c r="H17" s="93">
        <v>102.696789</v>
      </c>
      <c r="I17" s="93">
        <v>0.73666498333333341</v>
      </c>
      <c r="J17" s="94">
        <v>109.65392799999999</v>
      </c>
      <c r="K17" s="93">
        <v>0.7145083333333333</v>
      </c>
      <c r="L17" s="93">
        <v>155.96350000000001</v>
      </c>
      <c r="M17" s="93">
        <v>0.68967768333333335</v>
      </c>
      <c r="N17" s="93">
        <v>110.786455</v>
      </c>
      <c r="O17" s="93">
        <v>0.51736113333333333</v>
      </c>
      <c r="P17" s="93">
        <v>231.347296</v>
      </c>
      <c r="Q17" s="93">
        <v>0.89860593333333338</v>
      </c>
      <c r="R17" s="93">
        <v>336.07087999999999</v>
      </c>
      <c r="S17" s="93">
        <v>0.8274971333333333</v>
      </c>
      <c r="T17" s="93">
        <v>130.43304599999999</v>
      </c>
      <c r="U17" s="94">
        <v>0.31372311666666669</v>
      </c>
    </row>
    <row r="18" spans="1:21" customFormat="1" ht="14.45">
      <c r="A18" s="46" t="s">
        <v>137</v>
      </c>
      <c r="B18" s="93">
        <v>100.455822</v>
      </c>
      <c r="C18" s="93">
        <v>0.62133689999999997</v>
      </c>
      <c r="D18" s="93">
        <v>92.041977000000003</v>
      </c>
      <c r="E18" s="93">
        <v>0.64072413333333322</v>
      </c>
      <c r="F18" s="93">
        <v>78.132940000000005</v>
      </c>
      <c r="G18" s="93">
        <v>0.63230618333333333</v>
      </c>
      <c r="H18" s="93">
        <v>93.988609999999994</v>
      </c>
      <c r="I18" s="93">
        <v>0.70571243333333333</v>
      </c>
      <c r="J18" s="94">
        <v>93.402190000000004</v>
      </c>
      <c r="K18" s="93">
        <v>0.6105552500000001</v>
      </c>
      <c r="L18" s="93">
        <v>145.42759000000001</v>
      </c>
      <c r="M18" s="93">
        <v>0.63011466666666671</v>
      </c>
      <c r="N18" s="93">
        <v>140.894409</v>
      </c>
      <c r="O18" s="93">
        <v>0.66401216666666663</v>
      </c>
      <c r="P18" s="93">
        <v>178.154944</v>
      </c>
      <c r="Q18" s="93">
        <v>0.69740083333333336</v>
      </c>
      <c r="R18" s="93">
        <v>288.80391700000001</v>
      </c>
      <c r="S18" s="93">
        <v>0.66824203333333332</v>
      </c>
      <c r="T18" s="93">
        <v>136.34010499999999</v>
      </c>
      <c r="U18" s="94">
        <v>0.33674408333333333</v>
      </c>
    </row>
    <row r="19" spans="1:21" customFormat="1" ht="14.45">
      <c r="A19" s="46" t="s">
        <v>138</v>
      </c>
      <c r="B19" s="93">
        <v>114.46343899999999</v>
      </c>
      <c r="C19" s="93">
        <v>0.70673331666666661</v>
      </c>
      <c r="D19" s="93">
        <v>104.693286</v>
      </c>
      <c r="E19" s="93">
        <v>0.74500376666666668</v>
      </c>
      <c r="F19" s="93">
        <v>99.799785</v>
      </c>
      <c r="G19" s="93">
        <v>0.80566125</v>
      </c>
      <c r="H19" s="93">
        <v>104.63757200000001</v>
      </c>
      <c r="I19" s="93">
        <v>0.82891641666666671</v>
      </c>
      <c r="J19" s="94">
        <v>120.058643</v>
      </c>
      <c r="K19" s="93">
        <v>0.78772778333333326</v>
      </c>
      <c r="L19" s="93">
        <v>172.08615</v>
      </c>
      <c r="M19" s="93">
        <v>0.70666153333333337</v>
      </c>
      <c r="N19" s="93">
        <v>170.69545500000001</v>
      </c>
      <c r="O19" s="93">
        <v>0.78909921666666671</v>
      </c>
      <c r="P19" s="93">
        <v>171.61126300000001</v>
      </c>
      <c r="Q19" s="93">
        <v>0.6862244666666667</v>
      </c>
      <c r="R19" s="93">
        <v>365.798069</v>
      </c>
      <c r="S19" s="93">
        <v>0.88813315000000004</v>
      </c>
      <c r="T19" s="93">
        <v>195.292711</v>
      </c>
      <c r="U19" s="94">
        <v>0.50282875000000005</v>
      </c>
    </row>
    <row r="20" spans="1:21" customFormat="1" ht="14.45">
      <c r="A20" s="46" t="s">
        <v>29</v>
      </c>
      <c r="B20" s="93">
        <v>0.85467499999999996</v>
      </c>
      <c r="C20" s="93">
        <v>6.28E-3</v>
      </c>
      <c r="D20" s="93">
        <v>43.513016</v>
      </c>
      <c r="E20" s="93">
        <v>0.42315025000000001</v>
      </c>
      <c r="F20" s="93">
        <v>34.468097999999998</v>
      </c>
      <c r="G20" s="93">
        <v>0.35881649999999998</v>
      </c>
      <c r="H20" s="93">
        <v>65.394863999999998</v>
      </c>
      <c r="I20" s="93">
        <v>0.71373865000000003</v>
      </c>
      <c r="J20" s="94">
        <v>125.20325699999999</v>
      </c>
      <c r="K20" s="93">
        <v>1.1132298666666667</v>
      </c>
      <c r="L20" s="93">
        <v>303.89865200000003</v>
      </c>
      <c r="M20" s="93">
        <v>1.5859270000000001</v>
      </c>
      <c r="N20" s="93">
        <v>186.96010200000001</v>
      </c>
      <c r="O20" s="93">
        <v>1.1123953</v>
      </c>
      <c r="P20" s="93">
        <v>82.703385999999995</v>
      </c>
      <c r="Q20" s="93">
        <v>0.43590839999999997</v>
      </c>
      <c r="R20" s="93">
        <v>213.358135</v>
      </c>
      <c r="S20" s="93">
        <v>0.71310590000000007</v>
      </c>
      <c r="T20" s="93">
        <v>153.19162700000001</v>
      </c>
      <c r="U20" s="94">
        <v>0.6228132833333333</v>
      </c>
    </row>
    <row r="21" spans="1:21" ht="14.45">
      <c r="A21" s="98" t="s">
        <v>139</v>
      </c>
      <c r="B21" s="99">
        <v>3801.8830699999999</v>
      </c>
      <c r="C21" s="99">
        <v>22.59596325</v>
      </c>
      <c r="D21" s="99">
        <v>3537.3024490000003</v>
      </c>
      <c r="E21" s="99">
        <v>24.682748033333336</v>
      </c>
      <c r="F21" s="99">
        <v>3730.7885840000004</v>
      </c>
      <c r="G21" s="99">
        <v>29.891348133333334</v>
      </c>
      <c r="H21" s="99">
        <v>4067.9104669999997</v>
      </c>
      <c r="I21" s="99">
        <v>31.299887566666666</v>
      </c>
      <c r="J21" s="100">
        <v>4738.2157100000004</v>
      </c>
      <c r="K21" s="99">
        <v>30.349075099999997</v>
      </c>
      <c r="L21" s="99">
        <v>7289.5484669999996</v>
      </c>
      <c r="M21" s="99">
        <v>30.344500416666666</v>
      </c>
      <c r="N21" s="99">
        <v>5631.3277150000004</v>
      </c>
      <c r="O21" s="99">
        <v>26.946995449999999</v>
      </c>
      <c r="P21" s="99">
        <v>8772.7474430000002</v>
      </c>
      <c r="Q21" s="99">
        <v>35.378196333333335</v>
      </c>
      <c r="R21" s="99">
        <v>11549.693156000001</v>
      </c>
      <c r="S21" s="99">
        <v>28.972208216666669</v>
      </c>
      <c r="T21" s="99">
        <v>5268.1049080000012</v>
      </c>
      <c r="U21" s="100">
        <v>13.815640916666666</v>
      </c>
    </row>
    <row r="22" spans="1:21" customFormat="1" ht="14.45">
      <c r="A22" s="46" t="s">
        <v>140</v>
      </c>
      <c r="B22" s="93">
        <v>798.3552550000004</v>
      </c>
      <c r="C22" s="93">
        <v>4.8675555833333313</v>
      </c>
      <c r="D22" s="93">
        <v>822.70947399999977</v>
      </c>
      <c r="E22" s="93">
        <v>5.7674203999999989</v>
      </c>
      <c r="F22" s="93">
        <v>844.23581399999921</v>
      </c>
      <c r="G22" s="93">
        <v>7.2898203666666639</v>
      </c>
      <c r="H22" s="93">
        <v>905.81773900000007</v>
      </c>
      <c r="I22" s="93">
        <v>8.2435025333333307</v>
      </c>
      <c r="J22" s="94">
        <v>1066.4695439999996</v>
      </c>
      <c r="K22" s="93">
        <v>7.6971422833333314</v>
      </c>
      <c r="L22" s="93">
        <v>1224.5471910000006</v>
      </c>
      <c r="M22" s="93">
        <v>5.1897817499999981</v>
      </c>
      <c r="N22" s="93">
        <v>1682.8571430000011</v>
      </c>
      <c r="O22" s="93">
        <v>8.3324084999999961</v>
      </c>
      <c r="P22" s="93">
        <v>2565.3284429999985</v>
      </c>
      <c r="Q22" s="93">
        <v>10.76690314999999</v>
      </c>
      <c r="R22" s="93">
        <v>3293.2174400000004</v>
      </c>
      <c r="S22" s="93">
        <v>8.8437588833333329</v>
      </c>
      <c r="T22" s="93">
        <v>1504.4832559999986</v>
      </c>
      <c r="U22" s="94">
        <v>4.2308939999999993</v>
      </c>
    </row>
    <row r="23" spans="1:21" customFormat="1" ht="14.45">
      <c r="A23" s="56" t="s">
        <v>141</v>
      </c>
      <c r="B23" s="101">
        <v>4600.2383250000003</v>
      </c>
      <c r="C23" s="101">
        <v>27.463518833333332</v>
      </c>
      <c r="D23" s="101">
        <v>4360.011923</v>
      </c>
      <c r="E23" s="101">
        <v>30.450168433333335</v>
      </c>
      <c r="F23" s="101">
        <v>4575.0243979999996</v>
      </c>
      <c r="G23" s="101">
        <v>37.181168499999998</v>
      </c>
      <c r="H23" s="101">
        <v>4973.7282059999998</v>
      </c>
      <c r="I23" s="101">
        <v>39.543390099999996</v>
      </c>
      <c r="J23" s="101">
        <v>5804.685254</v>
      </c>
      <c r="K23" s="101">
        <v>38.046217383333328</v>
      </c>
      <c r="L23" s="101">
        <v>8514.0956580000002</v>
      </c>
      <c r="M23" s="101">
        <v>35.534282166666664</v>
      </c>
      <c r="N23" s="101">
        <v>7314.1848580000014</v>
      </c>
      <c r="O23" s="101">
        <v>35.279403949999995</v>
      </c>
      <c r="P23" s="101">
        <v>11338.075885999999</v>
      </c>
      <c r="Q23" s="101">
        <v>46.145099483333325</v>
      </c>
      <c r="R23" s="101">
        <v>14842.910596000002</v>
      </c>
      <c r="S23" s="101">
        <v>37.815967100000002</v>
      </c>
      <c r="T23" s="101">
        <v>6772.5881639999998</v>
      </c>
      <c r="U23" s="102">
        <v>18.046534916666666</v>
      </c>
    </row>
    <row r="24" spans="1:21" ht="14.45">
      <c r="A24" s="70" t="s">
        <v>112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S24"/>
      <c r="T24"/>
      <c r="U24"/>
    </row>
    <row r="25" spans="1:21" ht="14.45">
      <c r="A25" s="30" t="s">
        <v>113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S25"/>
      <c r="T25"/>
      <c r="U25"/>
    </row>
    <row r="26" spans="1:21" ht="14.45">
      <c r="A26" s="31" t="s">
        <v>114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S26"/>
      <c r="T26"/>
      <c r="U26"/>
    </row>
    <row r="27" spans="1:21" ht="14.45">
      <c r="A27" s="31" t="s">
        <v>116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S27"/>
      <c r="T27"/>
      <c r="U27"/>
    </row>
    <row r="28" spans="1:21" ht="14.45">
      <c r="A28" s="31" t="s">
        <v>142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S28"/>
      <c r="T28"/>
      <c r="U28"/>
    </row>
    <row r="29" spans="1:21" ht="14.45">
      <c r="A29" s="31" t="s">
        <v>120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S29"/>
      <c r="T29"/>
      <c r="U29"/>
    </row>
    <row r="30" spans="1:21">
      <c r="A30" s="31" t="s">
        <v>121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</row>
    <row r="31" spans="1:21" ht="14.45">
      <c r="A31" s="31" t="s">
        <v>115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4.45">
      <c r="A32" s="31" t="s">
        <v>117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4.45">
      <c r="A33" s="31" t="s">
        <v>119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4.4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/>
      <c r="M34"/>
    </row>
    <row r="35" spans="1:21" ht="14.4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/>
      <c r="M35"/>
    </row>
    <row r="36" spans="1:21" ht="14.4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/>
      <c r="M36"/>
    </row>
    <row r="37" spans="1:21" ht="14.4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/>
      <c r="M37"/>
    </row>
    <row r="38" spans="1:21" ht="14.4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/>
      <c r="M38"/>
    </row>
    <row r="39" spans="1:21" ht="14.4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/>
      <c r="M39"/>
    </row>
    <row r="40" spans="1:21" ht="14.4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/>
      <c r="M40"/>
    </row>
    <row r="41" spans="1:21" ht="14.4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/>
      <c r="M41"/>
    </row>
    <row r="42" spans="1:21" ht="14.4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/>
      <c r="M42"/>
    </row>
    <row r="43" spans="1:21" ht="14.4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/>
      <c r="M43"/>
    </row>
    <row r="44" spans="1:21" ht="14.4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/>
      <c r="M44"/>
    </row>
    <row r="45" spans="1:21" ht="14.4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/>
      <c r="M45"/>
    </row>
    <row r="46" spans="1:21" ht="14.4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/>
      <c r="M46"/>
    </row>
    <row r="47" spans="1:21" ht="14.4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/>
      <c r="M47"/>
    </row>
  </sheetData>
  <mergeCells count="10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51181102362204722" right="0.23622047244094491" top="1.4173228346456694" bottom="0.55118110236220474" header="0.31496062992125984" footer="0.31496062992125984"/>
  <pageSetup paperSize="9" scale="8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1 1 b d 7 7 7 - 5 1 e 6 - 4 e 8 1 - a 5 1 f - d 8 2 f 2 b 6 8 0 3 b 1 "   x m l n s = " h t t p : / / s c h e m a s . m i c r o s o f t . c o m / D a t a M a s h u p " > A A A A A K Q E A A B Q S w M E F A A C A A g A b F o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B s W g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F o O X T 9 D W 1 C f A Q A A q Q M A A B M A H A B G b 3 J t d W x h c y 9 T Z W N 0 a W 9 u M S 5 t I K I Y A C i g F A A A A A A A A A A A A A A A A A A A A A A A A A A A A I W S w Y r b M B C G 7 4 G 8 g 1 A v C Z h A r 1 1 y C N 6 k D a V Q a k M P S T B j e 5 a I l T S u N F p S Q p 6 m h 6 X P k R e r H G e 7 S + O k v t i e + f j / f z T y W L E i K 7 L u / f 5 u O B g O / B Y c 1 i L 4 G o q K r A + a 4 w c 8 o J g K j T w c i P g s y H J b m O 8 q 1 J P v 5 B 5 L o s f R Q m m c p G 3 P s h / J 9 M P 6 C z S w T s k c f 7 t K U e Q Z n S K 3 T u f r z i E K T 3 b a 7 + Q 4 E T Z o n Q h 2 A c d J 5 3 O Z o s i 2 i B y t T x H 2 q y W j m c p L T i a f l a 2 n 8 o T L z W F 1 D w y b s + w 7 m U K J x 2 f Q W / L i q y N D T 6 o m L 6 N u D m U c 4 l R j / I R Q o / O j a z k S s T q T M 6 2 z C j Q 4 P 2 0 H 2 I z / W u W q I T H T c X C o 6 d U h d 2 D 9 A z m T k g 7 G 5 j 8 b 9 K O r w Z L 9 X s b f O j A V M p 5 R p A X j j g + J i A 1 Q / r I 6 s z 3 o 3 D P 9 C F g s r a o U 6 J e + D a Z E 1 4 m 1 L s f n 4 y 8 q Z g 5 K V c F t 6 B u V w f N V q I L X F G 9 6 S 9 O Q Y 7 j S z U L j l I m X i I q c u D f m f H d L I G 1 X Z a i 4 J 4 O e V U V 9 C u e j W C h 7 y 6 G b 8 q O D X o 2 3 T E 7 u t O L / Y F n c 9 x P + 6 3 g Y D w f K 9 t + Z u z 9 Q S w E C L Q A U A A I A C A B s W g 5 d F Q 3 u r q M A A A D 2 A A A A E g A A A A A A A A A A A A A A A A A A A A A A Q 2 9 u Z m l n L 1 B h Y 2 t h Z 2 U u e G 1 s U E s B A i 0 A F A A C A A g A b F o O X Q / K 6 a u k A A A A 6 Q A A A B M A A A A A A A A A A A A A A A A A 7 w A A A F t D b 2 5 0 Z W 5 0 X 1 R 5 c G V z X S 5 4 b W x Q S w E C L Q A U A A I A C A B s W g 5 d P 0 N b U J 8 B A A C p A w A A E w A A A A A A A A A A A A A A A A D g A Q A A R m 9 y b X V s Y X M v U 2 V j d G l v b j E u b V B L B Q Y A A A A A A w A D A M I A A A D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E w A A A A A A A C A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N h Z m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M z k 0 N z g 4 Z S 0 x M j B m L T Q x Z W Q t Y m R m N y 1 m N W Z h N z c 2 N D Q 3 Y z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X N k Y V 9 j b 2 5 z d W x 0 Y V 9 j Y W Z l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E 0 V D E 0 O j E 5 O j I 0 L j E x N T Y x M j l a I i A v P j x F b n R y e S B U e X B l P S J G a W x s Q 2 9 s d W 1 u V H l w Z X M i I F Z h b H V l P S J z Q m d Z R 0 J R V U Z C U V V G Q l F V R k J R V U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Q c m 9 k d X R v X y Z x d W 9 0 O y w m c X V v d D t Q Y W l z X y Z x d W 9 0 O y w m c X V v d D t B b m 9 f J n F 1 b 3 Q 7 L C Z x d W 9 0 O 0 V z d G 9 x d W V f S W 5 p Y 2 l h b C Z x d W 9 0 O y w m c X V v d D t Q c m 9 k d c O n w 6 N v X 0 F y Y W J p Y 2 E m c X V v d D s s J n F 1 b 3 Q 7 U H J v Z H X D p 8 O j b 1 9 S b 2 J 1 c 3 R h J n F 1 b 3 Q 7 L C Z x d W 9 0 O 1 B y b 2 R 1 Y 2 F v X y Z x d W 9 0 O y w m c X V v d D t J b X B v c n R h Y 2 F v X y Z x d W 9 0 O y w m c X V v d D t T d X B y a W 1 l b n R v X 1 R v d G F s J n F 1 b 3 Q 7 L C Z x d W 9 0 O 0 V 4 c G 9 y d G F j Y W 9 f J n F 1 b 3 Q 7 L C Z x d W 9 0 O 0 N v b n N 1 b W 9 f R G 9 t Z X N 0 a W N v J n F 1 b 3 Q 7 L C Z x d W 9 0 O 0 V z d G 9 x d W V f R m l u Y W w m c X V v d D s s J n F 1 b 3 Q 7 R X h w b 3 J 0 Y c O n w 6 N v X 0 d y Y W 8 m c X V v d D s s J n F 1 b 3 Q 7 R X h w b 3 J 0 Y c O n w 6 N v X 1 R v c n J h Z G 8 m c X V v d D s s J n F 1 b 3 Q 7 R X h w b 3 J 0 Y c O n w 6 N v X 1 N v b H V 2 Z W w m c X V v d D t d I i A v P j x F b n R y e S B U e X B l P S J G a W x s U 3 R h d H V z I i B W Y W x 1 Z T 0 i c 0 N v b X B s Z X R l I i A v P j x F b n R y e S B U e X B l P S J G a W x s Q 2 9 1 b n Q i I F Z h b H V l P S J s N D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c 2 R h X 2 N v b n N 1 b H R h X 2 N h Z m U v V G l w b y B B b H R l c m F k b y 5 7 U H J v Z H V 0 b 1 8 s M H 0 m c X V v d D s s J n F 1 b 3 Q 7 U 2 V j d G l v b j E v d X N k Y V 9 j b 2 5 z d W x 0 Y V 9 j Y W Z l L 1 R p c G 8 g Q W x 0 Z X J h Z G 8 u e 1 B h a X N f L D F 9 J n F 1 b 3 Q 7 L C Z x d W 9 0 O 1 N l Y 3 R p b 2 4 x L 3 V z Z G F f Y 2 9 u c 3 V s d G F f Y 2 F m Z S 9 U a X B v I E F s d G V y Y W R v L n t B b m 9 f L D J 9 J n F 1 b 3 Q 7 L C Z x d W 9 0 O 1 N l Y 3 R p b 2 4 x L 3 V z Z G F f Y 2 9 u c 3 V s d G F f Y 2 F m Z S 9 U a X B v I E F s d G V y Y W R v L n t F c 3 R v c X V l X 0 l u a W N p Y W w s M 3 0 m c X V v d D s s J n F 1 b 3 Q 7 U 2 V j d G l v b j E v d X N k Y V 9 j b 2 5 z d W x 0 Y V 9 j Y W Z l L 1 R p c G 8 g Q W x 0 Z X J h Z G 8 u e 1 B y b 2 R 1 w 6 f D o 2 9 f Q X J h Y m l j Y S w 0 f S Z x d W 9 0 O y w m c X V v d D t T Z W N 0 a W 9 u M S 9 1 c 2 R h X 2 N v b n N 1 b H R h X 2 N h Z m U v V G l w b y B B b H R l c m F k b y 5 7 U H J v Z H X D p 8 O j b 1 9 S b 2 J 1 c 3 R h L D V 9 J n F 1 b 3 Q 7 L C Z x d W 9 0 O 1 N l Y 3 R p b 2 4 x L 3 V z Z G F f Y 2 9 u c 3 V s d G F f Y 2 F m Z S 9 U a X B v I E F s d G V y Y W R v L n t Q c m 9 k d W N h b 1 8 s N n 0 m c X V v d D s s J n F 1 b 3 Q 7 U 2 V j d G l v b j E v d X N k Y V 9 j b 2 5 z d W x 0 Y V 9 j Y W Z l L 1 R p c G 8 g Q W x 0 Z X J h Z G 8 u e 0 l t c G 9 y d G F j Y W 9 f L D d 9 J n F 1 b 3 Q 7 L C Z x d W 9 0 O 1 N l Y 3 R p b 2 4 x L 3 V z Z G F f Y 2 9 u c 3 V s d G F f Y 2 F m Z S 9 U a X B v I E F s d G V y Y W R v L n t T d X B y a W 1 l b n R v X 1 R v d G F s L D h 9 J n F 1 b 3 Q 7 L C Z x d W 9 0 O 1 N l Y 3 R p b 2 4 x L 3 V z Z G F f Y 2 9 u c 3 V s d G F f Y 2 F m Z S 9 U a X B v I E F s d G V y Y W R v L n t F e H B v c n R h Y 2 F v X y w 5 f S Z x d W 9 0 O y w m c X V v d D t T Z W N 0 a W 9 u M S 9 1 c 2 R h X 2 N v b n N 1 b H R h X 2 N h Z m U v V G l w b y B B b H R l c m F k b y 5 7 Q 2 9 u c 3 V t b 1 9 E b 2 1 l c 3 R p Y 2 8 s M T B 9 J n F 1 b 3 Q 7 L C Z x d W 9 0 O 1 N l Y 3 R p b 2 4 x L 3 V z Z G F f Y 2 9 u c 3 V s d G F f Y 2 F m Z S 9 U a X B v I E F s d G V y Y W R v L n t F c 3 R v c X V l X 0 Z p b m F s L D E x f S Z x d W 9 0 O y w m c X V v d D t T Z W N 0 a W 9 u M S 9 1 c 2 R h X 2 N v b n N 1 b H R h X 2 N h Z m U v V G l w b y B B b H R l c m F k b y 5 7 R X h w b 3 J 0 Y c O n w 6 N v X 0 d y Y W 8 s M T J 9 J n F 1 b 3 Q 7 L C Z x d W 9 0 O 1 N l Y 3 R p b 2 4 x L 3 V z Z G F f Y 2 9 u c 3 V s d G F f Y 2 F m Z S 9 U a X B v I E F s d G V y Y W R v L n t F e H B v c n R h w 6 f D o 2 9 f V G 9 y c m F k b y w x M 3 0 m c X V v d D s s J n F 1 b 3 Q 7 U 2 V j d G l v b j E v d X N k Y V 9 j b 2 5 z d W x 0 Y V 9 j Y W Z l L 1 R p c G 8 g Q W x 0 Z X J h Z G 8 u e 0 V 4 c G 9 y d G H D p 8 O j b 1 9 T b 2 x 1 d m V s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d X N k Y V 9 j b 2 5 z d W x 0 Y V 9 j Y W Z l L 1 R p c G 8 g Q W x 0 Z X J h Z G 8 u e 1 B y b 2 R 1 d G 9 f L D B 9 J n F 1 b 3 Q 7 L C Z x d W 9 0 O 1 N l Y 3 R p b 2 4 x L 3 V z Z G F f Y 2 9 u c 3 V s d G F f Y 2 F m Z S 9 U a X B v I E F s d G V y Y W R v L n t Q Y W l z X y w x f S Z x d W 9 0 O y w m c X V v d D t T Z W N 0 a W 9 u M S 9 1 c 2 R h X 2 N v b n N 1 b H R h X 2 N h Z m U v V G l w b y B B b H R l c m F k b y 5 7 Q W 5 v X y w y f S Z x d W 9 0 O y w m c X V v d D t T Z W N 0 a W 9 u M S 9 1 c 2 R h X 2 N v b n N 1 b H R h X 2 N h Z m U v V G l w b y B B b H R l c m F k b y 5 7 R X N 0 b 3 F 1 Z V 9 J b m l j a W F s L D N 9 J n F 1 b 3 Q 7 L C Z x d W 9 0 O 1 N l Y 3 R p b 2 4 x L 3 V z Z G F f Y 2 9 u c 3 V s d G F f Y 2 F m Z S 9 U a X B v I E F s d G V y Y W R v L n t Q c m 9 k d c O n w 6 N v X 0 F y Y W J p Y 2 E s N H 0 m c X V v d D s s J n F 1 b 3 Q 7 U 2 V j d G l v b j E v d X N k Y V 9 j b 2 5 z d W x 0 Y V 9 j Y W Z l L 1 R p c G 8 g Q W x 0 Z X J h Z G 8 u e 1 B y b 2 R 1 w 6 f D o 2 9 f U m 9 i d X N 0 Y S w 1 f S Z x d W 9 0 O y w m c X V v d D t T Z W N 0 a W 9 u M S 9 1 c 2 R h X 2 N v b n N 1 b H R h X 2 N h Z m U v V G l w b y B B b H R l c m F k b y 5 7 U H J v Z H V j Y W 9 f L D Z 9 J n F 1 b 3 Q 7 L C Z x d W 9 0 O 1 N l Y 3 R p b 2 4 x L 3 V z Z G F f Y 2 9 u c 3 V s d G F f Y 2 F m Z S 9 U a X B v I E F s d G V y Y W R v L n t J b X B v c n R h Y 2 F v X y w 3 f S Z x d W 9 0 O y w m c X V v d D t T Z W N 0 a W 9 u M S 9 1 c 2 R h X 2 N v b n N 1 b H R h X 2 N h Z m U v V G l w b y B B b H R l c m F k b y 5 7 U 3 V w c m l t Z W 5 0 b 1 9 U b 3 R h b C w 4 f S Z x d W 9 0 O y w m c X V v d D t T Z W N 0 a W 9 u M S 9 1 c 2 R h X 2 N v b n N 1 b H R h X 2 N h Z m U v V G l w b y B B b H R l c m F k b y 5 7 R X h w b 3 J 0 Y W N h b 1 8 s O X 0 m c X V v d D s s J n F 1 b 3 Q 7 U 2 V j d G l v b j E v d X N k Y V 9 j b 2 5 z d W x 0 Y V 9 j Y W Z l L 1 R p c G 8 g Q W x 0 Z X J h Z G 8 u e 0 N v b n N 1 b W 9 f R G 9 t Z X N 0 a W N v L D E w f S Z x d W 9 0 O y w m c X V v d D t T Z W N 0 a W 9 u M S 9 1 c 2 R h X 2 N v b n N 1 b H R h X 2 N h Z m U v V G l w b y B B b H R l c m F k b y 5 7 R X N 0 b 3 F 1 Z V 9 G a W 5 h b C w x M X 0 m c X V v d D s s J n F 1 b 3 Q 7 U 2 V j d G l v b j E v d X N k Y V 9 j b 2 5 z d W x 0 Y V 9 j Y W Z l L 1 R p c G 8 g Q W x 0 Z X J h Z G 8 u e 0 V 4 c G 9 y d G H D p 8 O j b 1 9 H c m F v L D E y f S Z x d W 9 0 O y w m c X V v d D t T Z W N 0 a W 9 u M S 9 1 c 2 R h X 2 N v b n N 1 b H R h X 2 N h Z m U v V G l w b y B B b H R l c m F k b y 5 7 R X h w b 3 J 0 Y c O n w 6 N v X 1 R v c n J h Z G 8 s M T N 9 J n F 1 b 3 Q 7 L C Z x d W 9 0 O 1 N l Y 3 R p b 2 4 x L 3 V z Z G F f Y 2 9 u c 3 V s d G F f Y 2 F m Z S 9 U a X B v I E F s d G V y Y W R v L n t F e H B v c n R h w 6 f D o 2 9 f U 2 9 s d X Z l b C w x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j Y W Z l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j Y W Z l L 3 V z Z G F f Y 2 9 u c 3 V s d G F f Y 2 F m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2 F m Z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j Y W Z l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4 3 7 8 v w r C h R I M u x Z p W Z X 0 5 A A A A A A I A A A A A A B B m A A A A A Q A A I A A A A A Q b S l X A e l 9 W 3 I q t j q g 5 o M v g b Q j Y O w c D 4 i P 4 6 T D o k d d b A A A A A A 6 A A A A A A g A A I A A A A P g f 2 4 U a 4 p p h v G Q 2 F X 6 + O C l 2 x k R k L X Z 5 D r o / 9 v 2 w 9 I X h U A A A A F z N O K O E o V f Y j L 4 + e i H q X G P q u j h Z v U X T E M O m 6 u A f X n C 2 u I l K O 0 r S Z D B Y i a U c Z X o 7 z L g q c p Y n B b I y l W j 1 M J z H l k F W d X A s L j S C 7 s o Z 6 b R g M K H c Q A A A A H d N h J y j L c 2 h y N Z u a s 6 F d + t m d I M 2 H b r 8 C O t P Z A E X r p c r 8 a t / 0 B H W F b r w J u L B c e v + d y f S 0 i Q U H Q r O i L 0 e j o 9 z 1 E g = < / D a t a M a s h u p > 
</file>

<file path=customXml/itemProps1.xml><?xml version="1.0" encoding="utf-8"?>
<ds:datastoreItem xmlns:ds="http://schemas.openxmlformats.org/officeDocument/2006/customXml" ds:itemID="{CAAA8B91-5402-40CF-A921-A3C4DDF0F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2026-08-17T14:08:20Z</dcterms:modified>
  <cp:category/>
  <cp:contentStatus/>
</cp:coreProperties>
</file>