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customXml/itemProps1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40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Mapa\Sumários\Sumários\Web\"/>
    </mc:Choice>
  </mc:AlternateContent>
  <xr:revisionPtr revIDLastSave="0" documentId="8_{85A03E3F-86D1-4DB4-940C-795196EBEBF2}" xr6:coauthVersionLast="47" xr6:coauthVersionMax="47" xr10:uidLastSave="{00000000-0000-0000-0000-000000000000}"/>
  <bookViews>
    <workbookView xWindow="28692" yWindow="-1488" windowWidth="20712" windowHeight="11016" tabRatio="653" firstSheet="3" activeTab="7" xr2:uid="{00000000-000D-0000-FFFF-FFFF00000000}"/>
  </bookViews>
  <sheets>
    <sheet name="Planilha1" sheetId="20" state="hidden" r:id="rId1"/>
    <sheet name="base_arroz" sheetId="23" state="hidden" r:id="rId2"/>
    <sheet name="usda_consulta_arroz" sheetId="22" state="hidden" r:id="rId3"/>
    <sheet name="Oferta e Demanda" sheetId="16" r:id="rId4"/>
    <sheet name="Área e Produção" sheetId="17" r:id="rId5"/>
    <sheet name="Comércio Exterior - Mensal" sheetId="4" r:id="rId6"/>
    <sheet name="Comércio Exterior - Orig-destin" sheetId="14" r:id="rId7"/>
    <sheet name="Gráficos de Preços" sheetId="7" r:id="rId8"/>
  </sheets>
  <externalReferences>
    <externalReference r:id="rId9"/>
  </externalReferences>
  <definedNames>
    <definedName name="_xlnm.Print_Area" localSheetId="4">'Área e Produção'!$A$2:$J$65</definedName>
    <definedName name="_xlnm.Print_Area" localSheetId="5">'Comércio Exterior - Mensal'!$A$2:$U$40</definedName>
    <definedName name="_xlnm.Print_Area" localSheetId="6">'Comércio Exterior - Orig-destin'!$A$2:$U$38</definedName>
    <definedName name="_xlnm.Print_Area" localSheetId="3">'Oferta e Demanda'!$A$2:$I$77</definedName>
    <definedName name="DadosExternos_1" localSheetId="2" hidden="1">usda_consulta_arroz!$A$1:$O$85</definedName>
    <definedName name="_xlnm.Print_Titles" localSheetId="6">'Comércio Exterior - Orig-destin'!$2:$4</definedName>
  </definedNames>
  <calcPr calcId="191028"/>
  <pivotCaches>
    <pivotCache cacheId="341" r:id="rId10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D76F714A-FCFA-481D-A989-62B44BA72D5F}" keepAlive="1" name="Consulta - usda_consulta_arroz" description="Conexão com a consulta 'usda_consulta_arroz' na pasta de trabalho." type="5" refreshedVersion="8" background="1" saveData="1">
    <dbPr connection="Provider=Microsoft.Mashup.OleDb.1;Data Source=$Workbook$;Location=usda_consulta_arroz;Extended Properties=&quot;&quot;" command="SELECT * FROM [usda_consulta_arroz]"/>
  </connection>
</connections>
</file>

<file path=xl/sharedStrings.xml><?xml version="1.0" encoding="utf-8"?>
<sst xmlns="http://schemas.openxmlformats.org/spreadsheetml/2006/main" count="655" uniqueCount="196">
  <si>
    <t>Percentuais aplicação para transformar dados em ARROZ BASE CASCA</t>
  </si>
  <si>
    <t>PAÍS</t>
  </si>
  <si>
    <t>Dividir</t>
  </si>
  <si>
    <t>Mundo</t>
  </si>
  <si>
    <t>Argentina</t>
  </si>
  <si>
    <t>Uruguai</t>
  </si>
  <si>
    <t>Paraguai</t>
  </si>
  <si>
    <t>Rótulos de Linha</t>
  </si>
  <si>
    <t xml:space="preserve"> Estoque_Inicial</t>
  </si>
  <si>
    <t xml:space="preserve"> Producao_Beneficiada</t>
  </si>
  <si>
    <t xml:space="preserve"> Importacao_</t>
  </si>
  <si>
    <t>Soma de Suprimento Arroz</t>
  </si>
  <si>
    <t xml:space="preserve"> Consumo_Domestico</t>
  </si>
  <si>
    <t xml:space="preserve"> Exportacao_</t>
  </si>
  <si>
    <t xml:space="preserve"> Estoque_Final</t>
  </si>
  <si>
    <t xml:space="preserve"> Relacao_grao</t>
  </si>
  <si>
    <t>2017/2018</t>
  </si>
  <si>
    <t>2018/2019</t>
  </si>
  <si>
    <t>2019/2020</t>
  </si>
  <si>
    <t>2020/2021</t>
  </si>
  <si>
    <t>2021/2022</t>
  </si>
  <si>
    <t>2022/2023</t>
  </si>
  <si>
    <t>2023/2024</t>
  </si>
  <si>
    <t>2024/2025</t>
  </si>
  <si>
    <t>2025/2026</t>
  </si>
  <si>
    <t>2026/2027</t>
  </si>
  <si>
    <t>Produto_</t>
  </si>
  <si>
    <t>Pais_</t>
  </si>
  <si>
    <t>Ano_</t>
  </si>
  <si>
    <t>Estoque_Inicial</t>
  </si>
  <si>
    <t>Producao_</t>
  </si>
  <si>
    <t>Producao_Beneficiada</t>
  </si>
  <si>
    <t>Importacao_</t>
  </si>
  <si>
    <t>Suprimento_Total</t>
  </si>
  <si>
    <t>Exportacao_</t>
  </si>
  <si>
    <t>Consumo_Domestico</t>
  </si>
  <si>
    <t>Uso_Domestico</t>
  </si>
  <si>
    <t>Estoque_Final</t>
  </si>
  <si>
    <t>Relacao_grao</t>
  </si>
  <si>
    <t>Suprimento_Grao</t>
  </si>
  <si>
    <t>Suprimento_Arroz</t>
  </si>
  <si>
    <t>Arroz em Casca</t>
  </si>
  <si>
    <t>2015/2016</t>
  </si>
  <si>
    <t>2016/2017</t>
  </si>
  <si>
    <t>Brasil</t>
  </si>
  <si>
    <t>Estados Unidos</t>
  </si>
  <si>
    <t>Vietnã</t>
  </si>
  <si>
    <t>Arroz em casca - Quadros de Suprimento (milhões de t)</t>
  </si>
  <si>
    <t>Safra</t>
  </si>
  <si>
    <t>Estoque Inicial</t>
  </si>
  <si>
    <t>Produção</t>
  </si>
  <si>
    <t>Importação</t>
  </si>
  <si>
    <t>Suprimento</t>
  </si>
  <si>
    <t xml:space="preserve"> Consumo Doméstico</t>
  </si>
  <si>
    <t>Exportação</t>
  </si>
  <si>
    <t>Estoque Final</t>
  </si>
  <si>
    <t>Relação % Estoque Final / Consumo</t>
  </si>
  <si>
    <t>Fonte: Usda (www.usda.gov) - agosto-2026</t>
  </si>
  <si>
    <r>
      <t xml:space="preserve">Arroz em casca - MERCOSUL (Argentina, Uruguai e Paraguai - </t>
    </r>
    <r>
      <rPr>
        <sz val="12"/>
        <rFont val="Calibri"/>
        <family val="2"/>
        <scheme val="minor"/>
      </rPr>
      <t>milhões de toneladas)</t>
    </r>
  </si>
  <si>
    <t>MERCOSUL (Argentina, Uruguai e Paraguai)</t>
  </si>
  <si>
    <r>
      <t>Arroz em casca - BRASIL</t>
    </r>
    <r>
      <rPr>
        <sz val="12"/>
        <rFont val="Calibri"/>
        <family val="2"/>
        <scheme val="minor"/>
      </rPr>
      <t xml:space="preserve"> (milhões de toneladas)</t>
    </r>
  </si>
  <si>
    <t>Consumo Doméstico</t>
  </si>
  <si>
    <t xml:space="preserve"> Exportação</t>
  </si>
  <si>
    <t>Rel. % Est. Final/Consumo</t>
  </si>
  <si>
    <t>2019/20</t>
  </si>
  <si>
    <t>2020/21</t>
  </si>
  <si>
    <t>2021/22</t>
  </si>
  <si>
    <t>2022/23</t>
  </si>
  <si>
    <t>2023/24</t>
  </si>
  <si>
    <t>2024/25</t>
  </si>
  <si>
    <t>2025/26</t>
  </si>
  <si>
    <t>Fonte: Conab (www.conab.gov.br) - Safra 2025/26 - 11° Levantamento da safra de grãos - agosto-2026</t>
  </si>
  <si>
    <t>Arroz  – Safras 2024/25 e 2025/26 - Total</t>
  </si>
  <si>
    <t>Comparativo de área, produtividade e produção</t>
  </si>
  <si>
    <t>REGIÃO/UF</t>
  </si>
  <si>
    <t>ÁREA (Em mil ha)</t>
  </si>
  <si>
    <t>PRODUTIVIDADE (Em kg/ha)</t>
  </si>
  <si>
    <t>PRODUÇÃO (Em mil t)</t>
  </si>
  <si>
    <t>Safra 24/25</t>
  </si>
  <si>
    <t>Safra 25/26</t>
  </si>
  <si>
    <t>VAR. %</t>
  </si>
  <si>
    <t>(a)</t>
  </si>
  <si>
    <t>(b)</t>
  </si>
  <si>
    <t>(b/a)</t>
  </si>
  <si>
    <t>(c)</t>
  </si>
  <si>
    <t>(d)</t>
  </si>
  <si>
    <t>(d/c)</t>
  </si>
  <si>
    <t>(e)</t>
  </si>
  <si>
    <t>(f)</t>
  </si>
  <si>
    <t>(f/e)</t>
  </si>
  <si>
    <t>NORTE</t>
  </si>
  <si>
    <t>RR</t>
  </si>
  <si>
    <t>RO</t>
  </si>
  <si>
    <t>AC</t>
  </si>
  <si>
    <t>AM</t>
  </si>
  <si>
    <t>AP</t>
  </si>
  <si>
    <t>PA</t>
  </si>
  <si>
    <t>TO</t>
  </si>
  <si>
    <t>NORDESTE</t>
  </si>
  <si>
    <t>MA</t>
  </si>
  <si>
    <t>PI</t>
  </si>
  <si>
    <t>CE</t>
  </si>
  <si>
    <t>RN</t>
  </si>
  <si>
    <t>PB</t>
  </si>
  <si>
    <t>PE</t>
  </si>
  <si>
    <t>AL</t>
  </si>
  <si>
    <t>SE</t>
  </si>
  <si>
    <t>BA</t>
  </si>
  <si>
    <t>CENTRO-OESTE</t>
  </si>
  <si>
    <t>MT</t>
  </si>
  <si>
    <t>MS</t>
  </si>
  <si>
    <t>GO</t>
  </si>
  <si>
    <t>DF</t>
  </si>
  <si>
    <t>SUDESTE</t>
  </si>
  <si>
    <t>MG</t>
  </si>
  <si>
    <t>ES</t>
  </si>
  <si>
    <t>RJ</t>
  </si>
  <si>
    <t>SP</t>
  </si>
  <si>
    <t>SUL</t>
  </si>
  <si>
    <t>PR</t>
  </si>
  <si>
    <t>SC</t>
  </si>
  <si>
    <t>RS</t>
  </si>
  <si>
    <t>NORTE/NORDESTE</t>
  </si>
  <si>
    <t>CENTRO-SUL</t>
  </si>
  <si>
    <t>BRASIL</t>
  </si>
  <si>
    <t xml:space="preserve"> Arroz em casca - Preços Mínimos de Garantia</t>
  </si>
  <si>
    <t>Produto</t>
  </si>
  <si>
    <t>UF/Regiões Amparadas</t>
  </si>
  <si>
    <t>Tipo
Classe
Básico</t>
  </si>
  <si>
    <t>Unidade</t>
  </si>
  <si>
    <t>R$/Unid.</t>
  </si>
  <si>
    <t>Inicio Vigência</t>
  </si>
  <si>
    <t>Safra 2024/2025</t>
  </si>
  <si>
    <t>Sul (exceto PR)</t>
  </si>
  <si>
    <t>TP 1- 58/10</t>
  </si>
  <si>
    <t>50 kg</t>
  </si>
  <si>
    <t>Fev/25 a Jan/26</t>
  </si>
  <si>
    <t>Arroz Longo Fino em Casca</t>
  </si>
  <si>
    <t>Sudeste, Nordeste, Centro-Oeste, Norte e PR</t>
  </si>
  <si>
    <t>60 kg</t>
  </si>
  <si>
    <t>Safra 2025/2026</t>
  </si>
  <si>
    <t>Fev/26 a Jan/27</t>
  </si>
  <si>
    <t>Centro-Oeste, Nordeste, Norte, Sudeste e PR</t>
  </si>
  <si>
    <t>Fonte: Conab</t>
  </si>
  <si>
    <t>Estoques Públicos de  Arroz em casca  (Em toneladas)</t>
  </si>
  <si>
    <t>UF</t>
  </si>
  <si>
    <t>Opções</t>
  </si>
  <si>
    <t>PGPM/AGF</t>
  </si>
  <si>
    <t>Total</t>
  </si>
  <si>
    <t>Arroz Base Casca - Importações e Exportações Mensais - Valor: US$ milhões - Qtde: mil toneladas</t>
  </si>
  <si>
    <t>Operação/Mês</t>
  </si>
  <si>
    <t>Valor</t>
  </si>
  <si>
    <t>Qtde</t>
  </si>
  <si>
    <t>Jan</t>
  </si>
  <si>
    <t>Fev</t>
  </si>
  <si>
    <t>Mar</t>
  </si>
  <si>
    <t>Abr</t>
  </si>
  <si>
    <t>Mai</t>
  </si>
  <si>
    <t>Jun</t>
  </si>
  <si>
    <t>Jul</t>
  </si>
  <si>
    <t>Ago</t>
  </si>
  <si>
    <t>Set</t>
  </si>
  <si>
    <t>Out</t>
  </si>
  <si>
    <t>Nov</t>
  </si>
  <si>
    <t>Dez</t>
  </si>
  <si>
    <t>Fonte: Ministério da Fazenda/Decex/Secex (www.comexstat.mdic.gov.br) - 31/07/2026, inclusive.</t>
  </si>
  <si>
    <t>NCM's utilizados:</t>
  </si>
  <si>
    <t>10061010Arroz com casca (arroz paddy), para semeadura</t>
  </si>
  <si>
    <t>10063011Arroz semibranqueado ou branqueado, parboilizado, polido ou brunido</t>
  </si>
  <si>
    <t>10061091Arroz com casca (arroz paddy), parboilizado</t>
  </si>
  <si>
    <t>10063019Outros tipode de arroz semibranqueado ou branqueado, parboilizado</t>
  </si>
  <si>
    <t>10061092Arroz com casca (arroz paddy), não parboilizado</t>
  </si>
  <si>
    <t>10063021Arroz semibranqueado ou branqueado, não parboilizado, polido ou brunido</t>
  </si>
  <si>
    <t>10062010Arroz descascado (arroz cargo ou castanho), descascado, parboilizado</t>
  </si>
  <si>
    <t>10063029Outros tipode de arroz semibranqueado ou branqueado, não parboilizado</t>
  </si>
  <si>
    <t>10062020Arroz descascado (arroz cargo ou castanho), não parboilizado</t>
  </si>
  <si>
    <t>10064000Arroz quebrado</t>
  </si>
  <si>
    <t>Exportações de  Arroz base casca - Principais origens</t>
  </si>
  <si>
    <t>Destino</t>
  </si>
  <si>
    <t>Valor  (US$ milhões)</t>
  </si>
  <si>
    <t>Qtde  (mil t)</t>
  </si>
  <si>
    <t>Senegal</t>
  </si>
  <si>
    <t>Costa Rica</t>
  </si>
  <si>
    <t>Gâmbia</t>
  </si>
  <si>
    <t>Venezuela</t>
  </si>
  <si>
    <t>Serra Leoa</t>
  </si>
  <si>
    <t>Peru</t>
  </si>
  <si>
    <t>Países Baixos (Holanda)</t>
  </si>
  <si>
    <t>Cuba</t>
  </si>
  <si>
    <t>Guatemala</t>
  </si>
  <si>
    <t>México</t>
  </si>
  <si>
    <t>Nicarágua</t>
  </si>
  <si>
    <t>Subtotal</t>
  </si>
  <si>
    <t>Outros</t>
  </si>
  <si>
    <t>Importações de  Arroz base casca - Principais origens - Valor: US$ milhões - Qtde: mil toneladas</t>
  </si>
  <si>
    <t>Tailândia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</si>
</sst>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1" formatCode="_-* #,##0_-;\-* #,##0_-;_-* &quot;-&quot;_-;_-@_-"/>
    <numFmt numFmtId="43" formatCode="_-* #,##0.00_-;\-* #,##0.00_-;_-* &quot;-&quot;??_-;_-@_-"/>
    <numFmt numFmtId="164" formatCode="_(* #,##0.00_);_(* \(#,##0.00\);_(* &quot;-&quot;??_);_(@_)"/>
    <numFmt numFmtId="165" formatCode="#,##0.0"/>
    <numFmt numFmtId="166" formatCode="_(* #,##0.0_);_(* \(#,##0.0\);_(* \-?_);_(@_)"/>
    <numFmt numFmtId="167" formatCode="_(* #,##0_);_(* \(#,##0\);_(* \-_);_(@_)"/>
    <numFmt numFmtId="168" formatCode="#,##0.000"/>
    <numFmt numFmtId="169" formatCode="_(* #,##0.0_);_(* \(#,##0.0\);_(* \-_);_(@_)"/>
    <numFmt numFmtId="170" formatCode="0.0%"/>
  </numFmts>
  <fonts count="29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8"/>
      <name val="Tahoma"/>
      <family val="2"/>
    </font>
    <font>
      <sz val="7"/>
      <name val="Arial"/>
      <family val="2"/>
    </font>
    <font>
      <sz val="8"/>
      <color theme="1"/>
      <name val="Arial"/>
      <family val="2"/>
    </font>
    <font>
      <sz val="8"/>
      <name val="Arial"/>
      <family val="2"/>
    </font>
    <font>
      <sz val="6"/>
      <color theme="1"/>
      <name val="Lucida Sans Unicode"/>
      <family val="2"/>
    </font>
    <font>
      <sz val="10"/>
      <name val="Arial"/>
      <family val="2"/>
    </font>
    <font>
      <b/>
      <sz val="12"/>
      <name val="Arial Narrow"/>
      <family val="2"/>
    </font>
    <font>
      <b/>
      <sz val="10"/>
      <name val="Arial"/>
      <family val="2"/>
    </font>
    <font>
      <sz val="7"/>
      <color theme="1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7" tint="0.59999389629810485"/>
      <name val="Calibri"/>
      <family val="2"/>
      <scheme val="minor"/>
    </font>
    <font>
      <sz val="12"/>
      <name val="Calibri"/>
      <family val="2"/>
      <scheme val="minor"/>
    </font>
    <font>
      <b/>
      <sz val="11"/>
      <color theme="8" tint="0.79998168889431442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Calibri"/>
      <family val="2"/>
      <scheme val="minor"/>
    </font>
    <font>
      <b/>
      <sz val="10"/>
      <color rgb="FF465866"/>
      <name val="Calibri"/>
      <family val="2"/>
      <scheme val="minor"/>
    </font>
    <font>
      <sz val="10"/>
      <color rgb="FF465866"/>
      <name val="Calibri"/>
      <family val="2"/>
      <scheme val="minor"/>
    </font>
    <font>
      <b/>
      <sz val="10"/>
      <name val="Calibri"/>
      <family val="2"/>
      <scheme val="minor"/>
    </font>
    <font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2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color indexed="18"/>
      <name val="Calibri"/>
      <family val="2"/>
      <scheme val="minor"/>
    </font>
  </fonts>
  <fills count="15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CFF4FD"/>
        <bgColor indexed="64"/>
      </patternFill>
    </fill>
    <fill>
      <patternFill patternType="solid">
        <fgColor theme="9" tint="0.79998168889431442"/>
        <bgColor theme="9" tint="0.79998168889431442"/>
      </patternFill>
    </fill>
    <fill>
      <patternFill patternType="solid">
        <fgColor rgb="FFEDEDED"/>
        <bgColor indexed="64"/>
      </patternFill>
    </fill>
    <fill>
      <patternFill patternType="solid">
        <fgColor rgb="FFDADADA"/>
        <bgColor indexed="64"/>
      </patternFill>
    </fill>
    <fill>
      <patternFill patternType="solid">
        <fgColor theme="7" tint="0.39997558519241921"/>
        <bgColor indexed="64"/>
      </patternFill>
    </fill>
  </fills>
  <borders count="41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theme="4" tint="0.39997558519241921"/>
      </bottom>
      <diagonal/>
    </border>
    <border>
      <left style="thin">
        <color indexed="64"/>
      </left>
      <right/>
      <top style="thin">
        <color theme="4" tint="0.39997558519241921"/>
      </top>
      <bottom/>
      <diagonal/>
    </border>
    <border>
      <left/>
      <right/>
      <top/>
      <bottom style="thin">
        <color theme="9" tint="0.39997558519241921"/>
      </bottom>
      <diagonal/>
    </border>
    <border>
      <left/>
      <right style="thin">
        <color indexed="64"/>
      </right>
      <top/>
      <bottom style="thin">
        <color theme="9" tint="0.39997558519241921"/>
      </bottom>
      <diagonal/>
    </border>
    <border>
      <left style="thin">
        <color indexed="64"/>
      </left>
      <right/>
      <top/>
      <bottom style="thin">
        <color theme="9" tint="0.399975585192419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4" tint="0.39997558519241921"/>
      </top>
      <bottom/>
      <diagonal/>
    </border>
    <border>
      <left style="thin">
        <color indexed="64"/>
      </left>
      <right style="thin">
        <color indexed="64"/>
      </right>
      <top style="thin">
        <color theme="4" tint="0.39997558519241921"/>
      </top>
      <bottom/>
      <diagonal/>
    </border>
    <border>
      <left/>
      <right/>
      <top/>
      <bottom style="thin">
        <color theme="4" tint="0.39994506668294322"/>
      </bottom>
      <diagonal/>
    </border>
    <border>
      <left style="thin">
        <color indexed="64"/>
      </left>
      <right style="thin">
        <color indexed="64"/>
      </right>
      <top/>
      <bottom style="thin">
        <color theme="4" tint="0.39994506668294322"/>
      </bottom>
      <diagonal/>
    </border>
    <border>
      <left style="thin">
        <color indexed="64"/>
      </left>
      <right/>
      <top/>
      <bottom style="thin">
        <color theme="4" tint="0.39994506668294322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</borders>
  <cellStyleXfs count="7">
    <xf numFmtId="0" fontId="0" fillId="0" borderId="0"/>
    <xf numFmtId="0" fontId="2" fillId="0" borderId="0"/>
    <xf numFmtId="0" fontId="2" fillId="0" borderId="0"/>
    <xf numFmtId="0" fontId="7" fillId="0" borderId="0"/>
    <xf numFmtId="164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9" fontId="11" fillId="0" borderId="0" applyFont="0" applyFill="0" applyBorder="0" applyAlignment="0" applyProtection="0"/>
  </cellStyleXfs>
  <cellXfs count="165">
    <xf numFmtId="0" fontId="0" fillId="0" borderId="0" xfId="0"/>
    <xf numFmtId="41" fontId="1" fillId="0" borderId="0" xfId="0" applyNumberFormat="1" applyFont="1" applyAlignment="1">
      <alignment vertical="center"/>
    </xf>
    <xf numFmtId="0" fontId="3" fillId="0" borderId="0" xfId="1" applyFont="1" applyAlignment="1">
      <alignment vertical="center"/>
    </xf>
    <xf numFmtId="0" fontId="6" fillId="0" borderId="0" xfId="0" applyFont="1" applyAlignment="1">
      <alignment vertical="center"/>
    </xf>
    <xf numFmtId="0" fontId="2" fillId="0" borderId="0" xfId="0" applyFont="1"/>
    <xf numFmtId="0" fontId="8" fillId="0" borderId="0" xfId="0" applyFont="1" applyAlignment="1">
      <alignment vertical="center"/>
    </xf>
    <xf numFmtId="0" fontId="5" fillId="0" borderId="0" xfId="0" applyFont="1" applyAlignment="1">
      <alignment vertical="center" wrapText="1"/>
    </xf>
    <xf numFmtId="41" fontId="10" fillId="0" borderId="0" xfId="0" applyNumberFormat="1" applyFont="1" applyAlignment="1">
      <alignment vertical="center"/>
    </xf>
    <xf numFmtId="41" fontId="4" fillId="0" borderId="0" xfId="0" applyNumberFormat="1" applyFont="1" applyAlignment="1">
      <alignment vertical="center"/>
    </xf>
    <xf numFmtId="0" fontId="9" fillId="0" borderId="0" xfId="3" applyFont="1" applyAlignment="1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indent="1"/>
    </xf>
    <xf numFmtId="0" fontId="0" fillId="0" borderId="4" xfId="0" applyBorder="1" applyAlignment="1">
      <alignment horizontal="left" indent="1"/>
    </xf>
    <xf numFmtId="0" fontId="0" fillId="0" borderId="0" xfId="0" applyAlignment="1">
      <alignment vertical="center"/>
    </xf>
    <xf numFmtId="0" fontId="0" fillId="0" borderId="0" xfId="0" applyAlignment="1">
      <alignment horizontal="left" vertical="center"/>
    </xf>
    <xf numFmtId="0" fontId="12" fillId="8" borderId="7" xfId="0" applyFont="1" applyFill="1" applyBorder="1" applyAlignment="1">
      <alignment horizontal="center" vertical="center" wrapText="1"/>
    </xf>
    <xf numFmtId="0" fontId="12" fillId="8" borderId="6" xfId="0" applyFont="1" applyFill="1" applyBorder="1" applyAlignment="1">
      <alignment horizontal="center" vertical="center" wrapText="1"/>
    </xf>
    <xf numFmtId="0" fontId="12" fillId="8" borderId="8" xfId="0" applyFont="1" applyFill="1" applyBorder="1" applyAlignment="1">
      <alignment horizontal="center" vertical="center" wrapText="1"/>
    </xf>
    <xf numFmtId="0" fontId="12" fillId="6" borderId="21" xfId="0" applyFont="1" applyFill="1" applyBorder="1" applyAlignment="1">
      <alignment horizontal="left"/>
    </xf>
    <xf numFmtId="0" fontId="12" fillId="5" borderId="21" xfId="0" applyFont="1" applyFill="1" applyBorder="1" applyAlignment="1">
      <alignment horizontal="left"/>
    </xf>
    <xf numFmtId="41" fontId="18" fillId="0" borderId="0" xfId="0" applyNumberFormat="1" applyFont="1" applyAlignment="1">
      <alignment vertical="center"/>
    </xf>
    <xf numFmtId="0" fontId="12" fillId="11" borderId="14" xfId="0" applyFont="1" applyFill="1" applyBorder="1" applyAlignment="1">
      <alignment horizontal="center" vertical="center"/>
    </xf>
    <xf numFmtId="41" fontId="19" fillId="0" borderId="0" xfId="0" applyNumberFormat="1" applyFont="1" applyAlignment="1">
      <alignment vertical="center"/>
    </xf>
    <xf numFmtId="165" fontId="22" fillId="3" borderId="24" xfId="0" applyNumberFormat="1" applyFont="1" applyFill="1" applyBorder="1" applyAlignment="1">
      <alignment horizontal="center" vertical="center"/>
    </xf>
    <xf numFmtId="166" fontId="20" fillId="12" borderId="24" xfId="0" applyNumberFormat="1" applyFont="1" applyFill="1" applyBorder="1" applyAlignment="1">
      <alignment horizontal="center" vertical="center"/>
    </xf>
    <xf numFmtId="167" fontId="20" fillId="12" borderId="24" xfId="0" applyNumberFormat="1" applyFont="1" applyFill="1" applyBorder="1" applyAlignment="1">
      <alignment horizontal="center" vertical="center"/>
    </xf>
    <xf numFmtId="166" fontId="21" fillId="0" borderId="24" xfId="0" applyNumberFormat="1" applyFont="1" applyBorder="1" applyAlignment="1">
      <alignment vertical="center"/>
    </xf>
    <xf numFmtId="167" fontId="21" fillId="0" borderId="24" xfId="0" applyNumberFormat="1" applyFont="1" applyBorder="1" applyAlignment="1">
      <alignment vertical="center"/>
    </xf>
    <xf numFmtId="166" fontId="21" fillId="0" borderId="24" xfId="0" applyNumberFormat="1" applyFont="1" applyBorder="1" applyAlignment="1">
      <alignment horizontal="center" vertical="center"/>
    </xf>
    <xf numFmtId="166" fontId="20" fillId="13" borderId="24" xfId="0" applyNumberFormat="1" applyFont="1" applyFill="1" applyBorder="1" applyAlignment="1">
      <alignment horizontal="center" vertical="center"/>
    </xf>
    <xf numFmtId="167" fontId="20" fillId="13" borderId="24" xfId="0" applyNumberFormat="1" applyFont="1" applyFill="1" applyBorder="1" applyAlignment="1">
      <alignment horizontal="center" vertical="center"/>
    </xf>
    <xf numFmtId="41" fontId="23" fillId="0" borderId="0" xfId="0" applyNumberFormat="1" applyFont="1" applyAlignment="1">
      <alignment vertical="center"/>
    </xf>
    <xf numFmtId="165" fontId="22" fillId="3" borderId="26" xfId="0" applyNumberFormat="1" applyFont="1" applyFill="1" applyBorder="1" applyAlignment="1">
      <alignment horizontal="center" vertical="center"/>
    </xf>
    <xf numFmtId="165" fontId="20" fillId="12" borderId="25" xfId="0" applyNumberFormat="1" applyFont="1" applyFill="1" applyBorder="1" applyAlignment="1">
      <alignment vertical="center"/>
    </xf>
    <xf numFmtId="166" fontId="20" fillId="12" borderId="26" xfId="0" applyNumberFormat="1" applyFont="1" applyFill="1" applyBorder="1" applyAlignment="1">
      <alignment horizontal="center" vertical="center"/>
    </xf>
    <xf numFmtId="165" fontId="21" fillId="0" borderId="25" xfId="0" applyNumberFormat="1" applyFont="1" applyBorder="1" applyAlignment="1">
      <alignment horizontal="left" vertical="center" indent="1"/>
    </xf>
    <xf numFmtId="166" fontId="21" fillId="0" borderId="26" xfId="0" applyNumberFormat="1" applyFont="1" applyBorder="1" applyAlignment="1">
      <alignment vertical="center"/>
    </xf>
    <xf numFmtId="165" fontId="20" fillId="13" borderId="25" xfId="0" applyNumberFormat="1" applyFont="1" applyFill="1" applyBorder="1" applyAlignment="1">
      <alignment vertical="center"/>
    </xf>
    <xf numFmtId="166" fontId="20" fillId="13" borderId="26" xfId="0" applyNumberFormat="1" applyFont="1" applyFill="1" applyBorder="1" applyAlignment="1">
      <alignment horizontal="center" vertical="center"/>
    </xf>
    <xf numFmtId="0" fontId="24" fillId="0" borderId="0" xfId="3" applyFont="1"/>
    <xf numFmtId="0" fontId="12" fillId="11" borderId="15" xfId="0" pivotButton="1" applyFont="1" applyFill="1" applyBorder="1" applyAlignment="1">
      <alignment horizontal="center" vertical="center" wrapText="1"/>
    </xf>
    <xf numFmtId="0" fontId="12" fillId="11" borderId="21" xfId="0" pivotButton="1" applyFont="1" applyFill="1" applyBorder="1" applyAlignment="1">
      <alignment horizontal="center" vertical="center" wrapText="1"/>
    </xf>
    <xf numFmtId="0" fontId="12" fillId="11" borderId="22" xfId="0" pivotButton="1" applyFont="1" applyFill="1" applyBorder="1" applyAlignment="1">
      <alignment horizontal="center" vertical="center" wrapText="1"/>
    </xf>
    <xf numFmtId="0" fontId="0" fillId="0" borderId="0" xfId="0" pivotButton="1" applyAlignment="1">
      <alignment horizontal="center" vertical="center" wrapText="1"/>
    </xf>
    <xf numFmtId="0" fontId="12" fillId="11" borderId="4" xfId="0" pivotButton="1" applyFont="1" applyFill="1" applyBorder="1" applyAlignment="1">
      <alignment horizontal="center" vertical="center" wrapText="1"/>
    </xf>
    <xf numFmtId="0" fontId="12" fillId="3" borderId="5" xfId="0" applyFont="1" applyFill="1" applyBorder="1" applyAlignment="1">
      <alignment horizontal="left" vertical="center"/>
    </xf>
    <xf numFmtId="0" fontId="12" fillId="11" borderId="15" xfId="0" pivotButton="1" applyFont="1" applyFill="1" applyBorder="1" applyAlignment="1">
      <alignment horizontal="center" vertical="top"/>
    </xf>
    <xf numFmtId="165" fontId="0" fillId="0" borderId="3" xfId="0" applyNumberFormat="1" applyBorder="1" applyAlignment="1">
      <alignment vertical="center"/>
    </xf>
    <xf numFmtId="0" fontId="12" fillId="7" borderId="5" xfId="0" applyFont="1" applyFill="1" applyBorder="1" applyAlignment="1">
      <alignment horizontal="left" vertical="center"/>
    </xf>
    <xf numFmtId="0" fontId="12" fillId="6" borderId="19" xfId="0" applyFont="1" applyFill="1" applyBorder="1" applyAlignment="1">
      <alignment horizontal="left" vertical="center"/>
    </xf>
    <xf numFmtId="3" fontId="12" fillId="6" borderId="19" xfId="0" applyNumberFormat="1" applyFont="1" applyFill="1" applyBorder="1" applyAlignment="1">
      <alignment vertical="center"/>
    </xf>
    <xf numFmtId="43" fontId="15" fillId="6" borderId="19" xfId="5" applyFont="1" applyFill="1" applyBorder="1" applyAlignment="1">
      <alignment horizontal="center" vertical="center"/>
    </xf>
    <xf numFmtId="165" fontId="0" fillId="0" borderId="2" xfId="0" applyNumberFormat="1" applyBorder="1" applyAlignment="1">
      <alignment vertical="center"/>
    </xf>
    <xf numFmtId="9" fontId="0" fillId="0" borderId="3" xfId="6" applyFont="1" applyBorder="1" applyAlignment="1">
      <alignment horizontal="center" vertical="center"/>
    </xf>
    <xf numFmtId="0" fontId="0" fillId="0" borderId="4" xfId="0" applyBorder="1" applyAlignment="1">
      <alignment horizontal="left" vertical="center"/>
    </xf>
    <xf numFmtId="9" fontId="0" fillId="0" borderId="18" xfId="6" applyFont="1" applyBorder="1" applyAlignment="1">
      <alignment horizontal="center" vertical="center"/>
    </xf>
    <xf numFmtId="0" fontId="12" fillId="9" borderId="19" xfId="0" applyFont="1" applyFill="1" applyBorder="1" applyAlignment="1">
      <alignment horizontal="left" vertical="center"/>
    </xf>
    <xf numFmtId="165" fontId="12" fillId="9" borderId="19" xfId="0" applyNumberFormat="1" applyFont="1" applyFill="1" applyBorder="1" applyAlignment="1">
      <alignment vertical="center"/>
    </xf>
    <xf numFmtId="4" fontId="17" fillId="9" borderId="19" xfId="0" applyNumberFormat="1" applyFont="1" applyFill="1" applyBorder="1" applyAlignment="1">
      <alignment horizontal="center" vertical="center"/>
    </xf>
    <xf numFmtId="9" fontId="0" fillId="0" borderId="20" xfId="6" applyFont="1" applyBorder="1" applyAlignment="1">
      <alignment horizontal="center" vertical="center"/>
    </xf>
    <xf numFmtId="0" fontId="12" fillId="10" borderId="19" xfId="0" applyFont="1" applyFill="1" applyBorder="1" applyAlignment="1">
      <alignment horizontal="left" vertical="center"/>
    </xf>
    <xf numFmtId="0" fontId="12" fillId="11" borderId="4" xfId="0" applyFont="1" applyFill="1" applyBorder="1" applyAlignment="1">
      <alignment horizontal="center" vertical="center" wrapText="1"/>
    </xf>
    <xf numFmtId="0" fontId="12" fillId="11" borderId="15" xfId="0" applyFont="1" applyFill="1" applyBorder="1" applyAlignment="1">
      <alignment horizontal="center" vertical="center" wrapText="1"/>
    </xf>
    <xf numFmtId="0" fontId="12" fillId="11" borderId="21" xfId="0" applyFont="1" applyFill="1" applyBorder="1" applyAlignment="1">
      <alignment horizontal="center" vertical="center" wrapText="1"/>
    </xf>
    <xf numFmtId="0" fontId="12" fillId="11" borderId="22" xfId="0" applyFont="1" applyFill="1" applyBorder="1" applyAlignment="1">
      <alignment horizontal="center" vertical="center" wrapText="1"/>
    </xf>
    <xf numFmtId="0" fontId="0" fillId="0" borderId="17" xfId="0" applyBorder="1" applyAlignment="1">
      <alignment horizontal="left" vertical="center"/>
    </xf>
    <xf numFmtId="0" fontId="12" fillId="11" borderId="15" xfId="0" applyFont="1" applyFill="1" applyBorder="1" applyAlignment="1">
      <alignment horizontal="center" vertical="top"/>
    </xf>
    <xf numFmtId="0" fontId="25" fillId="0" borderId="0" xfId="0" applyFont="1" applyAlignment="1">
      <alignment vertical="center"/>
    </xf>
    <xf numFmtId="0" fontId="24" fillId="0" borderId="0" xfId="0" applyFont="1" applyAlignment="1">
      <alignment vertical="center"/>
    </xf>
    <xf numFmtId="41" fontId="26" fillId="0" borderId="0" xfId="0" applyNumberFormat="1" applyFont="1" applyAlignment="1">
      <alignment vertical="center"/>
    </xf>
    <xf numFmtId="0" fontId="12" fillId="6" borderId="27" xfId="0" applyFont="1" applyFill="1" applyBorder="1" applyAlignment="1">
      <alignment horizontal="left" vertical="center"/>
    </xf>
    <xf numFmtId="4" fontId="12" fillId="6" borderId="29" xfId="0" applyNumberFormat="1" applyFont="1" applyFill="1" applyBorder="1" applyAlignment="1">
      <alignment horizontal="center" vertical="center" wrapText="1"/>
    </xf>
    <xf numFmtId="165" fontId="12" fillId="6" borderId="28" xfId="0" applyNumberFormat="1" applyFont="1" applyFill="1" applyBorder="1" applyAlignment="1">
      <alignment horizontal="center" vertical="center" wrapText="1"/>
    </xf>
    <xf numFmtId="168" fontId="0" fillId="0" borderId="2" xfId="0" applyNumberFormat="1" applyBorder="1" applyAlignment="1">
      <alignment vertical="center"/>
    </xf>
    <xf numFmtId="168" fontId="0" fillId="0" borderId="0" xfId="0" applyNumberFormat="1" applyAlignment="1">
      <alignment vertical="center"/>
    </xf>
    <xf numFmtId="168" fontId="12" fillId="6" borderId="19" xfId="0" applyNumberFormat="1" applyFont="1" applyFill="1" applyBorder="1" applyAlignment="1">
      <alignment vertical="center"/>
    </xf>
    <xf numFmtId="168" fontId="12" fillId="10" borderId="19" xfId="0" applyNumberFormat="1" applyFont="1" applyFill="1" applyBorder="1" applyAlignment="1">
      <alignment vertical="center"/>
    </xf>
    <xf numFmtId="168" fontId="0" fillId="0" borderId="13" xfId="0" applyNumberFormat="1" applyBorder="1" applyAlignment="1">
      <alignment vertical="center"/>
    </xf>
    <xf numFmtId="168" fontId="0" fillId="0" borderId="4" xfId="0" applyNumberFormat="1" applyBorder="1" applyAlignment="1">
      <alignment vertical="center"/>
    </xf>
    <xf numFmtId="0" fontId="0" fillId="0" borderId="30" xfId="0" applyBorder="1" applyAlignment="1">
      <alignment horizontal="left" vertical="center"/>
    </xf>
    <xf numFmtId="168" fontId="0" fillId="0" borderId="31" xfId="0" applyNumberFormat="1" applyBorder="1" applyAlignment="1">
      <alignment vertical="center"/>
    </xf>
    <xf numFmtId="0" fontId="0" fillId="0" borderId="32" xfId="0" applyBorder="1" applyAlignment="1">
      <alignment horizontal="left" vertical="center"/>
    </xf>
    <xf numFmtId="168" fontId="0" fillId="0" borderId="33" xfId="0" applyNumberFormat="1" applyBorder="1" applyAlignment="1">
      <alignment vertical="center"/>
    </xf>
    <xf numFmtId="9" fontId="0" fillId="0" borderId="34" xfId="6" applyFont="1" applyBorder="1" applyAlignment="1">
      <alignment horizontal="center" vertical="center"/>
    </xf>
    <xf numFmtId="169" fontId="12" fillId="6" borderId="23" xfId="0" applyNumberFormat="1" applyFont="1" applyFill="1" applyBorder="1"/>
    <xf numFmtId="169" fontId="12" fillId="6" borderId="22" xfId="0" applyNumberFormat="1" applyFont="1" applyFill="1" applyBorder="1"/>
    <xf numFmtId="169" fontId="12" fillId="6" borderId="21" xfId="0" applyNumberFormat="1" applyFont="1" applyFill="1" applyBorder="1"/>
    <xf numFmtId="169" fontId="0" fillId="0" borderId="3" xfId="0" applyNumberFormat="1" applyBorder="1"/>
    <xf numFmtId="169" fontId="0" fillId="0" borderId="1" xfId="0" applyNumberFormat="1" applyBorder="1"/>
    <xf numFmtId="169" fontId="0" fillId="0" borderId="0" xfId="0" applyNumberFormat="1"/>
    <xf numFmtId="169" fontId="0" fillId="0" borderId="18" xfId="0" applyNumberFormat="1" applyBorder="1"/>
    <xf numFmtId="169" fontId="0" fillId="0" borderId="15" xfId="0" applyNumberFormat="1" applyBorder="1"/>
    <xf numFmtId="169" fontId="0" fillId="0" borderId="4" xfId="0" applyNumberFormat="1" applyBorder="1"/>
    <xf numFmtId="169" fontId="12" fillId="5" borderId="23" xfId="0" applyNumberFormat="1" applyFont="1" applyFill="1" applyBorder="1"/>
    <xf numFmtId="169" fontId="12" fillId="5" borderId="22" xfId="0" applyNumberFormat="1" applyFont="1" applyFill="1" applyBorder="1"/>
    <xf numFmtId="169" fontId="12" fillId="5" borderId="21" xfId="0" applyNumberFormat="1" applyFont="1" applyFill="1" applyBorder="1"/>
    <xf numFmtId="169" fontId="12" fillId="0" borderId="16" xfId="0" applyNumberFormat="1" applyFont="1" applyBorder="1" applyAlignment="1">
      <alignment vertical="center"/>
    </xf>
    <xf numFmtId="169" fontId="12" fillId="0" borderId="14" xfId="0" applyNumberFormat="1" applyFont="1" applyBorder="1" applyAlignment="1">
      <alignment vertical="center"/>
    </xf>
    <xf numFmtId="169" fontId="12" fillId="0" borderId="17" xfId="0" applyNumberFormat="1" applyFont="1" applyBorder="1" applyAlignment="1">
      <alignment vertical="center"/>
    </xf>
    <xf numFmtId="169" fontId="0" fillId="0" borderId="3" xfId="0" applyNumberFormat="1" applyBorder="1" applyAlignment="1">
      <alignment vertical="center"/>
    </xf>
    <xf numFmtId="169" fontId="0" fillId="0" borderId="1" xfId="0" applyNumberFormat="1" applyBorder="1" applyAlignment="1">
      <alignment vertical="center"/>
    </xf>
    <xf numFmtId="169" fontId="0" fillId="0" borderId="0" xfId="0" applyNumberFormat="1" applyAlignment="1">
      <alignment vertical="center"/>
    </xf>
    <xf numFmtId="169" fontId="12" fillId="7" borderId="8" xfId="0" applyNumberFormat="1" applyFont="1" applyFill="1" applyBorder="1" applyAlignment="1">
      <alignment vertical="center"/>
    </xf>
    <xf numFmtId="169" fontId="12" fillId="7" borderId="6" xfId="0" applyNumberFormat="1" applyFont="1" applyFill="1" applyBorder="1" applyAlignment="1">
      <alignment vertical="center"/>
    </xf>
    <xf numFmtId="169" fontId="12" fillId="7" borderId="5" xfId="0" applyNumberFormat="1" applyFont="1" applyFill="1" applyBorder="1" applyAlignment="1">
      <alignment vertical="center"/>
    </xf>
    <xf numFmtId="169" fontId="12" fillId="3" borderId="8" xfId="0" applyNumberFormat="1" applyFont="1" applyFill="1" applyBorder="1" applyAlignment="1">
      <alignment vertical="center"/>
    </xf>
    <xf numFmtId="169" fontId="12" fillId="3" borderId="6" xfId="0" applyNumberFormat="1" applyFont="1" applyFill="1" applyBorder="1" applyAlignment="1">
      <alignment vertical="center"/>
    </xf>
    <xf numFmtId="169" fontId="12" fillId="3" borderId="5" xfId="0" applyNumberFormat="1" applyFont="1" applyFill="1" applyBorder="1" applyAlignment="1">
      <alignment vertical="center"/>
    </xf>
    <xf numFmtId="43" fontId="15" fillId="6" borderId="0" xfId="5" applyFont="1" applyFill="1" applyBorder="1" applyAlignment="1">
      <alignment horizontal="center" vertical="center"/>
    </xf>
    <xf numFmtId="170" fontId="0" fillId="0" borderId="3" xfId="6" applyNumberFormat="1" applyFont="1" applyBorder="1" applyAlignment="1">
      <alignment horizontal="center" vertical="center"/>
    </xf>
    <xf numFmtId="0" fontId="27" fillId="0" borderId="16" xfId="0" applyFont="1" applyBorder="1" applyAlignment="1">
      <alignment vertical="center"/>
    </xf>
    <xf numFmtId="0" fontId="27" fillId="0" borderId="17" xfId="0" applyFont="1" applyBorder="1" applyAlignment="1">
      <alignment vertical="center"/>
    </xf>
    <xf numFmtId="0" fontId="27" fillId="0" borderId="14" xfId="0" applyFont="1" applyBorder="1" applyAlignment="1">
      <alignment vertical="center"/>
    </xf>
    <xf numFmtId="0" fontId="27" fillId="0" borderId="9" xfId="0" applyFont="1" applyBorder="1" applyAlignment="1">
      <alignment horizontal="center" vertical="center"/>
    </xf>
    <xf numFmtId="164" fontId="27" fillId="0" borderId="9" xfId="4" applyFont="1" applyFill="1" applyBorder="1" applyAlignment="1">
      <alignment vertical="center"/>
    </xf>
    <xf numFmtId="0" fontId="27" fillId="0" borderId="18" xfId="0" applyFont="1" applyBorder="1" applyAlignment="1">
      <alignment vertical="center"/>
    </xf>
    <xf numFmtId="0" fontId="27" fillId="0" borderId="4" xfId="0" applyFont="1" applyBorder="1" applyAlignment="1">
      <alignment vertical="center"/>
    </xf>
    <xf numFmtId="0" fontId="27" fillId="0" borderId="15" xfId="0" applyFont="1" applyBorder="1" applyAlignment="1">
      <alignment vertical="center"/>
    </xf>
    <xf numFmtId="0" fontId="27" fillId="0" borderId="11" xfId="0" applyFont="1" applyBorder="1" applyAlignment="1">
      <alignment horizontal="center" vertical="center"/>
    </xf>
    <xf numFmtId="164" fontId="27" fillId="0" borderId="10" xfId="4" applyFont="1" applyFill="1" applyBorder="1" applyAlignment="1">
      <alignment vertical="center"/>
    </xf>
    <xf numFmtId="0" fontId="28" fillId="2" borderId="8" xfId="0" applyFont="1" applyFill="1" applyBorder="1" applyAlignment="1">
      <alignment horizontal="center" vertical="center" wrapText="1"/>
    </xf>
    <xf numFmtId="0" fontId="28" fillId="2" borderId="5" xfId="0" applyFont="1" applyFill="1" applyBorder="1" applyAlignment="1">
      <alignment horizontal="center" vertical="center" wrapText="1"/>
    </xf>
    <xf numFmtId="0" fontId="28" fillId="2" borderId="7" xfId="0" applyFont="1" applyFill="1" applyBorder="1" applyAlignment="1">
      <alignment horizontal="center" vertical="center" wrapText="1"/>
    </xf>
    <xf numFmtId="41" fontId="19" fillId="0" borderId="35" xfId="0" applyNumberFormat="1" applyFont="1" applyBorder="1" applyAlignment="1">
      <alignment vertical="center"/>
    </xf>
    <xf numFmtId="41" fontId="19" fillId="0" borderId="37" xfId="0" applyNumberFormat="1" applyFont="1" applyBorder="1" applyAlignment="1">
      <alignment vertical="center"/>
    </xf>
    <xf numFmtId="41" fontId="19" fillId="0" borderId="10" xfId="0" applyNumberFormat="1" applyFont="1" applyBorder="1" applyAlignment="1">
      <alignment vertical="center"/>
    </xf>
    <xf numFmtId="41" fontId="19" fillId="3" borderId="6" xfId="0" applyNumberFormat="1" applyFont="1" applyFill="1" applyBorder="1" applyAlignment="1">
      <alignment vertical="center"/>
    </xf>
    <xf numFmtId="0" fontId="14" fillId="0" borderId="0" xfId="0" applyFont="1" applyAlignment="1">
      <alignment horizontal="center" vertical="center"/>
    </xf>
    <xf numFmtId="41" fontId="13" fillId="0" borderId="4" xfId="0" applyNumberFormat="1" applyFont="1" applyBorder="1" applyAlignment="1">
      <alignment horizontal="center" vertical="center"/>
    </xf>
    <xf numFmtId="41" fontId="19" fillId="3" borderId="8" xfId="0" applyNumberFormat="1" applyFont="1" applyFill="1" applyBorder="1" applyAlignment="1">
      <alignment horizontal="center" vertical="center"/>
    </xf>
    <xf numFmtId="41" fontId="19" fillId="3" borderId="5" xfId="0" applyNumberFormat="1" applyFont="1" applyFill="1" applyBorder="1" applyAlignment="1">
      <alignment horizontal="center" vertical="center"/>
    </xf>
    <xf numFmtId="41" fontId="19" fillId="0" borderId="38" xfId="0" applyNumberFormat="1" applyFont="1" applyBorder="1" applyAlignment="1">
      <alignment horizontal="center" vertical="center"/>
    </xf>
    <xf numFmtId="41" fontId="19" fillId="0" borderId="39" xfId="0" applyNumberFormat="1" applyFont="1" applyBorder="1" applyAlignment="1">
      <alignment horizontal="center" vertical="center"/>
    </xf>
    <xf numFmtId="41" fontId="19" fillId="0" borderId="11" xfId="0" applyNumberFormat="1" applyFont="1" applyBorder="1" applyAlignment="1">
      <alignment horizontal="center" vertical="center"/>
    </xf>
    <xf numFmtId="41" fontId="19" fillId="0" borderId="40" xfId="0" applyNumberFormat="1" applyFont="1" applyBorder="1" applyAlignment="1">
      <alignment horizontal="center" vertical="center"/>
    </xf>
    <xf numFmtId="41" fontId="19" fillId="3" borderId="7" xfId="0" applyNumberFormat="1" applyFont="1" applyFill="1" applyBorder="1" applyAlignment="1">
      <alignment horizontal="center" vertical="center"/>
    </xf>
    <xf numFmtId="41" fontId="19" fillId="0" borderId="9" xfId="0" applyNumberFormat="1" applyFont="1" applyBorder="1" applyAlignment="1">
      <alignment horizontal="center" vertical="center"/>
    </xf>
    <xf numFmtId="41" fontId="19" fillId="0" borderId="36" xfId="0" applyNumberFormat="1" applyFont="1" applyBorder="1" applyAlignment="1">
      <alignment horizontal="center" vertical="center"/>
    </xf>
    <xf numFmtId="0" fontId="25" fillId="14" borderId="4" xfId="0" applyFont="1" applyFill="1" applyBorder="1" applyAlignment="1">
      <alignment horizontal="center" vertical="center"/>
    </xf>
    <xf numFmtId="0" fontId="27" fillId="0" borderId="17" xfId="0" applyFont="1" applyBorder="1" applyAlignment="1">
      <alignment horizontal="left" vertical="center"/>
    </xf>
    <xf numFmtId="0" fontId="27" fillId="0" borderId="14" xfId="0" applyFont="1" applyBorder="1" applyAlignment="1">
      <alignment horizontal="left" vertical="center"/>
    </xf>
    <xf numFmtId="0" fontId="27" fillId="0" borderId="4" xfId="0" applyFont="1" applyBorder="1" applyAlignment="1">
      <alignment horizontal="left" vertical="center"/>
    </xf>
    <xf numFmtId="0" fontId="27" fillId="0" borderId="15" xfId="0" applyFont="1" applyBorder="1" applyAlignment="1">
      <alignment horizontal="left" vertical="center"/>
    </xf>
    <xf numFmtId="0" fontId="27" fillId="0" borderId="12" xfId="0" applyFont="1" applyBorder="1" applyAlignment="1">
      <alignment horizontal="center" vertical="center" wrapText="1"/>
    </xf>
    <xf numFmtId="0" fontId="27" fillId="0" borderId="13" xfId="0" applyFont="1" applyBorder="1" applyAlignment="1">
      <alignment horizontal="center" vertical="center" wrapText="1"/>
    </xf>
    <xf numFmtId="0" fontId="27" fillId="0" borderId="16" xfId="0" quotePrefix="1" applyFont="1" applyBorder="1" applyAlignment="1">
      <alignment horizontal="center" vertical="center" wrapText="1"/>
    </xf>
    <xf numFmtId="0" fontId="27" fillId="0" borderId="18" xfId="0" applyFont="1" applyBorder="1" applyAlignment="1">
      <alignment horizontal="center" vertical="center" wrapText="1"/>
    </xf>
    <xf numFmtId="0" fontId="25" fillId="4" borderId="5" xfId="0" applyFont="1" applyFill="1" applyBorder="1" applyAlignment="1">
      <alignment horizontal="center" vertical="center"/>
    </xf>
    <xf numFmtId="165" fontId="22" fillId="3" borderId="25" xfId="0" applyNumberFormat="1" applyFont="1" applyFill="1" applyBorder="1" applyAlignment="1">
      <alignment horizontal="center" vertical="center"/>
    </xf>
    <xf numFmtId="4" fontId="22" fillId="3" borderId="24" xfId="0" applyNumberFormat="1" applyFont="1" applyFill="1" applyBorder="1" applyAlignment="1">
      <alignment horizontal="center" vertical="center"/>
    </xf>
    <xf numFmtId="165" fontId="22" fillId="3" borderId="24" xfId="0" applyNumberFormat="1" applyFont="1" applyFill="1" applyBorder="1" applyAlignment="1">
      <alignment horizontal="center" vertical="center"/>
    </xf>
    <xf numFmtId="4" fontId="22" fillId="3" borderId="26" xfId="0" applyNumberFormat="1" applyFont="1" applyFill="1" applyBorder="1" applyAlignment="1">
      <alignment horizontal="center" vertical="center"/>
    </xf>
    <xf numFmtId="0" fontId="28" fillId="2" borderId="5" xfId="0" applyFont="1" applyFill="1" applyBorder="1" applyAlignment="1">
      <alignment horizontal="left" vertical="center" wrapText="1"/>
    </xf>
    <xf numFmtId="0" fontId="28" fillId="2" borderId="6" xfId="0" applyFont="1" applyFill="1" applyBorder="1" applyAlignment="1">
      <alignment horizontal="left" vertical="center" wrapText="1"/>
    </xf>
    <xf numFmtId="0" fontId="28" fillId="2" borderId="8" xfId="0" applyFont="1" applyFill="1" applyBorder="1" applyAlignment="1">
      <alignment horizontal="center" vertical="center" wrapText="1"/>
    </xf>
    <xf numFmtId="0" fontId="28" fillId="2" borderId="5" xfId="0" applyFont="1" applyFill="1" applyBorder="1" applyAlignment="1">
      <alignment horizontal="center" vertical="center" wrapText="1"/>
    </xf>
    <xf numFmtId="0" fontId="28" fillId="2" borderId="6" xfId="0" applyFont="1" applyFill="1" applyBorder="1" applyAlignment="1">
      <alignment horizontal="center" vertical="center" wrapText="1"/>
    </xf>
    <xf numFmtId="0" fontId="12" fillId="11" borderId="5" xfId="0" applyFont="1" applyFill="1" applyBorder="1" applyAlignment="1">
      <alignment horizontal="center" vertical="center" wrapText="1"/>
    </xf>
    <xf numFmtId="0" fontId="12" fillId="11" borderId="5" xfId="0" applyFont="1" applyFill="1" applyBorder="1" applyAlignment="1">
      <alignment horizontal="center"/>
    </xf>
    <xf numFmtId="0" fontId="12" fillId="11" borderId="8" xfId="0" applyFont="1" applyFill="1" applyBorder="1" applyAlignment="1">
      <alignment horizontal="center" vertical="center" wrapText="1"/>
    </xf>
    <xf numFmtId="0" fontId="12" fillId="11" borderId="6" xfId="0" applyFont="1" applyFill="1" applyBorder="1" applyAlignment="1">
      <alignment horizontal="center"/>
    </xf>
    <xf numFmtId="0" fontId="12" fillId="11" borderId="14" xfId="0" pivotButton="1" applyFont="1" applyFill="1" applyBorder="1" applyAlignment="1">
      <alignment horizontal="center" vertical="center" wrapText="1"/>
    </xf>
    <xf numFmtId="0" fontId="12" fillId="11" borderId="15" xfId="0" pivotButton="1" applyFont="1" applyFill="1" applyBorder="1" applyAlignment="1">
      <alignment horizontal="center" vertical="center" wrapText="1"/>
    </xf>
    <xf numFmtId="0" fontId="12" fillId="11" borderId="6" xfId="0" applyFont="1" applyFill="1" applyBorder="1" applyAlignment="1">
      <alignment horizontal="center" vertical="center"/>
    </xf>
    <xf numFmtId="0" fontId="12" fillId="11" borderId="5" xfId="0" applyFont="1" applyFill="1" applyBorder="1" applyAlignment="1">
      <alignment horizontal="center" vertical="center"/>
    </xf>
  </cellXfs>
  <cellStyles count="7">
    <cellStyle name="Normal" xfId="0" builtinId="0"/>
    <cellStyle name="Normal 2" xfId="1" xr:uid="{00000000-0005-0000-0000-000001000000}"/>
    <cellStyle name="Normal 3" xfId="2" xr:uid="{00000000-0005-0000-0000-000002000000}"/>
    <cellStyle name="Normal_aliceweb20110819100727378" xfId="3" xr:uid="{00000000-0005-0000-0000-000003000000}"/>
    <cellStyle name="Porcentagem" xfId="6" builtinId="5"/>
    <cellStyle name="Vírgula" xfId="5" builtinId="3"/>
    <cellStyle name="Vírgula 2" xfId="4" xr:uid="{00000000-0005-0000-0000-000007000000}"/>
  </cellStyles>
  <dxfs count="27"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alignment wrapText="1"/>
    </dxf>
    <dxf>
      <alignment wrapText="1"/>
    </dxf>
    <dxf>
      <alignment horizontal="center"/>
    </dxf>
    <dxf>
      <alignment horizontal="center"/>
    </dxf>
    <dxf>
      <alignment vertical="center" indent="0"/>
    </dxf>
    <dxf>
      <alignment vertical="center" indent="0"/>
    </dxf>
    <dxf>
      <alignment vertical="center" indent="0"/>
    </dxf>
    <dxf>
      <alignment vertical="center" indent="0"/>
    </dxf>
    <dxf>
      <alignment vertical="center" indent="0"/>
    </dxf>
    <dxf>
      <alignment vertical="center" indent="0"/>
    </dxf>
    <dxf>
      <alignment vertical="center" indent="0"/>
    </dxf>
    <dxf>
      <alignment vertical="center" indent="0"/>
    </dxf>
    <dxf>
      <alignment vertical="center" indent="0"/>
    </dxf>
  </dxfs>
  <tableStyles count="0" defaultTableStyle="TableStyleMedium2" defaultPivotStyle="PivotStyleLight16"/>
  <colors>
    <mruColors>
      <color rgb="FF44C459"/>
      <color rgb="FF0000FF"/>
      <color rgb="FF1A602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onnections" Target="connection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pivotCacheDefinition" Target="pivotCache/pivotCacheDefinition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123825</xdr:rowOff>
    </xdr:from>
    <xdr:to>
      <xdr:col>5</xdr:col>
      <xdr:colOff>76742</xdr:colOff>
      <xdr:row>0</xdr:row>
      <xdr:rowOff>790668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A154FCA9-1691-482A-A32B-A755052CAD84}"/>
            </a:ext>
            <a:ext uri="{147F2762-F138-4A5C-976F-8EAC2B608ADB}">
              <a16:predDERef xmlns:a16="http://schemas.microsoft.com/office/drawing/2014/main" pred="{CF8E28A3-72D4-8709-FD11-B10F4F895E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23825"/>
          <a:ext cx="3886742" cy="66684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0</xdr:row>
      <xdr:rowOff>95250</xdr:rowOff>
    </xdr:from>
    <xdr:to>
      <xdr:col>5</xdr:col>
      <xdr:colOff>362492</xdr:colOff>
      <xdr:row>0</xdr:row>
      <xdr:rowOff>762093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97939D3E-54E8-4365-93CC-6E023D723F0C}"/>
            </a:ext>
            <a:ext uri="{147F2762-F138-4A5C-976F-8EAC2B608ADB}">
              <a16:predDERef xmlns:a16="http://schemas.microsoft.com/office/drawing/2014/main" pred="{CF8E28A3-72D4-8709-FD11-B10F4F895E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25" y="95250"/>
          <a:ext cx="3886742" cy="666843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104775</xdr:rowOff>
    </xdr:from>
    <xdr:to>
      <xdr:col>6</xdr:col>
      <xdr:colOff>305342</xdr:colOff>
      <xdr:row>0</xdr:row>
      <xdr:rowOff>771618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247A06DB-98C4-463E-890C-FE02514759D3}"/>
            </a:ext>
            <a:ext uri="{147F2762-F138-4A5C-976F-8EAC2B608ADB}">
              <a16:predDERef xmlns:a16="http://schemas.microsoft.com/office/drawing/2014/main" pred="{CF8E28A3-72D4-8709-FD11-B10F4F895E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04775"/>
          <a:ext cx="3886742" cy="666843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76200</xdr:rowOff>
    </xdr:from>
    <xdr:to>
      <xdr:col>5</xdr:col>
      <xdr:colOff>57692</xdr:colOff>
      <xdr:row>0</xdr:row>
      <xdr:rowOff>743043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B7DE99A0-40F4-40AB-A3F4-D8FDFDAF8D97}"/>
            </a:ext>
            <a:ext uri="{147F2762-F138-4A5C-976F-8EAC2B608ADB}">
              <a16:predDERef xmlns:a16="http://schemas.microsoft.com/office/drawing/2014/main" pred="{CF8E28A3-72D4-8709-FD11-B10F4F895E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76200"/>
          <a:ext cx="3886742" cy="66684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9</xdr:col>
      <xdr:colOff>594899</xdr:colOff>
      <xdr:row>45</xdr:row>
      <xdr:rowOff>140862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82274E7C-8ECF-3CD7-F4AC-00C2A1DB8A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6218459" cy="754750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85725</xdr:rowOff>
    </xdr:from>
    <xdr:to>
      <xdr:col>6</xdr:col>
      <xdr:colOff>229142</xdr:colOff>
      <xdr:row>0</xdr:row>
      <xdr:rowOff>752568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F7B30FED-0347-4C27-89E5-DC0B2ACDE6F8}"/>
            </a:ext>
            <a:ext uri="{147F2762-F138-4A5C-976F-8EAC2B608ADB}">
              <a16:predDERef xmlns:a16="http://schemas.microsoft.com/office/drawing/2014/main" pred="{82274E7C-8ECF-3CD7-F4AC-00C2A1DB8A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85725"/>
          <a:ext cx="3886742" cy="66684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../Mapa/Sum&#225;rios/Atualizar/Pre&#231;os%20M&#233;dios%20Gr&#225;ficos.xlsx" TargetMode="External"/><Relationship Id="rId2" Type="http://schemas.openxmlformats.org/officeDocument/2006/relationships/externalLinkPath" Target="file:///C:\Mapa\Sum&#225;rios\Atualizar\Pre&#231;os%20M&#233;dios%20Gr&#225;ficos.xlsx" TargetMode="External"/><Relationship Id="rId1" Type="http://schemas.openxmlformats.org/officeDocument/2006/relationships/externalLinkPath" Target="/Mapa/Sum&#225;rios/Atualizar/Pre&#231;os%20M&#233;dios%20Gr&#225;fico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INTERNO"/>
      <sheetName val="EXTERNO"/>
      <sheetName val="Dt CAPA SUMARIOS"/>
    </sheetNames>
    <sheetDataSet>
      <sheetData sheetId="0"/>
      <sheetData sheetId="1"/>
      <sheetData sheetId="2"/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Fábio Alves Cavalcante" refreshedDate="46248.47012002315" createdVersion="8" refreshedVersion="8" minRefreshableVersion="3" recordCount="84" xr:uid="{1CB34343-53F0-498B-BB48-30550C41B9BB}">
  <cacheSource type="worksheet">
    <worksheetSource name="usda_consulta_arroz"/>
  </cacheSource>
  <cacheFields count="16">
    <cacheField name="Produto_" numFmtId="0">
      <sharedItems/>
    </cacheField>
    <cacheField name="Pais_" numFmtId="0">
      <sharedItems count="7">
        <s v="Argentina"/>
        <s v="Brasil"/>
        <s v="Paraguai"/>
        <s v="Estados Unidos"/>
        <s v="Uruguai"/>
        <s v="Vietnã"/>
        <s v="Mundo"/>
      </sharedItems>
    </cacheField>
    <cacheField name="Ano_" numFmtId="0">
      <sharedItems count="13">
        <s v="2015/2016"/>
        <s v="2016/2017"/>
        <s v="2017/2018"/>
        <s v="2018/2019"/>
        <s v="2019/2020"/>
        <s v="2020/2021"/>
        <s v="2021/2022"/>
        <s v="2022/2023"/>
        <s v="2023/2024"/>
        <s v="2024/2025"/>
        <s v="2025/2026"/>
        <s v="2026/2027"/>
        <s v="2014/2015" u="1"/>
      </sharedItems>
    </cacheField>
    <cacheField name="Estoque_Inicial" numFmtId="0">
      <sharedItems containsSemiMixedTypes="0" containsString="0" containsNumber="1" minValue="1.2E-2" maxValue="198.166"/>
    </cacheField>
    <cacheField name="Producao_" numFmtId="0">
      <sharedItems containsSemiMixedTypes="0" containsString="0" containsNumber="1" minValue="0.57699999999999996" maxValue="545.50599999999997"/>
    </cacheField>
    <cacheField name="Producao_Beneficiada" numFmtId="0">
      <sharedItems containsSemiMixedTypes="0" containsString="0" containsNumber="1" minValue="0.86099999999999999" maxValue="815.29300000000001"/>
    </cacheField>
    <cacheField name="Importacao_" numFmtId="0">
      <sharedItems containsSemiMixedTypes="0" containsString="0" containsNumber="1" minValue="0" maxValue="60.24"/>
    </cacheField>
    <cacheField name="Suprimento_Total" numFmtId="0">
      <sharedItems containsSemiMixedTypes="0" containsString="0" containsNumber="1" minValue="0.83199999999999996" maxValue="795.67399999999998"/>
    </cacheField>
    <cacheField name="Exportacao_" numFmtId="0">
      <sharedItems containsSemiMixedTypes="0" containsString="0" containsNumber="1" minValue="0.254" maxValue="62.777000000000001"/>
    </cacheField>
    <cacheField name="Consumo_Domestico" numFmtId="0">
      <sharedItems containsSemiMixedTypes="0" containsString="0" containsNumber="1" minValue="0.03" maxValue="540.26700000000005"/>
    </cacheField>
    <cacheField name="Uso_Domestico" numFmtId="0">
      <sharedItems containsSemiMixedTypes="0" containsString="0" containsNumber="1" containsInteger="1" minValue="0" maxValue="0"/>
    </cacheField>
    <cacheField name="Estoque_Final" numFmtId="0">
      <sharedItems containsSemiMixedTypes="0" containsString="0" containsNumber="1" minValue="1.2E-2" maxValue="198.166"/>
    </cacheField>
    <cacheField name="Relacao_grao" numFmtId="0">
      <sharedItems containsSemiMixedTypes="0" containsString="0" containsNumber="1" minValue="4.3954545454545503E-2" maxValue="3.7666666666666706"/>
    </cacheField>
    <cacheField name="Suprimento_Grao" numFmtId="0">
      <sharedItems containsSemiMixedTypes="0" containsString="0" containsNumber="1" minValue="8.3199999999999995E-4" maxValue="0.79567399999999999"/>
    </cacheField>
    <cacheField name="Suprimento_Arroz" numFmtId="0">
      <sharedItems containsSemiMixedTypes="0" containsString="0" containsNumber="1" minValue="1.129E-3" maxValue="1.063615"/>
    </cacheField>
    <cacheField name="Suprimento Arroz" numFmtId="0" formula="(Estoque_Inicial+Producao_+Importacao_)/0.67" databaseField="0"/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84">
  <r>
    <s v="Arroz em Casca"/>
    <x v="0"/>
    <x v="0"/>
    <n v="0.44700000000000001"/>
    <n v="0.91"/>
    <n v="1.4"/>
    <n v="8.0000000000000002E-3"/>
    <n v="1.365"/>
    <n v="0.52600000000000002"/>
    <n v="0.5"/>
    <n v="0"/>
    <n v="0.33900000000000002"/>
    <n v="0.67800000000000005"/>
    <n v="1.3649999999999999E-3"/>
    <n v="1.8550000000000001E-3"/>
  </r>
  <r>
    <s v="Arroz em Casca"/>
    <x v="0"/>
    <x v="1"/>
    <n v="0.33900000000000002"/>
    <n v="0.86299999999999999"/>
    <n v="1.3280000000000001"/>
    <n v="5.0000000000000001E-3"/>
    <n v="1.2070000000000001"/>
    <n v="0.34300000000000003"/>
    <n v="0.5"/>
    <n v="0"/>
    <n v="0.36399999999999999"/>
    <n v="0.72799999999999998"/>
    <n v="1.207E-3"/>
    <n v="1.6720000000000001E-3"/>
  </r>
  <r>
    <s v="Arroz em Casca"/>
    <x v="0"/>
    <x v="2"/>
    <n v="0.36399999999999999"/>
    <n v="0.88900000000000001"/>
    <n v="1.3680000000000001"/>
    <n v="7.0000000000000001E-3"/>
    <n v="1.26"/>
    <n v="0.42599999999999999"/>
    <n v="0.5"/>
    <n v="0"/>
    <n v="0.33400000000000002"/>
    <n v="0.66800000000000004"/>
    <n v="1.2600000000000001E-3"/>
    <n v="1.7390000000000001E-3"/>
  </r>
  <r>
    <s v="Arroz em Casca"/>
    <x v="0"/>
    <x v="3"/>
    <n v="0.33400000000000002"/>
    <n v="0.77400000000000002"/>
    <n v="1.1910000000000001"/>
    <n v="8.9999999999999993E-3"/>
    <n v="1.117"/>
    <n v="0.35"/>
    <n v="0.5"/>
    <n v="0"/>
    <n v="0.26700000000000002"/>
    <n v="0.53400000000000003"/>
    <n v="1.1169999999999999E-3"/>
    <n v="1.534E-3"/>
  </r>
  <r>
    <s v="Arroz em Casca"/>
    <x v="0"/>
    <x v="4"/>
    <n v="0.26700000000000002"/>
    <n v="0.79500000000000004"/>
    <n v="1.2230000000000001"/>
    <n v="6.0000000000000001E-3"/>
    <n v="1.0680000000000001"/>
    <n v="0.36099999999999999"/>
    <n v="0.5"/>
    <n v="0"/>
    <n v="0.20699999999999999"/>
    <n v="0.41399999999999998"/>
    <n v="1.0679999999999999E-3"/>
    <n v="1.4959999999999999E-3"/>
  </r>
  <r>
    <s v="Arroz em Casca"/>
    <x v="0"/>
    <x v="5"/>
    <n v="0.20699999999999999"/>
    <n v="0.94499999999999995"/>
    <n v="1.454"/>
    <n v="2E-3"/>
    <n v="1.1539999999999999"/>
    <n v="0.38500000000000001"/>
    <n v="0.495"/>
    <n v="0"/>
    <n v="0.27400000000000002"/>
    <n v="0.55353535353535399"/>
    <n v="1.1540000000000001E-3"/>
    <n v="1.663E-3"/>
  </r>
  <r>
    <s v="Arroz em Casca"/>
    <x v="0"/>
    <x v="6"/>
    <n v="0.27400000000000002"/>
    <n v="0.79400000000000004"/>
    <n v="1.222"/>
    <n v="2E-3"/>
    <n v="1.07"/>
    <n v="0.42199999999999999"/>
    <n v="0.48499999999999999"/>
    <n v="0"/>
    <n v="0.16300000000000001"/>
    <n v="0.33608247422680398"/>
    <n v="1.07E-3"/>
    <n v="1.498E-3"/>
  </r>
  <r>
    <s v="Arroz em Casca"/>
    <x v="0"/>
    <x v="7"/>
    <n v="0.16300000000000001"/>
    <n v="0.75600000000000001"/>
    <n v="1.163"/>
    <n v="2E-3"/>
    <n v="0.92100000000000004"/>
    <n v="0.254"/>
    <n v="0.47499999999999998"/>
    <n v="0"/>
    <n v="0.192"/>
    <n v="0.40421052631579002"/>
    <n v="9.2100000000000005E-4"/>
    <n v="1.328E-3"/>
  </r>
  <r>
    <s v="Arroz em Casca"/>
    <x v="0"/>
    <x v="8"/>
    <n v="0.192"/>
    <n v="0.82199999999999995"/>
    <n v="1.2649999999999999"/>
    <n v="5.0000000000000001E-3"/>
    <n v="1.0189999999999999"/>
    <n v="0.34300000000000003"/>
    <n v="0.5"/>
    <n v="0"/>
    <n v="0.17599999999999999"/>
    <n v="0.35199999999999998"/>
    <n v="1.0189999999999999E-3"/>
    <n v="1.462E-3"/>
  </r>
  <r>
    <s v="Arroz em Casca"/>
    <x v="0"/>
    <x v="9"/>
    <n v="0.17599999999999999"/>
    <n v="1.0569999999999999"/>
    <n v="1.6259999999999999"/>
    <n v="5.0000000000000001E-3"/>
    <n v="1.238"/>
    <n v="0.42099999999999999"/>
    <n v="0.51"/>
    <n v="0"/>
    <n v="0.307"/>
    <n v="0.60196078431372502"/>
    <n v="1.238E-3"/>
    <n v="1.807E-3"/>
  </r>
  <r>
    <s v="Arroz em Casca"/>
    <x v="0"/>
    <x v="10"/>
    <n v="0.307"/>
    <n v="0.91300000000000003"/>
    <n v="1.405"/>
    <n v="5.0000000000000001E-3"/>
    <n v="1.2250000000000001"/>
    <n v="0.45"/>
    <n v="0.51500000000000001"/>
    <n v="0"/>
    <n v="0.26"/>
    <n v="0.50485436893203905"/>
    <n v="1.225E-3"/>
    <n v="1.717E-3"/>
  </r>
  <r>
    <s v="Arroz em Casca"/>
    <x v="0"/>
    <x v="11"/>
    <n v="0.26"/>
    <n v="0.70899999999999996"/>
    <n v="1.091"/>
    <n v="5.0000000000000001E-3"/>
    <n v="0.97399999999999998"/>
    <n v="0.27500000000000002"/>
    <n v="0.51"/>
    <n v="0"/>
    <n v="0.189"/>
    <n v="0.370588235294118"/>
    <n v="9.7400000000000004E-4"/>
    <n v="1.356E-3"/>
  </r>
  <r>
    <s v="Arroz em Casca"/>
    <x v="1"/>
    <x v="0"/>
    <n v="1.198"/>
    <n v="7.21"/>
    <n v="10.603"/>
    <n v="0.89200000000000002"/>
    <n v="9.3000000000000007"/>
    <n v="0.54600000000000004"/>
    <n v="7.9"/>
    <n v="0"/>
    <n v="0.85399999999999998"/>
    <n v="0.10810126582278499"/>
    <n v="9.2999999999999992E-3"/>
    <n v="1.2692999999999999E-2"/>
  </r>
  <r>
    <s v="Arroz em Casca"/>
    <x v="1"/>
    <x v="1"/>
    <n v="0.85399999999999998"/>
    <n v="8.3829999999999991"/>
    <n v="12.327999999999999"/>
    <n v="0.64"/>
    <n v="9.8770000000000007"/>
    <n v="0.83"/>
    <n v="7.85"/>
    <n v="0"/>
    <n v="1.1970000000000001"/>
    <n v="0.15248407643312101"/>
    <n v="9.8770000000000004E-3"/>
    <n v="1.3821999999999999E-2"/>
  </r>
  <r>
    <s v="Arroz em Casca"/>
    <x v="1"/>
    <x v="2"/>
    <n v="1.1970000000000001"/>
    <n v="8.2040000000000006"/>
    <n v="12.065"/>
    <n v="0.58099999999999996"/>
    <n v="9.9819999999999993"/>
    <n v="1.1220000000000001"/>
    <n v="7.65"/>
    <n v="0"/>
    <n v="1.21"/>
    <n v="0.15816993464052301"/>
    <n v="9.9819999999999996E-3"/>
    <n v="1.3842999999999999E-2"/>
  </r>
  <r>
    <s v="Arroz em Casca"/>
    <x v="1"/>
    <x v="3"/>
    <n v="1.21"/>
    <n v="7.1289999999999996"/>
    <n v="10.484"/>
    <n v="0.73499999999999999"/>
    <n v="9.0739999999999998"/>
    <n v="0.878"/>
    <n v="7.4"/>
    <n v="0"/>
    <n v="0.79600000000000004"/>
    <n v="0.107567567567568"/>
    <n v="9.0740000000000005E-3"/>
    <n v="1.2429000000000001E-2"/>
  </r>
  <r>
    <s v="Arroz em Casca"/>
    <x v="1"/>
    <x v="4"/>
    <n v="0.79600000000000004"/>
    <n v="7.6050000000000004"/>
    <n v="11.183999999999999"/>
    <n v="0.89500000000000002"/>
    <n v="9.2959999999999994"/>
    <n v="1.2190000000000001"/>
    <n v="7.35"/>
    <n v="0"/>
    <n v="0.72699999999999998"/>
    <n v="9.891156462585031E-2"/>
    <n v="9.2960000000000004E-3"/>
    <n v="1.2874999999999999E-2"/>
  </r>
  <r>
    <s v="Arroz em Casca"/>
    <x v="1"/>
    <x v="5"/>
    <n v="0.72699999999999998"/>
    <n v="8.0009999999999994"/>
    <n v="11.766"/>
    <n v="0.63400000000000001"/>
    <n v="9.3620000000000001"/>
    <n v="0.95"/>
    <n v="7.35"/>
    <n v="0"/>
    <n v="1.0620000000000001"/>
    <n v="0.144489795918367"/>
    <n v="9.3620000000000005E-3"/>
    <n v="1.3127E-2"/>
  </r>
  <r>
    <s v="Arroz em Casca"/>
    <x v="1"/>
    <x v="6"/>
    <n v="1.0620000000000001"/>
    <n v="7.3369999999999997"/>
    <n v="10.79"/>
    <n v="0.93300000000000005"/>
    <n v="9.3320000000000007"/>
    <n v="1.381"/>
    <n v="7.2"/>
    <n v="0"/>
    <n v="0.751"/>
    <n v="0.104305555555556"/>
    <n v="9.332E-3"/>
    <n v="1.2784999999999999E-2"/>
  </r>
  <r>
    <s v="Arroz em Casca"/>
    <x v="1"/>
    <x v="7"/>
    <n v="0.751"/>
    <n v="6.8220000000000001"/>
    <n v="10.032"/>
    <n v="1.04"/>
    <n v="8.6129999999999995"/>
    <n v="1.1459999999999999"/>
    <n v="7.125"/>
    <n v="0"/>
    <n v="0.34200000000000003"/>
    <n v="4.8000000000000001E-2"/>
    <n v="8.6130000000000009E-3"/>
    <n v="1.1823E-2"/>
  </r>
  <r>
    <s v="Arroz em Casca"/>
    <x v="1"/>
    <x v="8"/>
    <n v="0.34200000000000003"/>
    <n v="7.1989999999999998"/>
    <n v="10.587"/>
    <n v="0.96399999999999997"/>
    <n v="8.5050000000000008"/>
    <n v="0.96899999999999997"/>
    <n v="7.2"/>
    <n v="0"/>
    <n v="0.33600000000000002"/>
    <n v="4.6666666666666697E-2"/>
    <n v="8.5050000000000004E-3"/>
    <n v="1.1893000000000001E-2"/>
  </r>
  <r>
    <s v="Arroz em Casca"/>
    <x v="1"/>
    <x v="9"/>
    <n v="0.33600000000000002"/>
    <n v="8.6750000000000007"/>
    <n v="12.757"/>
    <n v="0.94799999999999995"/>
    <n v="9.9589999999999996"/>
    <n v="1.37"/>
    <n v="7.4"/>
    <n v="0"/>
    <n v="1.1890000000000001"/>
    <n v="0.16067567567567601"/>
    <n v="9.9590000000000008E-3"/>
    <n v="1.4041E-2"/>
  </r>
  <r>
    <s v="Arroz em Casca"/>
    <x v="1"/>
    <x v="10"/>
    <n v="1.1890000000000001"/>
    <n v="7.6"/>
    <n v="11.176"/>
    <n v="0.92500000000000004"/>
    <n v="9.7140000000000004"/>
    <n v="1.4"/>
    <n v="7.35"/>
    <n v="0"/>
    <n v="0.96399999999999997"/>
    <n v="0.13115646258503399"/>
    <n v="9.7140000000000004E-3"/>
    <n v="1.329E-2"/>
  </r>
  <r>
    <s v="Arroz em Casca"/>
    <x v="1"/>
    <x v="11"/>
    <n v="0.96399999999999997"/>
    <n v="7.4"/>
    <n v="10.882"/>
    <n v="0.95"/>
    <n v="9.3140000000000001"/>
    <n v="1.4"/>
    <n v="7.3"/>
    <n v="0"/>
    <n v="0.61399999999999999"/>
    <n v="8.4109589041095903E-2"/>
    <n v="9.3139999999999994E-3"/>
    <n v="1.2796E-2"/>
  </r>
  <r>
    <s v="Arroz em Casca"/>
    <x v="2"/>
    <x v="0"/>
    <n v="0.26800000000000002"/>
    <n v="0.57699999999999996"/>
    <n v="0.86099999999999999"/>
    <n v="2E-3"/>
    <n v="0.84699999999999998"/>
    <n v="0.55600000000000005"/>
    <n v="7.0000000000000007E-2"/>
    <n v="0"/>
    <n v="0.221"/>
    <n v="3.1571428571428601"/>
    <n v="8.4699999999999999E-4"/>
    <n v="1.1310000000000001E-3"/>
  </r>
  <r>
    <s v="Arroz em Casca"/>
    <x v="2"/>
    <x v="1"/>
    <n v="0.221"/>
    <n v="0.621"/>
    <n v="0.92700000000000005"/>
    <n v="2E-3"/>
    <n v="0.84399999999999997"/>
    <n v="0.53800000000000003"/>
    <n v="7.4999999999999997E-2"/>
    <n v="0"/>
    <n v="0.23100000000000001"/>
    <n v="3.08"/>
    <n v="8.4400000000000002E-4"/>
    <n v="1.15E-3"/>
  </r>
  <r>
    <s v="Arroz em Casca"/>
    <x v="2"/>
    <x v="2"/>
    <n v="0.23100000000000001"/>
    <n v="0.60099999999999998"/>
    <n v="0.89700000000000002"/>
    <n v="1E-3"/>
    <n v="0.83299999999999996"/>
    <n v="0.65300000000000002"/>
    <n v="6.5000000000000002E-2"/>
    <n v="0"/>
    <n v="0.115"/>
    <n v="1.7692307692307701"/>
    <n v="8.3299999999999997E-4"/>
    <n v="1.129E-3"/>
  </r>
  <r>
    <s v="Arroz em Casca"/>
    <x v="2"/>
    <x v="3"/>
    <n v="0.115"/>
    <n v="0.71799999999999997"/>
    <n v="1.0720000000000001"/>
    <n v="2E-3"/>
    <n v="0.83499999999999996"/>
    <n v="0.68899999999999995"/>
    <n v="5.5E-2"/>
    <n v="0"/>
    <n v="9.0999999999999998E-2"/>
    <n v="1.6545454545454501"/>
    <n v="8.3500000000000002E-4"/>
    <n v="1.189E-3"/>
  </r>
  <r>
    <s v="Arroz em Casca"/>
    <x v="2"/>
    <x v="4"/>
    <n v="9.0999999999999998E-2"/>
    <n v="0.79800000000000004"/>
    <n v="1.1910000000000001"/>
    <n v="2E-3"/>
    <n v="0.89100000000000001"/>
    <n v="0.80300000000000005"/>
    <n v="0.05"/>
    <n v="0"/>
    <n v="3.7999999999999999E-2"/>
    <n v="0.76"/>
    <n v="8.9099999999999997E-4"/>
    <n v="1.284E-3"/>
  </r>
  <r>
    <s v="Arroz em Casca"/>
    <x v="2"/>
    <x v="5"/>
    <n v="3.7999999999999999E-2"/>
    <n v="0.79300000000000004"/>
    <n v="1.1839999999999999"/>
    <n v="1E-3"/>
    <n v="0.83199999999999996"/>
    <n v="0.64"/>
    <n v="4.4999999999999998E-2"/>
    <n v="0"/>
    <n v="0.14699999999999999"/>
    <n v="3.2666666666666706"/>
    <n v="8.3199999999999995E-4"/>
    <n v="1.2229999999999999E-3"/>
  </r>
  <r>
    <s v="Arroz em Casca"/>
    <x v="2"/>
    <x v="6"/>
    <n v="0.14699999999999999"/>
    <n v="0.72499999999999998"/>
    <n v="1.0820000000000001"/>
    <n v="0"/>
    <n v="0.872"/>
    <n v="0.752"/>
    <n v="4.4999999999999998E-2"/>
    <n v="0"/>
    <n v="7.4999999999999997E-2"/>
    <n v="1.6666666666666701"/>
    <n v="8.7200000000000005E-4"/>
    <n v="1.2290000000000001E-3"/>
  </r>
  <r>
    <s v="Arroz em Casca"/>
    <x v="2"/>
    <x v="7"/>
    <n v="7.4999999999999997E-2"/>
    <n v="0.85"/>
    <n v="1.2689999999999999"/>
    <n v="0"/>
    <n v="0.92500000000000004"/>
    <n v="0.85699999999999998"/>
    <n v="4.4999999999999998E-2"/>
    <n v="0"/>
    <n v="2.3E-2"/>
    <n v="0.51111111111111096"/>
    <n v="9.2500000000000004E-4"/>
    <n v="1.3439999999999999E-3"/>
  </r>
  <r>
    <s v="Arroz em Casca"/>
    <x v="2"/>
    <x v="8"/>
    <n v="2.3E-2"/>
    <n v="0.86"/>
    <n v="1.284"/>
    <n v="1E-3"/>
    <n v="0.88400000000000001"/>
    <n v="0.72299999999999998"/>
    <n v="4.4999999999999998E-2"/>
    <n v="0"/>
    <n v="0.11600000000000001"/>
    <n v="2.5777777777777802"/>
    <n v="8.8400000000000002E-4"/>
    <n v="1.3079999999999999E-3"/>
  </r>
  <r>
    <s v="Arroz em Casca"/>
    <x v="2"/>
    <x v="9"/>
    <n v="0.11600000000000001"/>
    <n v="0.97499999999999998"/>
    <n v="1.4550000000000001"/>
    <n v="0"/>
    <n v="1.091"/>
    <n v="0.94799999999999995"/>
    <n v="4.4999999999999998E-2"/>
    <n v="0"/>
    <n v="9.8000000000000004E-2"/>
    <n v="2.1777777777777798"/>
    <n v="1.091E-3"/>
    <n v="1.5709999999999999E-3"/>
  </r>
  <r>
    <s v="Arroz em Casca"/>
    <x v="2"/>
    <x v="10"/>
    <n v="9.8000000000000004E-2"/>
    <n v="0.9"/>
    <n v="1.343"/>
    <n v="0"/>
    <n v="0.998"/>
    <n v="0.92"/>
    <n v="0.04"/>
    <n v="0"/>
    <n v="3.7999999999999999E-2"/>
    <n v="0.95"/>
    <n v="9.9799999999999997E-4"/>
    <n v="1.441E-3"/>
  </r>
  <r>
    <s v="Arroz em Casca"/>
    <x v="2"/>
    <x v="11"/>
    <n v="3.7999999999999999E-2"/>
    <n v="0.97199999999999998"/>
    <n v="1.4510000000000001"/>
    <n v="0"/>
    <n v="1.01"/>
    <n v="0.95"/>
    <n v="0.04"/>
    <n v="0"/>
    <n v="0.02"/>
    <n v="0.5"/>
    <n v="1.01E-3"/>
    <n v="1.4890000000000001E-3"/>
  </r>
  <r>
    <s v="Arroz em Casca"/>
    <x v="3"/>
    <x v="0"/>
    <n v="1.552"/>
    <n v="6.1310000000000002"/>
    <n v="8.7590000000000003"/>
    <n v="0.76600000000000001"/>
    <n v="8.4489999999999998"/>
    <n v="3.3839999999999999"/>
    <n v="3.59"/>
    <n v="0"/>
    <n v="1.4750000000000001"/>
    <n v="0.41086350974930402"/>
    <n v="8.4489999999999999E-3"/>
    <n v="1.1077E-2"/>
  </r>
  <r>
    <s v="Arroz em Casca"/>
    <x v="3"/>
    <x v="1"/>
    <n v="1.4750000000000001"/>
    <n v="7.117"/>
    <n v="10.167"/>
    <n v="0.745"/>
    <n v="9.3369999999999997"/>
    <n v="3.645"/>
    <n v="4.2300000000000004"/>
    <n v="0"/>
    <n v="1.462"/>
    <n v="0.34562647754137099"/>
    <n v="9.3369999999999998E-3"/>
    <n v="1.2387E-2"/>
  </r>
  <r>
    <s v="Arroz em Casca"/>
    <x v="3"/>
    <x v="2"/>
    <n v="1.462"/>
    <n v="5.6589999999999998"/>
    <n v="8.0839999999999996"/>
    <n v="0.874"/>
    <n v="7.9950000000000001"/>
    <n v="2.7629999999999999"/>
    <n v="4.2990000000000004"/>
    <n v="0"/>
    <n v="0.93300000000000005"/>
    <n v="0.21702721563154201"/>
    <n v="7.9950000000000004E-3"/>
    <n v="1.042E-2"/>
  </r>
  <r>
    <s v="Arroz em Casca"/>
    <x v="3"/>
    <x v="3"/>
    <n v="0.93300000000000005"/>
    <n v="7.1050000000000004"/>
    <n v="10.15"/>
    <n v="0.92"/>
    <n v="8.9580000000000002"/>
    <n v="2.9590000000000001"/>
    <n v="4.577"/>
    <n v="0"/>
    <n v="1.4219999999999999"/>
    <n v="0.31068385405287302"/>
    <n v="8.9580000000000007E-3"/>
    <n v="1.2003E-2"/>
  </r>
  <r>
    <s v="Arroz em Casca"/>
    <x v="3"/>
    <x v="4"/>
    <n v="1.4219999999999999"/>
    <n v="5.8730000000000002"/>
    <n v="8.39"/>
    <n v="1.1859999999999999"/>
    <n v="8.4809999999999999"/>
    <n v="2.9910000000000001"/>
    <n v="4.58"/>
    <n v="0"/>
    <n v="0.91"/>
    <n v="0.198689956331878"/>
    <n v="8.4810000000000007E-3"/>
    <n v="1.0998000000000001E-2"/>
  </r>
  <r>
    <s v="Arroz em Casca"/>
    <x v="3"/>
    <x v="5"/>
    <n v="0.91"/>
    <n v="7.2050000000000001"/>
    <n v="10.292999999999999"/>
    <n v="1.0820000000000001"/>
    <n v="9.1969999999999992"/>
    <n v="2.9689999999999999"/>
    <n v="4.8410000000000002"/>
    <n v="0"/>
    <n v="1.387"/>
    <n v="0.28651105143565397"/>
    <n v="9.1970000000000003E-3"/>
    <n v="1.2285000000000001E-2"/>
  </r>
  <r>
    <s v="Arroz em Casca"/>
    <x v="3"/>
    <x v="6"/>
    <n v="1.387"/>
    <n v="6.0659999999999998"/>
    <n v="8.6660000000000004"/>
    <n v="1.1990000000000001"/>
    <n v="8.6519999999999992"/>
    <n v="2.6509999999999998"/>
    <n v="4.74"/>
    <n v="0"/>
    <n v="1.2609999999999999"/>
    <n v="0.26603375527426198"/>
    <n v="8.652E-3"/>
    <n v="1.1252E-2"/>
  </r>
  <r>
    <s v="Arroz em Casca"/>
    <x v="3"/>
    <x v="7"/>
    <n v="1.2609999999999999"/>
    <n v="5.0819999999999999"/>
    <n v="7.26"/>
    <n v="1.266"/>
    <n v="7.609"/>
    <n v="2.0529999999999999"/>
    <n v="4.5949999999999998"/>
    <n v="0"/>
    <n v="0.96099999999999997"/>
    <n v="0.20914036996735599"/>
    <n v="7.6090000000000003E-3"/>
    <n v="9.7870000000000006E-3"/>
  </r>
  <r>
    <s v="Arroz em Casca"/>
    <x v="3"/>
    <x v="8"/>
    <n v="0.96099999999999997"/>
    <n v="6.9219999999999997"/>
    <n v="9.8889999999999993"/>
    <n v="1.407"/>
    <n v="9.2899999999999991"/>
    <n v="3.145"/>
    <n v="4.88"/>
    <n v="0"/>
    <n v="1.2649999999999999"/>
    <n v="0.25922131147541"/>
    <n v="9.2899999999999996E-3"/>
    <n v="1.2257000000000001E-2"/>
  </r>
  <r>
    <s v="Arroz em Casca"/>
    <x v="3"/>
    <x v="9"/>
    <n v="1.2649999999999999"/>
    <n v="7.0529999999999999"/>
    <n v="10.076000000000001"/>
    <n v="1.5640000000000001"/>
    <n v="9.8819999999999997"/>
    <n v="2.867"/>
    <n v="5.3040000000000003"/>
    <n v="0"/>
    <n v="1.7110000000000001"/>
    <n v="0.322586726998492"/>
    <n v="9.8820000000000002E-3"/>
    <n v="1.2905E-2"/>
  </r>
  <r>
    <s v="Arroz em Casca"/>
    <x v="3"/>
    <x v="10"/>
    <n v="1.7110000000000001"/>
    <n v="6.5629999999999997"/>
    <n v="9.3759999999999994"/>
    <n v="1.3720000000000001"/>
    <n v="9.6460000000000008"/>
    <n v="2.5720000000000001"/>
    <n v="5.3659999999999997"/>
    <n v="0"/>
    <n v="1.708"/>
    <n v="0.31830040998881798"/>
    <n v="9.6460000000000001E-3"/>
    <n v="1.2459E-2"/>
  </r>
  <r>
    <s v="Arroz em Casca"/>
    <x v="3"/>
    <x v="11"/>
    <n v="1.708"/>
    <n v="5.0289999999999999"/>
    <n v="7.1840000000000002"/>
    <n v="1.581"/>
    <n v="8.3179999999999996"/>
    <n v="2.4769999999999999"/>
    <n v="4.6989999999999998"/>
    <n v="0"/>
    <n v="1.1419999999999999"/>
    <n v="0.24303043200680999"/>
    <n v="8.3180000000000007E-3"/>
    <n v="1.0473E-2"/>
  </r>
  <r>
    <s v="Arroz em Casca"/>
    <x v="4"/>
    <x v="0"/>
    <n v="0.17599999999999999"/>
    <n v="0.91300000000000003"/>
    <n v="1.304"/>
    <n v="0"/>
    <n v="1.089"/>
    <n v="0.97199999999999998"/>
    <n v="5.5E-2"/>
    <n v="0"/>
    <n v="6.2E-2"/>
    <n v="1.1272727272727301"/>
    <n v="1.0889999999999999E-3"/>
    <n v="1.48E-3"/>
  </r>
  <r>
    <s v="Arroz em Casca"/>
    <x v="4"/>
    <x v="1"/>
    <n v="6.2E-2"/>
    <n v="0.98699999999999999"/>
    <n v="1.41"/>
    <n v="0"/>
    <n v="1.0489999999999999"/>
    <n v="0.94699999999999995"/>
    <n v="0.05"/>
    <n v="0"/>
    <n v="5.1999999999999998E-2"/>
    <n v="1.04"/>
    <n v="1.049E-3"/>
    <n v="1.472E-3"/>
  </r>
  <r>
    <s v="Arroz em Casca"/>
    <x v="4"/>
    <x v="2"/>
    <n v="5.1999999999999998E-2"/>
    <n v="0.873"/>
    <n v="1.2470000000000001"/>
    <n v="0"/>
    <n v="0.92500000000000004"/>
    <n v="0.77300000000000002"/>
    <n v="4.4999999999999998E-2"/>
    <n v="0"/>
    <n v="0.107"/>
    <n v="2.37777777777778"/>
    <n v="9.2500000000000004E-4"/>
    <n v="1.299E-3"/>
  </r>
  <r>
    <s v="Arroz em Casca"/>
    <x v="4"/>
    <x v="3"/>
    <n v="0.107"/>
    <n v="0.84"/>
    <n v="1.2"/>
    <n v="0"/>
    <n v="0.94699999999999995"/>
    <n v="0.84599999999999997"/>
    <n v="0.04"/>
    <n v="0"/>
    <n v="6.0999999999999999E-2"/>
    <n v="1.5249999999999999"/>
    <n v="9.4700000000000003E-4"/>
    <n v="1.307E-3"/>
  </r>
  <r>
    <s v="Arroz em Casca"/>
    <x v="4"/>
    <x v="4"/>
    <n v="6.0999999999999999E-2"/>
    <n v="0.84599999999999997"/>
    <n v="1.2090000000000001"/>
    <n v="0"/>
    <n v="0.90700000000000003"/>
    <n v="0.86499999999999999"/>
    <n v="0.03"/>
    <n v="0"/>
    <n v="1.2E-2"/>
    <n v="0.4"/>
    <n v="9.0700000000000004E-4"/>
    <n v="1.2700000000000001E-3"/>
  </r>
  <r>
    <s v="Arroz em Casca"/>
    <x v="4"/>
    <x v="5"/>
    <n v="1.2E-2"/>
    <n v="0.91600000000000004"/>
    <n v="1.3089999999999999"/>
    <n v="0"/>
    <n v="0.92800000000000005"/>
    <n v="0.78500000000000003"/>
    <n v="0.03"/>
    <n v="0"/>
    <n v="0.113"/>
    <n v="3.7666666666666706"/>
    <n v="9.2800000000000001E-4"/>
    <n v="1.3209999999999999E-3"/>
  </r>
  <r>
    <s v="Arroz em Casca"/>
    <x v="4"/>
    <x v="6"/>
    <n v="0.113"/>
    <n v="0.97399999999999998"/>
    <n v="1.391"/>
    <n v="0"/>
    <n v="1.087"/>
    <n v="0.98599999999999999"/>
    <n v="0.03"/>
    <n v="0"/>
    <n v="7.0999999999999994E-2"/>
    <n v="2.3666666666666698"/>
    <n v="1.0870000000000001E-3"/>
    <n v="1.5039999999999999E-3"/>
  </r>
  <r>
    <s v="Arroz em Casca"/>
    <x v="4"/>
    <x v="7"/>
    <n v="7.0999999999999994E-2"/>
    <n v="0.96499999999999997"/>
    <n v="1.379"/>
    <n v="0"/>
    <n v="1.036"/>
    <n v="0.89800000000000002"/>
    <n v="0.04"/>
    <n v="0"/>
    <n v="9.8000000000000004E-2"/>
    <n v="2.4500000000000002"/>
    <n v="1.036E-3"/>
    <n v="1.4499999999999999E-3"/>
  </r>
  <r>
    <s v="Arroz em Casca"/>
    <x v="4"/>
    <x v="8"/>
    <n v="9.8000000000000004E-2"/>
    <n v="0.9"/>
    <n v="1.286"/>
    <n v="0"/>
    <n v="0.998"/>
    <n v="0.81799999999999995"/>
    <n v="0.05"/>
    <n v="0"/>
    <n v="0.13"/>
    <n v="2.6"/>
    <n v="9.9799999999999997E-4"/>
    <n v="1.384E-3"/>
  </r>
  <r>
    <s v="Arroz em Casca"/>
    <x v="4"/>
    <x v="9"/>
    <n v="0.13"/>
    <n v="1.0780000000000001"/>
    <n v="1.54"/>
    <n v="0"/>
    <n v="1.208"/>
    <n v="1.0269999999999999"/>
    <n v="0.05"/>
    <n v="0"/>
    <n v="0.13100000000000001"/>
    <n v="2.62"/>
    <n v="1.2080000000000001E-3"/>
    <n v="1.67E-3"/>
  </r>
  <r>
    <s v="Arroz em Casca"/>
    <x v="4"/>
    <x v="10"/>
    <n v="0.13100000000000001"/>
    <n v="1.085"/>
    <n v="1.55"/>
    <n v="0"/>
    <n v="1.216"/>
    <n v="1"/>
    <n v="0.06"/>
    <n v="0"/>
    <n v="0.156"/>
    <n v="2.6"/>
    <n v="1.2160000000000001E-3"/>
    <n v="1.681E-3"/>
  </r>
  <r>
    <s v="Arroz em Casca"/>
    <x v="4"/>
    <x v="11"/>
    <n v="0.156"/>
    <n v="1"/>
    <n v="1.429"/>
    <n v="0"/>
    <n v="1.1559999999999999"/>
    <n v="0.97499999999999998"/>
    <n v="5.5E-2"/>
    <n v="0"/>
    <n v="0.126"/>
    <n v="2.2909090909090901"/>
    <n v="1.1559999999999999E-3"/>
    <n v="1.585E-3"/>
  </r>
  <r>
    <s v="Arroz em Casca"/>
    <x v="5"/>
    <x v="0"/>
    <n v="1.2589999999999999"/>
    <n v="27.584"/>
    <n v="44.134"/>
    <n v="0.3"/>
    <n v="29.143000000000001"/>
    <n v="5.0880000000000001"/>
    <n v="22.5"/>
    <n v="0"/>
    <n v="1.5549999999999999"/>
    <n v="6.9111111111111095E-2"/>
    <n v="2.9142999999999999E-2"/>
    <n v="4.5692999999999998E-2"/>
  </r>
  <r>
    <s v="Arroz em Casca"/>
    <x v="5"/>
    <x v="1"/>
    <n v="1.5549999999999999"/>
    <n v="27.4"/>
    <n v="43.84"/>
    <n v="0.5"/>
    <n v="29.454999999999998"/>
    <n v="6.4880000000000004"/>
    <n v="22"/>
    <n v="0"/>
    <n v="0.96699999999999997"/>
    <n v="4.3954545454545503E-2"/>
    <n v="2.9454999999999999E-2"/>
    <n v="4.5894999999999998E-2"/>
  </r>
  <r>
    <s v="Arroz em Casca"/>
    <x v="5"/>
    <x v="2"/>
    <n v="0.96699999999999997"/>
    <n v="27.657"/>
    <n v="44.250999999999998"/>
    <n v="0.5"/>
    <n v="29.123999999999999"/>
    <n v="6.59"/>
    <n v="21.5"/>
    <n v="0"/>
    <n v="1.034"/>
    <n v="4.8093023255814001E-2"/>
    <n v="2.9124000000000001E-2"/>
    <n v="4.5718000000000002E-2"/>
  </r>
  <r>
    <s v="Arroz em Casca"/>
    <x v="5"/>
    <x v="3"/>
    <n v="1.034"/>
    <n v="27.344000000000001"/>
    <n v="43.75"/>
    <n v="0.6"/>
    <n v="28.978000000000002"/>
    <n v="6.5810000000000004"/>
    <n v="21.2"/>
    <n v="0"/>
    <n v="1.1970000000000001"/>
    <n v="5.6462264150943402E-2"/>
    <n v="2.8978E-2"/>
    <n v="4.5384000000000001E-2"/>
  </r>
  <r>
    <s v="Arroz em Casca"/>
    <x v="5"/>
    <x v="4"/>
    <n v="1.1970000000000001"/>
    <n v="27.1"/>
    <n v="43.36"/>
    <n v="0.5"/>
    <n v="28.797000000000001"/>
    <n v="6.1669999999999998"/>
    <n v="21.35"/>
    <n v="0"/>
    <n v="1.28"/>
    <n v="5.9953161592505903E-2"/>
    <n v="2.8797E-2"/>
    <n v="4.5057E-2"/>
  </r>
  <r>
    <s v="Arroz em Casca"/>
    <x v="5"/>
    <x v="5"/>
    <n v="1.28"/>
    <n v="27.381"/>
    <n v="43.81"/>
    <n v="2.75"/>
    <n v="31.411000000000001"/>
    <n v="6.2720000000000002"/>
    <n v="21.85"/>
    <n v="0"/>
    <n v="3.2890000000000001"/>
    <n v="0.15052631578947401"/>
    <n v="3.1411000000000001E-2"/>
    <n v="4.7840000000000001E-2"/>
  </r>
  <r>
    <s v="Arroz em Casca"/>
    <x v="5"/>
    <x v="6"/>
    <n v="3.2890000000000001"/>
    <n v="26.67"/>
    <n v="42.671999999999997"/>
    <n v="2.75"/>
    <n v="32.709000000000003"/>
    <n v="7.0540000000000003"/>
    <n v="22.05"/>
    <n v="0"/>
    <n v="3.605"/>
    <n v="0.16349206349206299"/>
    <n v="3.2709000000000002E-2"/>
    <n v="4.8710999999999997E-2"/>
  </r>
  <r>
    <s v="Arroz em Casca"/>
    <x v="5"/>
    <x v="7"/>
    <n v="3.605"/>
    <n v="27.14"/>
    <n v="43.423999999999999"/>
    <n v="3.5"/>
    <n v="34.244999999999997"/>
    <n v="8.2249999999999996"/>
    <n v="22.25"/>
    <n v="0"/>
    <n v="3.77"/>
    <n v="0.169438202247191"/>
    <n v="3.4244999999999998E-2"/>
    <n v="5.0528999999999998E-2"/>
  </r>
  <r>
    <s v="Arroz em Casca"/>
    <x v="5"/>
    <x v="8"/>
    <n v="3.77"/>
    <n v="27.2"/>
    <n v="43.52"/>
    <n v="3.7"/>
    <n v="34.67"/>
    <n v="9.0350000000000001"/>
    <n v="22.3"/>
    <n v="0"/>
    <n v="3.335"/>
    <n v="0.14955156950672599"/>
    <n v="3.4669999999999999E-2"/>
    <n v="5.0990000000000001E-2"/>
  </r>
  <r>
    <s v="Arroz em Casca"/>
    <x v="5"/>
    <x v="9"/>
    <n v="3.335"/>
    <n v="26.85"/>
    <n v="42.96"/>
    <n v="3.5249999999999999"/>
    <n v="33.71"/>
    <n v="8.0630000000000006"/>
    <n v="22.3"/>
    <n v="0"/>
    <n v="3.347"/>
    <n v="0.150089686098655"/>
    <n v="3.3709999999999997E-2"/>
    <n v="4.9820000000000003E-2"/>
  </r>
  <r>
    <s v="Arroz em Casca"/>
    <x v="5"/>
    <x v="10"/>
    <n v="3.347"/>
    <n v="26.2"/>
    <n v="41.92"/>
    <n v="3.3"/>
    <n v="32.847000000000001"/>
    <n v="8.1"/>
    <n v="22.25"/>
    <n v="0"/>
    <n v="2.4969999999999999"/>
    <n v="0.112224719101124"/>
    <n v="3.2847000000000001E-2"/>
    <n v="4.8566999999999999E-2"/>
  </r>
  <r>
    <s v="Arroz em Casca"/>
    <x v="5"/>
    <x v="11"/>
    <n v="2.4969999999999999"/>
    <n v="26.1"/>
    <n v="41.76"/>
    <n v="3.8"/>
    <n v="32.396999999999998"/>
    <n v="8.1"/>
    <n v="22.2"/>
    <n v="0"/>
    <n v="2.097"/>
    <n v="9.4459459459459494E-2"/>
    <n v="3.2397000000000002E-2"/>
    <n v="4.8057000000000002E-2"/>
  </r>
  <r>
    <s v="Arroz em Casca"/>
    <x v="6"/>
    <x v="0"/>
    <n v="136.215"/>
    <n v="477.57100000000003"/>
    <n v="712.51300000000003"/>
    <n v="38.69"/>
    <n v="652.476"/>
    <n v="40.734999999999999"/>
    <n v="467.83300000000003"/>
    <n v="0"/>
    <n v="143.90799999999999"/>
    <n v="0.30760549170323598"/>
    <n v="0.65247599999999994"/>
    <n v="0.88741800000000004"/>
  </r>
  <r>
    <s v="Arroz em Casca"/>
    <x v="6"/>
    <x v="1"/>
    <n v="143.90799999999999"/>
    <n v="492.43599999999998"/>
    <n v="735.43499999999995"/>
    <n v="41.664000000000001"/>
    <n v="678.00800000000004"/>
    <n v="47.892000000000003"/>
    <n v="478.40499999999997"/>
    <n v="0"/>
    <n v="151.71100000000001"/>
    <n v="0.31711834115446103"/>
    <n v="0.67800800000000006"/>
    <n v="0.92100700000000002"/>
  </r>
  <r>
    <s v="Arroz em Casca"/>
    <x v="6"/>
    <x v="2"/>
    <n v="151.71100000000001"/>
    <n v="495.23099999999999"/>
    <n v="739.44100000000003"/>
    <n v="47.320999999999998"/>
    <n v="694.26300000000003"/>
    <n v="47.884999999999998"/>
    <n v="481.52199999999999"/>
    <n v="0"/>
    <n v="164.85599999999999"/>
    <n v="0.342364419486545"/>
    <n v="0.69426299999999996"/>
    <n v="0.938473"/>
  </r>
  <r>
    <s v="Arroz em Casca"/>
    <x v="6"/>
    <x v="3"/>
    <n v="164.85599999999999"/>
    <n v="498.32799999999997"/>
    <n v="744.02499999999998"/>
    <n v="44.326000000000001"/>
    <n v="707.51"/>
    <n v="44.247999999999998"/>
    <n v="485.42099999999999"/>
    <n v="0"/>
    <n v="177.84100000000001"/>
    <n v="0.36636445477224894"/>
    <n v="0.70750999999999997"/>
    <n v="0.95320700000000003"/>
  </r>
  <r>
    <s v="Arroz em Casca"/>
    <x v="6"/>
    <x v="4"/>
    <n v="177.84100000000001"/>
    <n v="498.69099999999997"/>
    <n v="744.69"/>
    <n v="42.607999999999997"/>
    <n v="719.14"/>
    <n v="43.566000000000003"/>
    <n v="492.245"/>
    <n v="0"/>
    <n v="183.32900000000001"/>
    <n v="0.372434458450568"/>
    <n v="0.71914"/>
    <n v="0.96513899999999997"/>
  </r>
  <r>
    <s v="Arroz em Casca"/>
    <x v="6"/>
    <x v="5"/>
    <n v="183.32900000000001"/>
    <n v="509.416"/>
    <n v="760.67600000000004"/>
    <n v="47.110999999999997"/>
    <n v="739.85599999999999"/>
    <n v="51.991999999999997"/>
    <n v="498.62599999999998"/>
    <n v="0"/>
    <n v="189.238"/>
    <n v="0.37951891798662701"/>
    <n v="0.73985599999999996"/>
    <n v="0.991116"/>
  </r>
  <r>
    <s v="Arroz em Casca"/>
    <x v="6"/>
    <x v="6"/>
    <n v="189.238"/>
    <n v="514.18600000000004"/>
    <n v="767.84199999999998"/>
    <n v="55.712000000000003"/>
    <n v="759.13599999999997"/>
    <n v="57.811999999999998"/>
    <n v="516.57799999999997"/>
    <n v="0"/>
    <n v="184.74600000000001"/>
    <n v="0.357634277882527"/>
    <n v="0.75913600000000003"/>
    <n v="1.0127919999999999"/>
  </r>
  <r>
    <s v="Arroz em Casca"/>
    <x v="6"/>
    <x v="7"/>
    <n v="184.74600000000001"/>
    <n v="516.92700000000002"/>
    <n v="772.44899999999996"/>
    <n v="57.523000000000003"/>
    <n v="759.19600000000003"/>
    <n v="55.27"/>
    <n v="523.20500000000004"/>
    <n v="0"/>
    <n v="180.721"/>
    <n v="0.34541145440123799"/>
    <n v="0.75919599999999998"/>
    <n v="1.014718"/>
  </r>
  <r>
    <s v="Arroz em Casca"/>
    <x v="6"/>
    <x v="8"/>
    <n v="180.721"/>
    <n v="523.79399999999998"/>
    <n v="782.85799999999995"/>
    <n v="53.792000000000002"/>
    <n v="758.30700000000002"/>
    <n v="56.831000000000003"/>
    <n v="521.69299999999998"/>
    <n v="0"/>
    <n v="179.78299999999999"/>
    <n v="0.344614553003395"/>
    <n v="0.75830699999999995"/>
    <n v="1.017371"/>
  </r>
  <r>
    <s v="Arroz em Casca"/>
    <x v="6"/>
    <x v="9"/>
    <n v="179.78299999999999"/>
    <n v="542.29600000000005"/>
    <n v="810.78300000000002"/>
    <n v="58.030999999999999"/>
    <n v="780.11"/>
    <n v="61.459000000000003"/>
    <n v="527.399"/>
    <n v="0"/>
    <n v="191.25200000000001"/>
    <n v="0.36263246612147498"/>
    <n v="0.78010999999999997"/>
    <n v="1.048597"/>
  </r>
  <r>
    <s v="Arroz em Casca"/>
    <x v="6"/>
    <x v="10"/>
    <n v="191.25200000000001"/>
    <n v="545.50599999999997"/>
    <n v="815.29300000000001"/>
    <n v="57.07"/>
    <n v="793.82799999999997"/>
    <n v="60.323999999999998"/>
    <n v="535.33799999999997"/>
    <n v="0"/>
    <n v="198.166"/>
    <n v="0.37016987398615497"/>
    <n v="0.79382799999999998"/>
    <n v="1.063615"/>
  </r>
  <r>
    <s v="Arroz em Casca"/>
    <x v="6"/>
    <x v="11"/>
    <n v="198.166"/>
    <n v="537.26800000000003"/>
    <n v="803.11500000000001"/>
    <n v="60.24"/>
    <n v="795.67399999999998"/>
    <n v="62.777000000000001"/>
    <n v="540.26700000000005"/>
    <n v="0"/>
    <n v="192.63"/>
    <n v="0.35654593006791102"/>
    <n v="0.79567399999999999"/>
    <n v="1.0615209999999999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70A4E0AA-9FEA-4708-9992-EB4FDDC347B4}" name="Tabela dinâmica1" cacheId="341" applyNumberFormats="0" applyBorderFormats="0" applyFontFormats="0" applyPatternFormats="0" applyAlignmentFormats="0" applyWidthHeightFormats="1" dataCaption="Valores" updatedVersion="8" minRefreshableVersion="3" rowGrandTotals="0" colGrandTotals="0" itemPrintTitles="1" createdVersion="8" indent="0" outline="1" outlineData="1" multipleFieldFilters="0">
  <location ref="A3:I47" firstHeaderRow="0" firstDataRow="1" firstDataCol="1"/>
  <pivotFields count="16">
    <pivotField showAll="0"/>
    <pivotField axis="axisRow" showAll="0" sortType="descending" defaultSubtotal="0">
      <items count="7">
        <item x="0"/>
        <item h="1" x="1"/>
        <item h="1" x="3"/>
        <item x="6"/>
        <item x="2"/>
        <item x="4"/>
        <item h="1" x="5"/>
      </items>
      <autoSortScope>
        <pivotArea dataOnly="0" outline="0" fieldPosition="0">
          <references count="1">
            <reference field="4294967294" count="1" selected="0">
              <x v="3"/>
            </reference>
          </references>
        </pivotArea>
      </autoSortScope>
    </pivotField>
    <pivotField axis="axisRow" showAll="0">
      <items count="14">
        <item h="1" m="1" x="12"/>
        <item h="1" x="0"/>
        <item h="1" x="1"/>
        <item x="2"/>
        <item x="3"/>
        <item x="4"/>
        <item x="5"/>
        <item x="6"/>
        <item x="7"/>
        <item x="8"/>
        <item x="9"/>
        <item x="10"/>
        <item x="11"/>
        <item t="default"/>
      </items>
    </pivotField>
    <pivotField dataField="1" showAll="0"/>
    <pivotField showAll="0"/>
    <pivotField dataField="1" showAll="0"/>
    <pivotField dataField="1" showAll="0"/>
    <pivotField showAll="0"/>
    <pivotField dataField="1" showAll="0"/>
    <pivotField dataField="1" showAll="0"/>
    <pivotField showAll="0"/>
    <pivotField dataField="1" showAll="0"/>
    <pivotField dataField="1" showAll="0"/>
    <pivotField showAll="0"/>
    <pivotField showAll="0"/>
    <pivotField dataField="1" dragToRow="0" dragToCol="0" dragToPage="0" showAll="0" defaultSubtotal="0"/>
  </pivotFields>
  <rowFields count="2">
    <field x="1"/>
    <field x="2"/>
  </rowFields>
  <rowItems count="44">
    <i>
      <x v="3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>
      <x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>
      <x v="5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>
      <x v="4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</rowItems>
  <colFields count="1">
    <field x="-2"/>
  </colFields>
  <colItems count="8">
    <i>
      <x/>
    </i>
    <i i="1">
      <x v="1"/>
    </i>
    <i i="2">
      <x v="2"/>
    </i>
    <i i="3">
      <x v="3"/>
    </i>
    <i i="4">
      <x v="4"/>
    </i>
    <i i="5">
      <x v="5"/>
    </i>
    <i i="6">
      <x v="6"/>
    </i>
    <i i="7">
      <x v="7"/>
    </i>
  </colItems>
  <dataFields count="8">
    <dataField name=" Estoque_Inicial" fld="3" baseField="0" baseItem="0"/>
    <dataField name=" Producao_Beneficiada" fld="5" baseField="0" baseItem="0"/>
    <dataField name=" Importacao_" fld="6" baseField="0" baseItem="0"/>
    <dataField name="Soma de Suprimento Arroz" fld="15" baseField="0" baseItem="0"/>
    <dataField name=" Consumo_Domestico" fld="9" baseField="0" baseItem="0"/>
    <dataField name=" Exportacao_" fld="8" baseField="0" baseItem="0"/>
    <dataField name=" Estoque_Final" fld="11" baseField="0" baseItem="0"/>
    <dataField name=" Relacao_grao" fld="12" baseField="0" baseItem="0"/>
  </dataFields>
  <formats count="13">
    <format dxfId="14">
      <pivotArea field="1" type="button" dataOnly="0" labelOnly="1" outline="0" axis="axisRow" fieldPosition="0"/>
    </format>
    <format dxfId="15">
      <pivotArea dataOnly="0" labelOnly="1" outline="0" fieldPosition="0">
        <references count="1">
          <reference field="4294967294" count="5">
            <x v="0"/>
            <x v="2"/>
            <x v="4"/>
            <x v="5"/>
            <x v="6"/>
          </reference>
        </references>
      </pivotArea>
    </format>
    <format dxfId="16">
      <pivotArea field="1" type="button" dataOnly="0" labelOnly="1" outline="0" axis="axisRow" fieldPosition="0"/>
    </format>
    <format dxfId="17">
      <pivotArea dataOnly="0" labelOnly="1" outline="0" fieldPosition="0">
        <references count="1">
          <reference field="4294967294" count="5">
            <x v="0"/>
            <x v="2"/>
            <x v="4"/>
            <x v="5"/>
            <x v="6"/>
          </reference>
        </references>
      </pivotArea>
    </format>
    <format dxfId="18">
      <pivotArea type="all" dataOnly="0" outline="0" fieldPosition="0"/>
    </format>
    <format dxfId="19">
      <pivotArea outline="0" collapsedLevelsAreSubtotals="1" fieldPosition="0"/>
    </format>
    <format dxfId="20">
      <pivotArea field="1" type="button" dataOnly="0" labelOnly="1" outline="0" axis="axisRow" fieldPosition="0"/>
    </format>
    <format dxfId="21">
      <pivotArea dataOnly="0" labelOnly="1" fieldPosition="0">
        <references count="1">
          <reference field="1" count="0"/>
        </references>
      </pivotArea>
    </format>
    <format dxfId="22">
      <pivotArea dataOnly="0" labelOnly="1" fieldPosition="0">
        <references count="2">
          <reference field="1" count="1" selected="0">
            <x v="0"/>
          </reference>
          <reference field="2" count="0"/>
        </references>
      </pivotArea>
    </format>
    <format dxfId="23">
      <pivotArea dataOnly="0" labelOnly="1" fieldPosition="0">
        <references count="2">
          <reference field="1" count="1" selected="0">
            <x v="3"/>
          </reference>
          <reference field="2" count="0"/>
        </references>
      </pivotArea>
    </format>
    <format dxfId="24">
      <pivotArea dataOnly="0" labelOnly="1" fieldPosition="0">
        <references count="2">
          <reference field="1" count="1" selected="0">
            <x v="4"/>
          </reference>
          <reference field="2" count="0"/>
        </references>
      </pivotArea>
    </format>
    <format dxfId="25">
      <pivotArea dataOnly="0" labelOnly="1" fieldPosition="0">
        <references count="2">
          <reference field="1" count="1" selected="0">
            <x v="5"/>
          </reference>
          <reference field="2" count="0"/>
        </references>
      </pivotArea>
    </format>
    <format dxfId="26">
      <pivotArea dataOnly="0" labelOnly="1" outline="0" fieldPosition="0">
        <references count="1">
          <reference field="4294967294" count="5">
            <x v="0"/>
            <x v="2"/>
            <x v="4"/>
            <x v="5"/>
            <x v="6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adosExternos_1" connectionId="1" xr16:uid="{65491974-7B92-416E-AB2F-4629B78017DA}" autoFormatId="16" applyNumberFormats="0" applyBorderFormats="0" applyFontFormats="0" applyPatternFormats="0" applyAlignmentFormats="0" applyWidthHeightFormats="0">
  <queryTableRefresh nextId="18">
    <queryTableFields count="15">
      <queryTableField id="1" name="Produto_" tableColumnId="1"/>
      <queryTableField id="2" name="Pais_" tableColumnId="2"/>
      <queryTableField id="3" name="Ano_" tableColumnId="3"/>
      <queryTableField id="4" name="Estoque_Inicial" tableColumnId="4"/>
      <queryTableField id="5" name="Producao_" tableColumnId="5"/>
      <queryTableField id="16" name="Producao_Beneficiada" tableColumnId="6"/>
      <queryTableField id="7" name="Importacao_" tableColumnId="7"/>
      <queryTableField id="8" name="Suprimento_Total" tableColumnId="8"/>
      <queryTableField id="9" name="Exportacao_" tableColumnId="9"/>
      <queryTableField id="10" name="Consumo_Domestico" tableColumnId="10"/>
      <queryTableField id="11" name="Uso_Domestico" tableColumnId="11"/>
      <queryTableField id="12" name="Estoque_Final" tableColumnId="12"/>
      <queryTableField id="13" name="Relacao_grao" tableColumnId="13"/>
      <queryTableField id="14" name="Suprimento_Grao" tableColumnId="14"/>
      <queryTableField id="15" name="Suprimento_Arroz" tableColumnId="15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94664D20-39DF-445A-B09E-EADEBDFC3CF3}" name="usda_consulta_arroz" displayName="usda_consulta_arroz" ref="A1:O85" tableType="queryTable" totalsRowShown="0">
  <autoFilter ref="A1:O85" xr:uid="{94664D20-39DF-445A-B09E-EADEBDFC3CF3}"/>
  <tableColumns count="15">
    <tableColumn id="1" xr3:uid="{5F170CCD-D3E6-4A08-89B8-C8178E7C19F0}" uniqueName="1" name="Produto_" queryTableFieldId="1" dataDxfId="13"/>
    <tableColumn id="2" xr3:uid="{957D0A84-F1F3-4B3D-A434-EDF1679F551E}" uniqueName="2" name="Pais_" queryTableFieldId="2" dataDxfId="12"/>
    <tableColumn id="3" xr3:uid="{69F408F9-353F-4F1C-96D3-0A5DBA60F011}" uniqueName="3" name="Ano_" queryTableFieldId="3" dataDxfId="11"/>
    <tableColumn id="4" xr3:uid="{9BC5388D-01E5-4CFC-BFE2-C95BE9FD07CE}" uniqueName="4" name="Estoque_Inicial" queryTableFieldId="4" dataDxfId="10"/>
    <tableColumn id="5" xr3:uid="{C0768F5A-E136-46FD-B066-C07D890B116E}" uniqueName="5" name="Producao_" queryTableFieldId="5" dataDxfId="9"/>
    <tableColumn id="6" xr3:uid="{73D6816E-41C7-4C59-A338-C54A7517DF59}" uniqueName="6" name="Producao_Beneficiada" queryTableFieldId="16"/>
    <tableColumn id="7" xr3:uid="{99BAA0A7-B158-4181-A0EC-2432CA990DDC}" uniqueName="7" name="Importacao_" queryTableFieldId="7" dataDxfId="8"/>
    <tableColumn id="8" xr3:uid="{BE5C26A6-B388-4C50-8949-7B50DF01FFF1}" uniqueName="8" name="Suprimento_Total" queryTableFieldId="8" dataDxfId="7"/>
    <tableColumn id="9" xr3:uid="{FCF45C40-14DD-4EA2-9FAE-FB94EE463419}" uniqueName="9" name="Exportacao_" queryTableFieldId="9" dataDxfId="6"/>
    <tableColumn id="10" xr3:uid="{8DC0E290-BB82-4FE0-8719-499BA2A2E72E}" uniqueName="10" name="Consumo_Domestico" queryTableFieldId="10" dataDxfId="5"/>
    <tableColumn id="11" xr3:uid="{10C7EC5D-A1D9-4546-8F51-61C258E887C0}" uniqueName="11" name="Uso_Domestico" queryTableFieldId="11" dataDxfId="4"/>
    <tableColumn id="12" xr3:uid="{8415D64E-FE53-41F4-9ACE-7B7EC1E35DDD}" uniqueName="12" name="Estoque_Final" queryTableFieldId="12" dataDxfId="3"/>
    <tableColumn id="13" xr3:uid="{BE039E8D-B95C-46E7-AABC-121E83762EA3}" uniqueName="13" name="Relacao_grao" queryTableFieldId="13" dataDxfId="2"/>
    <tableColumn id="14" xr3:uid="{3FBDA1FD-C637-465C-9AB2-69F5517757A5}" uniqueName="14" name="Suprimento_Grao" queryTableFieldId="14" dataDxfId="1"/>
    <tableColumn id="15" xr3:uid="{C70B31B6-7BBF-4F7C-8710-96FEC7E28645}" uniqueName="15" name="Suprimento_Arroz" queryTableFieldId="15" dataDxfId="0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3EE3E8-A5F0-4F63-8CA4-29184535EFB9}">
  <dimension ref="A1:B6"/>
  <sheetViews>
    <sheetView workbookViewId="0">
      <selection activeCell="C16" sqref="C16"/>
    </sheetView>
  </sheetViews>
  <sheetFormatPr defaultRowHeight="14.45"/>
  <cols>
    <col min="1" max="1" width="63.5703125" bestFit="1" customWidth="1"/>
  </cols>
  <sheetData>
    <row r="1" spans="1:2">
      <c r="A1" t="s">
        <v>0</v>
      </c>
    </row>
    <row r="2" spans="1:2">
      <c r="A2" t="s">
        <v>1</v>
      </c>
      <c r="B2" t="s">
        <v>2</v>
      </c>
    </row>
    <row r="3" spans="1:2">
      <c r="A3" t="s">
        <v>3</v>
      </c>
      <c r="B3">
        <v>0.67</v>
      </c>
    </row>
    <row r="4" spans="1:2">
      <c r="A4" t="s">
        <v>4</v>
      </c>
      <c r="B4">
        <v>0.65</v>
      </c>
    </row>
    <row r="5" spans="1:2">
      <c r="A5" t="s">
        <v>5</v>
      </c>
      <c r="B5">
        <v>0.7</v>
      </c>
    </row>
    <row r="6" spans="1:2">
      <c r="A6" t="s">
        <v>6</v>
      </c>
      <c r="B6">
        <v>0.67</v>
      </c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ABA811-F9FE-4FF4-AF76-EF28FDF65112}">
  <dimension ref="A3:I47"/>
  <sheetViews>
    <sheetView workbookViewId="0">
      <selection activeCell="K14" sqref="K14"/>
    </sheetView>
  </sheetViews>
  <sheetFormatPr defaultColWidth="9.140625" defaultRowHeight="14.45"/>
  <cols>
    <col min="1" max="1" width="18" style="13" bestFit="1" customWidth="1"/>
    <col min="2" max="2" width="9.140625" style="13"/>
    <col min="3" max="3" width="21.5703125" style="13" bestFit="1" customWidth="1"/>
    <col min="4" max="4" width="12.42578125" style="13" bestFit="1" customWidth="1"/>
    <col min="5" max="7" width="9.140625" style="13"/>
    <col min="8" max="8" width="13.28515625" style="13" bestFit="1" customWidth="1"/>
    <col min="9" max="16384" width="9.140625" style="13"/>
  </cols>
  <sheetData>
    <row r="3" spans="1:9" ht="57.6">
      <c r="A3" s="43" t="s">
        <v>7</v>
      </c>
      <c r="B3" s="10" t="s">
        <v>8</v>
      </c>
      <c r="C3" s="13" t="s">
        <v>9</v>
      </c>
      <c r="D3" s="10" t="s">
        <v>10</v>
      </c>
      <c r="E3" s="13" t="s">
        <v>11</v>
      </c>
      <c r="F3" s="10" t="s">
        <v>12</v>
      </c>
      <c r="G3" s="10" t="s">
        <v>13</v>
      </c>
      <c r="H3" s="10" t="s">
        <v>14</v>
      </c>
      <c r="I3" s="13" t="s">
        <v>15</v>
      </c>
    </row>
    <row r="4" spans="1:9">
      <c r="A4" s="14" t="s">
        <v>3</v>
      </c>
    </row>
    <row r="5" spans="1:9">
      <c r="A5" s="14" t="s">
        <v>16</v>
      </c>
      <c r="B5" s="13">
        <v>151.71100000000001</v>
      </c>
      <c r="C5" s="13">
        <v>739.44100000000003</v>
      </c>
      <c r="D5" s="13">
        <v>47.320999999999998</v>
      </c>
      <c r="E5" s="13">
        <v>1036.2134328358209</v>
      </c>
      <c r="F5" s="13">
        <v>481.52199999999999</v>
      </c>
      <c r="G5" s="13">
        <v>47.884999999999998</v>
      </c>
      <c r="H5" s="13">
        <v>164.85599999999999</v>
      </c>
      <c r="I5" s="13">
        <v>0.342364419486545</v>
      </c>
    </row>
    <row r="6" spans="1:9">
      <c r="A6" s="14" t="s">
        <v>17</v>
      </c>
      <c r="B6" s="13">
        <v>164.85599999999999</v>
      </c>
      <c r="C6" s="13">
        <v>744.02499999999998</v>
      </c>
      <c r="D6" s="13">
        <v>44.326000000000001</v>
      </c>
      <c r="E6" s="13">
        <v>1055.9850746268655</v>
      </c>
      <c r="F6" s="13">
        <v>485.42099999999999</v>
      </c>
      <c r="G6" s="13">
        <v>44.247999999999998</v>
      </c>
      <c r="H6" s="13">
        <v>177.84100000000001</v>
      </c>
      <c r="I6" s="13">
        <v>0.36636445477224894</v>
      </c>
    </row>
    <row r="7" spans="1:9">
      <c r="A7" s="14" t="s">
        <v>18</v>
      </c>
      <c r="B7" s="13">
        <v>177.84100000000001</v>
      </c>
      <c r="C7" s="13">
        <v>744.69</v>
      </c>
      <c r="D7" s="13">
        <v>42.607999999999997</v>
      </c>
      <c r="E7" s="13">
        <v>1073.3432835820893</v>
      </c>
      <c r="F7" s="13">
        <v>492.245</v>
      </c>
      <c r="G7" s="13">
        <v>43.566000000000003</v>
      </c>
      <c r="H7" s="13">
        <v>183.32900000000001</v>
      </c>
      <c r="I7" s="13">
        <v>0.372434458450568</v>
      </c>
    </row>
    <row r="8" spans="1:9">
      <c r="A8" s="14" t="s">
        <v>19</v>
      </c>
      <c r="B8" s="13">
        <v>183.32900000000001</v>
      </c>
      <c r="C8" s="13">
        <v>760.67600000000004</v>
      </c>
      <c r="D8" s="13">
        <v>47.110999999999997</v>
      </c>
      <c r="E8" s="13">
        <v>1104.2626865671641</v>
      </c>
      <c r="F8" s="13">
        <v>498.62599999999998</v>
      </c>
      <c r="G8" s="13">
        <v>51.991999999999997</v>
      </c>
      <c r="H8" s="13">
        <v>189.238</v>
      </c>
      <c r="I8" s="13">
        <v>0.37951891798662701</v>
      </c>
    </row>
    <row r="9" spans="1:9">
      <c r="A9" s="14" t="s">
        <v>20</v>
      </c>
      <c r="B9" s="13">
        <v>189.238</v>
      </c>
      <c r="C9" s="13">
        <v>767.84199999999998</v>
      </c>
      <c r="D9" s="13">
        <v>55.712000000000003</v>
      </c>
      <c r="E9" s="13">
        <v>1133.038805970149</v>
      </c>
      <c r="F9" s="13">
        <v>516.57799999999997</v>
      </c>
      <c r="G9" s="13">
        <v>57.811999999999998</v>
      </c>
      <c r="H9" s="13">
        <v>184.74600000000001</v>
      </c>
      <c r="I9" s="13">
        <v>0.357634277882527</v>
      </c>
    </row>
    <row r="10" spans="1:9">
      <c r="A10" s="14" t="s">
        <v>21</v>
      </c>
      <c r="B10" s="13">
        <v>184.74600000000001</v>
      </c>
      <c r="C10" s="13">
        <v>772.44899999999996</v>
      </c>
      <c r="D10" s="13">
        <v>57.523000000000003</v>
      </c>
      <c r="E10" s="13">
        <v>1133.1283582089552</v>
      </c>
      <c r="F10" s="13">
        <v>523.20500000000004</v>
      </c>
      <c r="G10" s="13">
        <v>55.27</v>
      </c>
      <c r="H10" s="13">
        <v>180.721</v>
      </c>
      <c r="I10" s="13">
        <v>0.34541145440123799</v>
      </c>
    </row>
    <row r="11" spans="1:9">
      <c r="A11" s="14" t="s">
        <v>22</v>
      </c>
      <c r="B11" s="13">
        <v>180.721</v>
      </c>
      <c r="C11" s="13">
        <v>782.85799999999995</v>
      </c>
      <c r="D11" s="13">
        <v>53.792000000000002</v>
      </c>
      <c r="E11" s="13">
        <v>1131.8014925373134</v>
      </c>
      <c r="F11" s="13">
        <v>521.69299999999998</v>
      </c>
      <c r="G11" s="13">
        <v>56.831000000000003</v>
      </c>
      <c r="H11" s="13">
        <v>179.78299999999999</v>
      </c>
      <c r="I11" s="13">
        <v>0.344614553003395</v>
      </c>
    </row>
    <row r="12" spans="1:9">
      <c r="A12" s="14" t="s">
        <v>23</v>
      </c>
      <c r="B12" s="13">
        <v>179.78299999999999</v>
      </c>
      <c r="C12" s="13">
        <v>810.78300000000002</v>
      </c>
      <c r="D12" s="13">
        <v>58.030999999999999</v>
      </c>
      <c r="E12" s="13">
        <v>1164.3432835820895</v>
      </c>
      <c r="F12" s="13">
        <v>527.399</v>
      </c>
      <c r="G12" s="13">
        <v>61.459000000000003</v>
      </c>
      <c r="H12" s="13">
        <v>191.25200000000001</v>
      </c>
      <c r="I12" s="13">
        <v>0.36263246612147498</v>
      </c>
    </row>
    <row r="13" spans="1:9">
      <c r="A13" s="14" t="s">
        <v>24</v>
      </c>
      <c r="B13" s="13">
        <v>191.25200000000001</v>
      </c>
      <c r="C13" s="13">
        <v>815.29300000000001</v>
      </c>
      <c r="D13" s="13">
        <v>57.07</v>
      </c>
      <c r="E13" s="13">
        <v>1184.8179104477613</v>
      </c>
      <c r="F13" s="13">
        <v>535.33799999999997</v>
      </c>
      <c r="G13" s="13">
        <v>60.323999999999998</v>
      </c>
      <c r="H13" s="13">
        <v>198.166</v>
      </c>
      <c r="I13" s="13">
        <v>0.37016987398615497</v>
      </c>
    </row>
    <row r="14" spans="1:9">
      <c r="A14" s="14" t="s">
        <v>25</v>
      </c>
      <c r="B14" s="13">
        <v>198.166</v>
      </c>
      <c r="C14" s="13">
        <v>803.11500000000001</v>
      </c>
      <c r="D14" s="13">
        <v>60.24</v>
      </c>
      <c r="E14" s="13">
        <v>1187.573134328358</v>
      </c>
      <c r="F14" s="13">
        <v>540.26700000000005</v>
      </c>
      <c r="G14" s="13">
        <v>62.777000000000001</v>
      </c>
      <c r="H14" s="13">
        <v>192.63</v>
      </c>
      <c r="I14" s="13">
        <v>0.35654593006791102</v>
      </c>
    </row>
    <row r="15" spans="1:9">
      <c r="A15" s="14" t="s">
        <v>4</v>
      </c>
    </row>
    <row r="16" spans="1:9">
      <c r="A16" s="14" t="s">
        <v>16</v>
      </c>
      <c r="B16" s="13">
        <v>0.36399999999999999</v>
      </c>
      <c r="C16" s="13">
        <v>1.3680000000000001</v>
      </c>
      <c r="D16" s="13">
        <v>7.0000000000000001E-3</v>
      </c>
      <c r="E16" s="13">
        <v>1.880597014925373</v>
      </c>
      <c r="F16" s="13">
        <v>0.5</v>
      </c>
      <c r="G16" s="13">
        <v>0.42599999999999999</v>
      </c>
      <c r="H16" s="13">
        <v>0.33400000000000002</v>
      </c>
      <c r="I16" s="13">
        <v>0.66800000000000004</v>
      </c>
    </row>
    <row r="17" spans="1:9">
      <c r="A17" s="14" t="s">
        <v>17</v>
      </c>
      <c r="B17" s="13">
        <v>0.33400000000000002</v>
      </c>
      <c r="C17" s="13">
        <v>1.1910000000000001</v>
      </c>
      <c r="D17" s="13">
        <v>8.9999999999999993E-3</v>
      </c>
      <c r="E17" s="13">
        <v>1.6671641791044776</v>
      </c>
      <c r="F17" s="13">
        <v>0.5</v>
      </c>
      <c r="G17" s="13">
        <v>0.35</v>
      </c>
      <c r="H17" s="13">
        <v>0.26700000000000002</v>
      </c>
      <c r="I17" s="13">
        <v>0.53400000000000003</v>
      </c>
    </row>
    <row r="18" spans="1:9">
      <c r="A18" s="14" t="s">
        <v>18</v>
      </c>
      <c r="B18" s="13">
        <v>0.26700000000000002</v>
      </c>
      <c r="C18" s="13">
        <v>1.2230000000000001</v>
      </c>
      <c r="D18" s="13">
        <v>6.0000000000000001E-3</v>
      </c>
      <c r="E18" s="13">
        <v>1.5940298507462687</v>
      </c>
      <c r="F18" s="13">
        <v>0.5</v>
      </c>
      <c r="G18" s="13">
        <v>0.36099999999999999</v>
      </c>
      <c r="H18" s="13">
        <v>0.20699999999999999</v>
      </c>
      <c r="I18" s="13">
        <v>0.41399999999999998</v>
      </c>
    </row>
    <row r="19" spans="1:9">
      <c r="A19" s="14" t="s">
        <v>19</v>
      </c>
      <c r="B19" s="13">
        <v>0.20699999999999999</v>
      </c>
      <c r="C19" s="13">
        <v>1.454</v>
      </c>
      <c r="D19" s="13">
        <v>2E-3</v>
      </c>
      <c r="E19" s="13">
        <v>1.7223880597014922</v>
      </c>
      <c r="F19" s="13">
        <v>0.495</v>
      </c>
      <c r="G19" s="13">
        <v>0.38500000000000001</v>
      </c>
      <c r="H19" s="13">
        <v>0.27400000000000002</v>
      </c>
      <c r="I19" s="13">
        <v>0.55353535353535399</v>
      </c>
    </row>
    <row r="20" spans="1:9">
      <c r="A20" s="14" t="s">
        <v>20</v>
      </c>
      <c r="B20" s="13">
        <v>0.27400000000000002</v>
      </c>
      <c r="C20" s="13">
        <v>1.222</v>
      </c>
      <c r="D20" s="13">
        <v>2E-3</v>
      </c>
      <c r="E20" s="13">
        <v>1.5970149253731343</v>
      </c>
      <c r="F20" s="13">
        <v>0.48499999999999999</v>
      </c>
      <c r="G20" s="13">
        <v>0.42199999999999999</v>
      </c>
      <c r="H20" s="13">
        <v>0.16300000000000001</v>
      </c>
      <c r="I20" s="13">
        <v>0.33608247422680398</v>
      </c>
    </row>
    <row r="21" spans="1:9">
      <c r="A21" s="14" t="s">
        <v>21</v>
      </c>
      <c r="B21" s="13">
        <v>0.16300000000000001</v>
      </c>
      <c r="C21" s="13">
        <v>1.163</v>
      </c>
      <c r="D21" s="13">
        <v>2E-3</v>
      </c>
      <c r="E21" s="13">
        <v>1.3746268656716418</v>
      </c>
      <c r="F21" s="13">
        <v>0.47499999999999998</v>
      </c>
      <c r="G21" s="13">
        <v>0.254</v>
      </c>
      <c r="H21" s="13">
        <v>0.192</v>
      </c>
      <c r="I21" s="13">
        <v>0.40421052631579002</v>
      </c>
    </row>
    <row r="22" spans="1:9">
      <c r="A22" s="14" t="s">
        <v>22</v>
      </c>
      <c r="B22" s="13">
        <v>0.192</v>
      </c>
      <c r="C22" s="13">
        <v>1.2649999999999999</v>
      </c>
      <c r="D22" s="13">
        <v>5.0000000000000001E-3</v>
      </c>
      <c r="E22" s="13">
        <v>1.5208955223880594</v>
      </c>
      <c r="F22" s="13">
        <v>0.5</v>
      </c>
      <c r="G22" s="13">
        <v>0.34300000000000003</v>
      </c>
      <c r="H22" s="13">
        <v>0.17599999999999999</v>
      </c>
      <c r="I22" s="13">
        <v>0.35199999999999998</v>
      </c>
    </row>
    <row r="23" spans="1:9">
      <c r="A23" s="14" t="s">
        <v>23</v>
      </c>
      <c r="B23" s="13">
        <v>0.17599999999999999</v>
      </c>
      <c r="C23" s="13">
        <v>1.6259999999999999</v>
      </c>
      <c r="D23" s="13">
        <v>5.0000000000000001E-3</v>
      </c>
      <c r="E23" s="13">
        <v>1.8477611940298504</v>
      </c>
      <c r="F23" s="13">
        <v>0.51</v>
      </c>
      <c r="G23" s="13">
        <v>0.42099999999999999</v>
      </c>
      <c r="H23" s="13">
        <v>0.307</v>
      </c>
      <c r="I23" s="13">
        <v>0.60196078431372502</v>
      </c>
    </row>
    <row r="24" spans="1:9">
      <c r="A24" s="14" t="s">
        <v>24</v>
      </c>
      <c r="B24" s="13">
        <v>0.307</v>
      </c>
      <c r="C24" s="13">
        <v>1.405</v>
      </c>
      <c r="D24" s="13">
        <v>5.0000000000000001E-3</v>
      </c>
      <c r="E24" s="13">
        <v>1.8283582089552235</v>
      </c>
      <c r="F24" s="13">
        <v>0.51500000000000001</v>
      </c>
      <c r="G24" s="13">
        <v>0.45</v>
      </c>
      <c r="H24" s="13">
        <v>0.26</v>
      </c>
      <c r="I24" s="13">
        <v>0.50485436893203905</v>
      </c>
    </row>
    <row r="25" spans="1:9">
      <c r="A25" s="14" t="s">
        <v>25</v>
      </c>
      <c r="B25" s="13">
        <v>0.26</v>
      </c>
      <c r="C25" s="13">
        <v>1.091</v>
      </c>
      <c r="D25" s="13">
        <v>5.0000000000000001E-3</v>
      </c>
      <c r="E25" s="13">
        <v>1.4537313432835819</v>
      </c>
      <c r="F25" s="13">
        <v>0.51</v>
      </c>
      <c r="G25" s="13">
        <v>0.27500000000000002</v>
      </c>
      <c r="H25" s="13">
        <v>0.189</v>
      </c>
      <c r="I25" s="13">
        <v>0.370588235294118</v>
      </c>
    </row>
    <row r="26" spans="1:9">
      <c r="A26" s="14" t="s">
        <v>5</v>
      </c>
    </row>
    <row r="27" spans="1:9">
      <c r="A27" s="14" t="s">
        <v>16</v>
      </c>
      <c r="B27" s="13">
        <v>5.1999999999999998E-2</v>
      </c>
      <c r="C27" s="13">
        <v>1.2470000000000001</v>
      </c>
      <c r="D27" s="13">
        <v>0</v>
      </c>
      <c r="E27" s="13">
        <v>1.380597014925373</v>
      </c>
      <c r="F27" s="13">
        <v>4.4999999999999998E-2</v>
      </c>
      <c r="G27" s="13">
        <v>0.77300000000000002</v>
      </c>
      <c r="H27" s="13">
        <v>0.107</v>
      </c>
      <c r="I27" s="13">
        <v>2.37777777777778</v>
      </c>
    </row>
    <row r="28" spans="1:9">
      <c r="A28" s="14" t="s">
        <v>17</v>
      </c>
      <c r="B28" s="13">
        <v>0.107</v>
      </c>
      <c r="C28" s="13">
        <v>1.2</v>
      </c>
      <c r="D28" s="13">
        <v>0</v>
      </c>
      <c r="E28" s="13">
        <v>1.4134328358208954</v>
      </c>
      <c r="F28" s="13">
        <v>0.04</v>
      </c>
      <c r="G28" s="13">
        <v>0.84599999999999997</v>
      </c>
      <c r="H28" s="13">
        <v>6.0999999999999999E-2</v>
      </c>
      <c r="I28" s="13">
        <v>1.5249999999999999</v>
      </c>
    </row>
    <row r="29" spans="1:9">
      <c r="A29" s="14" t="s">
        <v>18</v>
      </c>
      <c r="B29" s="13">
        <v>6.0999999999999999E-2</v>
      </c>
      <c r="C29" s="13">
        <v>1.2090000000000001</v>
      </c>
      <c r="D29" s="13">
        <v>0</v>
      </c>
      <c r="E29" s="13">
        <v>1.353731343283582</v>
      </c>
      <c r="F29" s="13">
        <v>0.03</v>
      </c>
      <c r="G29" s="13">
        <v>0.86499999999999999</v>
      </c>
      <c r="H29" s="13">
        <v>1.2E-2</v>
      </c>
      <c r="I29" s="13">
        <v>0.4</v>
      </c>
    </row>
    <row r="30" spans="1:9">
      <c r="A30" s="14" t="s">
        <v>19</v>
      </c>
      <c r="B30" s="13">
        <v>1.2E-2</v>
      </c>
      <c r="C30" s="13">
        <v>1.3089999999999999</v>
      </c>
      <c r="D30" s="13">
        <v>0</v>
      </c>
      <c r="E30" s="13">
        <v>1.3850746268656717</v>
      </c>
      <c r="F30" s="13">
        <v>0.03</v>
      </c>
      <c r="G30" s="13">
        <v>0.78500000000000003</v>
      </c>
      <c r="H30" s="13">
        <v>0.113</v>
      </c>
      <c r="I30" s="13">
        <v>3.7666666666666706</v>
      </c>
    </row>
    <row r="31" spans="1:9">
      <c r="A31" s="14" t="s">
        <v>20</v>
      </c>
      <c r="B31" s="13">
        <v>0.113</v>
      </c>
      <c r="C31" s="13">
        <v>1.391</v>
      </c>
      <c r="D31" s="13">
        <v>0</v>
      </c>
      <c r="E31" s="13">
        <v>1.6223880597014924</v>
      </c>
      <c r="F31" s="13">
        <v>0.03</v>
      </c>
      <c r="G31" s="13">
        <v>0.98599999999999999</v>
      </c>
      <c r="H31" s="13">
        <v>7.0999999999999994E-2</v>
      </c>
      <c r="I31" s="13">
        <v>2.3666666666666698</v>
      </c>
    </row>
    <row r="32" spans="1:9">
      <c r="A32" s="14" t="s">
        <v>21</v>
      </c>
      <c r="B32" s="13">
        <v>7.0999999999999994E-2</v>
      </c>
      <c r="C32" s="13">
        <v>1.379</v>
      </c>
      <c r="D32" s="13">
        <v>0</v>
      </c>
      <c r="E32" s="13">
        <v>1.5462686567164179</v>
      </c>
      <c r="F32" s="13">
        <v>0.04</v>
      </c>
      <c r="G32" s="13">
        <v>0.89800000000000002</v>
      </c>
      <c r="H32" s="13">
        <v>9.8000000000000004E-2</v>
      </c>
      <c r="I32" s="13">
        <v>2.4500000000000002</v>
      </c>
    </row>
    <row r="33" spans="1:9">
      <c r="A33" s="14" t="s">
        <v>22</v>
      </c>
      <c r="B33" s="13">
        <v>9.8000000000000004E-2</v>
      </c>
      <c r="C33" s="13">
        <v>1.286</v>
      </c>
      <c r="D33" s="13">
        <v>0</v>
      </c>
      <c r="E33" s="13">
        <v>1.4895522388059701</v>
      </c>
      <c r="F33" s="13">
        <v>0.05</v>
      </c>
      <c r="G33" s="13">
        <v>0.81799999999999995</v>
      </c>
      <c r="H33" s="13">
        <v>0.13</v>
      </c>
      <c r="I33" s="13">
        <v>2.6</v>
      </c>
    </row>
    <row r="34" spans="1:9">
      <c r="A34" s="14" t="s">
        <v>23</v>
      </c>
      <c r="B34" s="13">
        <v>0.13</v>
      </c>
      <c r="C34" s="13">
        <v>1.54</v>
      </c>
      <c r="D34" s="13">
        <v>0</v>
      </c>
      <c r="E34" s="13">
        <v>1.8029850746268659</v>
      </c>
      <c r="F34" s="13">
        <v>0.05</v>
      </c>
      <c r="G34" s="13">
        <v>1.0269999999999999</v>
      </c>
      <c r="H34" s="13">
        <v>0.13100000000000001</v>
      </c>
      <c r="I34" s="13">
        <v>2.62</v>
      </c>
    </row>
    <row r="35" spans="1:9">
      <c r="A35" s="14" t="s">
        <v>24</v>
      </c>
      <c r="B35" s="13">
        <v>0.13100000000000001</v>
      </c>
      <c r="C35" s="13">
        <v>1.55</v>
      </c>
      <c r="D35" s="13">
        <v>0</v>
      </c>
      <c r="E35" s="13">
        <v>1.8149253731343282</v>
      </c>
      <c r="F35" s="13">
        <v>0.06</v>
      </c>
      <c r="G35" s="13">
        <v>1</v>
      </c>
      <c r="H35" s="13">
        <v>0.156</v>
      </c>
      <c r="I35" s="13">
        <v>2.6</v>
      </c>
    </row>
    <row r="36" spans="1:9">
      <c r="A36" s="14" t="s">
        <v>25</v>
      </c>
      <c r="B36" s="13">
        <v>0.156</v>
      </c>
      <c r="C36" s="13">
        <v>1.429</v>
      </c>
      <c r="D36" s="13">
        <v>0</v>
      </c>
      <c r="E36" s="13">
        <v>1.725373134328358</v>
      </c>
      <c r="F36" s="13">
        <v>5.5E-2</v>
      </c>
      <c r="G36" s="13">
        <v>0.97499999999999998</v>
      </c>
      <c r="H36" s="13">
        <v>0.126</v>
      </c>
      <c r="I36" s="13">
        <v>2.2909090909090901</v>
      </c>
    </row>
    <row r="37" spans="1:9">
      <c r="A37" s="14" t="s">
        <v>6</v>
      </c>
    </row>
    <row r="38" spans="1:9">
      <c r="A38" s="14" t="s">
        <v>16</v>
      </c>
      <c r="B38" s="13">
        <v>0.23100000000000001</v>
      </c>
      <c r="C38" s="13">
        <v>0.89700000000000002</v>
      </c>
      <c r="D38" s="13">
        <v>1E-3</v>
      </c>
      <c r="E38" s="13">
        <v>1.243283582089552</v>
      </c>
      <c r="F38" s="13">
        <v>6.5000000000000002E-2</v>
      </c>
      <c r="G38" s="13">
        <v>0.65300000000000002</v>
      </c>
      <c r="H38" s="13">
        <v>0.115</v>
      </c>
      <c r="I38" s="13">
        <v>1.7692307692307701</v>
      </c>
    </row>
    <row r="39" spans="1:9">
      <c r="A39" s="14" t="s">
        <v>17</v>
      </c>
      <c r="B39" s="13">
        <v>0.115</v>
      </c>
      <c r="C39" s="13">
        <v>1.0720000000000001</v>
      </c>
      <c r="D39" s="13">
        <v>2E-3</v>
      </c>
      <c r="E39" s="13">
        <v>1.2462686567164178</v>
      </c>
      <c r="F39" s="13">
        <v>5.5E-2</v>
      </c>
      <c r="G39" s="13">
        <v>0.68899999999999995</v>
      </c>
      <c r="H39" s="13">
        <v>9.0999999999999998E-2</v>
      </c>
      <c r="I39" s="13">
        <v>1.6545454545454501</v>
      </c>
    </row>
    <row r="40" spans="1:9">
      <c r="A40" s="14" t="s">
        <v>18</v>
      </c>
      <c r="B40" s="13">
        <v>9.0999999999999998E-2</v>
      </c>
      <c r="C40" s="13">
        <v>1.1910000000000001</v>
      </c>
      <c r="D40" s="13">
        <v>2E-3</v>
      </c>
      <c r="E40" s="13">
        <v>1.3298507462686566</v>
      </c>
      <c r="F40" s="13">
        <v>0.05</v>
      </c>
      <c r="G40" s="13">
        <v>0.80300000000000005</v>
      </c>
      <c r="H40" s="13">
        <v>3.7999999999999999E-2</v>
      </c>
      <c r="I40" s="13">
        <v>0.76</v>
      </c>
    </row>
    <row r="41" spans="1:9">
      <c r="A41" s="14" t="s">
        <v>19</v>
      </c>
      <c r="B41" s="13">
        <v>3.7999999999999999E-2</v>
      </c>
      <c r="C41" s="13">
        <v>1.1839999999999999</v>
      </c>
      <c r="D41" s="13">
        <v>1E-3</v>
      </c>
      <c r="E41" s="13">
        <v>1.2417910447761193</v>
      </c>
      <c r="F41" s="13">
        <v>4.4999999999999998E-2</v>
      </c>
      <c r="G41" s="13">
        <v>0.64</v>
      </c>
      <c r="H41" s="13">
        <v>0.14699999999999999</v>
      </c>
      <c r="I41" s="13">
        <v>3.2666666666666706</v>
      </c>
    </row>
    <row r="42" spans="1:9">
      <c r="A42" s="14" t="s">
        <v>20</v>
      </c>
      <c r="B42" s="13">
        <v>0.14699999999999999</v>
      </c>
      <c r="C42" s="13">
        <v>1.0820000000000001</v>
      </c>
      <c r="D42" s="13">
        <v>0</v>
      </c>
      <c r="E42" s="13">
        <v>1.3014925373134327</v>
      </c>
      <c r="F42" s="13">
        <v>4.4999999999999998E-2</v>
      </c>
      <c r="G42" s="13">
        <v>0.752</v>
      </c>
      <c r="H42" s="13">
        <v>7.4999999999999997E-2</v>
      </c>
      <c r="I42" s="13">
        <v>1.6666666666666701</v>
      </c>
    </row>
    <row r="43" spans="1:9">
      <c r="A43" s="14" t="s">
        <v>21</v>
      </c>
      <c r="B43" s="13">
        <v>7.4999999999999997E-2</v>
      </c>
      <c r="C43" s="13">
        <v>1.2689999999999999</v>
      </c>
      <c r="D43" s="13">
        <v>0</v>
      </c>
      <c r="E43" s="13">
        <v>1.380597014925373</v>
      </c>
      <c r="F43" s="13">
        <v>4.4999999999999998E-2</v>
      </c>
      <c r="G43" s="13">
        <v>0.85699999999999998</v>
      </c>
      <c r="H43" s="13">
        <v>2.3E-2</v>
      </c>
      <c r="I43" s="13">
        <v>0.51111111111111096</v>
      </c>
    </row>
    <row r="44" spans="1:9">
      <c r="A44" s="14" t="s">
        <v>22</v>
      </c>
      <c r="B44" s="13">
        <v>2.3E-2</v>
      </c>
      <c r="C44" s="13">
        <v>1.284</v>
      </c>
      <c r="D44" s="13">
        <v>1E-3</v>
      </c>
      <c r="E44" s="13">
        <v>1.3194029850746267</v>
      </c>
      <c r="F44" s="13">
        <v>4.4999999999999998E-2</v>
      </c>
      <c r="G44" s="13">
        <v>0.72299999999999998</v>
      </c>
      <c r="H44" s="13">
        <v>0.11600000000000001</v>
      </c>
      <c r="I44" s="13">
        <v>2.5777777777777802</v>
      </c>
    </row>
    <row r="45" spans="1:9">
      <c r="A45" s="14" t="s">
        <v>23</v>
      </c>
      <c r="B45" s="13">
        <v>0.11600000000000001</v>
      </c>
      <c r="C45" s="13">
        <v>1.4550000000000001</v>
      </c>
      <c r="D45" s="13">
        <v>0</v>
      </c>
      <c r="E45" s="13">
        <v>1.6283582089552238</v>
      </c>
      <c r="F45" s="13">
        <v>4.4999999999999998E-2</v>
      </c>
      <c r="G45" s="13">
        <v>0.94799999999999995</v>
      </c>
      <c r="H45" s="13">
        <v>9.8000000000000004E-2</v>
      </c>
      <c r="I45" s="13">
        <v>2.1777777777777798</v>
      </c>
    </row>
    <row r="46" spans="1:9">
      <c r="A46" s="14" t="s">
        <v>24</v>
      </c>
      <c r="B46" s="13">
        <v>9.8000000000000004E-2</v>
      </c>
      <c r="C46" s="13">
        <v>1.343</v>
      </c>
      <c r="D46" s="13">
        <v>0</v>
      </c>
      <c r="E46" s="13">
        <v>1.4895522388059701</v>
      </c>
      <c r="F46" s="13">
        <v>0.04</v>
      </c>
      <c r="G46" s="13">
        <v>0.92</v>
      </c>
      <c r="H46" s="13">
        <v>3.7999999999999999E-2</v>
      </c>
      <c r="I46" s="13">
        <v>0.95</v>
      </c>
    </row>
    <row r="47" spans="1:9">
      <c r="A47" s="14" t="s">
        <v>25</v>
      </c>
      <c r="B47" s="13">
        <v>3.7999999999999999E-2</v>
      </c>
      <c r="C47" s="13">
        <v>1.4510000000000001</v>
      </c>
      <c r="D47" s="13">
        <v>0</v>
      </c>
      <c r="E47" s="13">
        <v>1.5074626865671641</v>
      </c>
      <c r="F47" s="13">
        <v>0.04</v>
      </c>
      <c r="G47" s="13">
        <v>0.95</v>
      </c>
      <c r="H47" s="13">
        <v>0.02</v>
      </c>
      <c r="I47" s="13">
        <v>0.5</v>
      </c>
    </row>
  </sheetData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2C72EA-90FB-427B-A3DF-BB3CCFA82C93}">
  <dimension ref="A1:O85"/>
  <sheetViews>
    <sheetView workbookViewId="0">
      <selection activeCell="C16" sqref="C16"/>
    </sheetView>
  </sheetViews>
  <sheetFormatPr defaultRowHeight="14.45"/>
  <cols>
    <col min="1" max="1" width="13.7109375" bestFit="1" customWidth="1"/>
    <col min="2" max="2" width="13.5703125" bestFit="1" customWidth="1"/>
    <col min="3" max="3" width="9.7109375" bestFit="1" customWidth="1"/>
    <col min="4" max="4" width="16" bestFit="1" customWidth="1"/>
    <col min="5" max="5" width="12.28515625" bestFit="1" customWidth="1"/>
    <col min="6" max="6" width="22.28515625" bestFit="1" customWidth="1"/>
    <col min="7" max="7" width="14" bestFit="1" customWidth="1"/>
    <col min="8" max="8" width="18.42578125" bestFit="1" customWidth="1"/>
    <col min="9" max="9" width="13.7109375" bestFit="1" customWidth="1"/>
    <col min="10" max="10" width="21.28515625" bestFit="1" customWidth="1"/>
    <col min="11" max="11" width="16.42578125" bestFit="1" customWidth="1"/>
    <col min="12" max="12" width="14.85546875" bestFit="1" customWidth="1"/>
    <col min="13" max="13" width="14.5703125" bestFit="1" customWidth="1"/>
    <col min="14" max="14" width="18.28515625" bestFit="1" customWidth="1"/>
    <col min="15" max="15" width="18.7109375" bestFit="1" customWidth="1"/>
    <col min="16" max="16" width="19.7109375" bestFit="1" customWidth="1"/>
  </cols>
  <sheetData>
    <row r="1" spans="1:15">
      <c r="A1" t="s">
        <v>26</v>
      </c>
      <c r="B1" t="s">
        <v>27</v>
      </c>
      <c r="C1" t="s">
        <v>28</v>
      </c>
      <c r="D1" t="s">
        <v>29</v>
      </c>
      <c r="E1" t="s">
        <v>30</v>
      </c>
      <c r="F1" t="s">
        <v>31</v>
      </c>
      <c r="G1" t="s">
        <v>32</v>
      </c>
      <c r="H1" t="s">
        <v>33</v>
      </c>
      <c r="I1" t="s">
        <v>34</v>
      </c>
      <c r="J1" t="s">
        <v>35</v>
      </c>
      <c r="K1" t="s">
        <v>36</v>
      </c>
      <c r="L1" t="s">
        <v>37</v>
      </c>
      <c r="M1" t="s">
        <v>38</v>
      </c>
      <c r="N1" t="s">
        <v>39</v>
      </c>
      <c r="O1" t="s">
        <v>40</v>
      </c>
    </row>
    <row r="2" spans="1:15">
      <c r="A2" t="s">
        <v>41</v>
      </c>
      <c r="B2" t="s">
        <v>4</v>
      </c>
      <c r="C2" t="s">
        <v>42</v>
      </c>
      <c r="D2">
        <v>0.44700000000000001</v>
      </c>
      <c r="E2">
        <v>0.91</v>
      </c>
      <c r="F2">
        <v>1.4</v>
      </c>
      <c r="G2">
        <v>8.0000000000000002E-3</v>
      </c>
      <c r="H2">
        <v>1.365</v>
      </c>
      <c r="I2">
        <v>0.52600000000000002</v>
      </c>
      <c r="J2">
        <v>0.5</v>
      </c>
      <c r="K2">
        <v>0</v>
      </c>
      <c r="L2">
        <v>0.33900000000000002</v>
      </c>
      <c r="M2">
        <v>0.67800000000000005</v>
      </c>
      <c r="N2">
        <v>1.3649999999999999E-3</v>
      </c>
      <c r="O2">
        <v>1.8550000000000001E-3</v>
      </c>
    </row>
    <row r="3" spans="1:15">
      <c r="A3" t="s">
        <v>41</v>
      </c>
      <c r="B3" t="s">
        <v>4</v>
      </c>
      <c r="C3" t="s">
        <v>43</v>
      </c>
      <c r="D3">
        <v>0.33900000000000002</v>
      </c>
      <c r="E3">
        <v>0.86299999999999999</v>
      </c>
      <c r="F3">
        <v>1.3280000000000001</v>
      </c>
      <c r="G3">
        <v>5.0000000000000001E-3</v>
      </c>
      <c r="H3">
        <v>1.2070000000000001</v>
      </c>
      <c r="I3">
        <v>0.34300000000000003</v>
      </c>
      <c r="J3">
        <v>0.5</v>
      </c>
      <c r="K3">
        <v>0</v>
      </c>
      <c r="L3">
        <v>0.36399999999999999</v>
      </c>
      <c r="M3">
        <v>0.72799999999999998</v>
      </c>
      <c r="N3">
        <v>1.207E-3</v>
      </c>
      <c r="O3">
        <v>1.6720000000000001E-3</v>
      </c>
    </row>
    <row r="4" spans="1:15">
      <c r="A4" t="s">
        <v>41</v>
      </c>
      <c r="B4" t="s">
        <v>4</v>
      </c>
      <c r="C4" t="s">
        <v>16</v>
      </c>
      <c r="D4">
        <v>0.36399999999999999</v>
      </c>
      <c r="E4">
        <v>0.88900000000000001</v>
      </c>
      <c r="F4">
        <v>1.3680000000000001</v>
      </c>
      <c r="G4">
        <v>7.0000000000000001E-3</v>
      </c>
      <c r="H4">
        <v>1.26</v>
      </c>
      <c r="I4">
        <v>0.42599999999999999</v>
      </c>
      <c r="J4">
        <v>0.5</v>
      </c>
      <c r="K4">
        <v>0</v>
      </c>
      <c r="L4">
        <v>0.33400000000000002</v>
      </c>
      <c r="M4">
        <v>0.66800000000000004</v>
      </c>
      <c r="N4">
        <v>1.2600000000000001E-3</v>
      </c>
      <c r="O4">
        <v>1.7390000000000001E-3</v>
      </c>
    </row>
    <row r="5" spans="1:15">
      <c r="A5" t="s">
        <v>41</v>
      </c>
      <c r="B5" t="s">
        <v>4</v>
      </c>
      <c r="C5" t="s">
        <v>17</v>
      </c>
      <c r="D5">
        <v>0.33400000000000002</v>
      </c>
      <c r="E5">
        <v>0.77400000000000002</v>
      </c>
      <c r="F5">
        <v>1.1910000000000001</v>
      </c>
      <c r="G5">
        <v>8.9999999999999993E-3</v>
      </c>
      <c r="H5">
        <v>1.117</v>
      </c>
      <c r="I5">
        <v>0.35</v>
      </c>
      <c r="J5">
        <v>0.5</v>
      </c>
      <c r="K5">
        <v>0</v>
      </c>
      <c r="L5">
        <v>0.26700000000000002</v>
      </c>
      <c r="M5">
        <v>0.53400000000000003</v>
      </c>
      <c r="N5">
        <v>1.1169999999999999E-3</v>
      </c>
      <c r="O5">
        <v>1.534E-3</v>
      </c>
    </row>
    <row r="6" spans="1:15">
      <c r="A6" t="s">
        <v>41</v>
      </c>
      <c r="B6" t="s">
        <v>4</v>
      </c>
      <c r="C6" t="s">
        <v>18</v>
      </c>
      <c r="D6">
        <v>0.26700000000000002</v>
      </c>
      <c r="E6">
        <v>0.79500000000000004</v>
      </c>
      <c r="F6">
        <v>1.2230000000000001</v>
      </c>
      <c r="G6">
        <v>6.0000000000000001E-3</v>
      </c>
      <c r="H6">
        <v>1.0680000000000001</v>
      </c>
      <c r="I6">
        <v>0.36099999999999999</v>
      </c>
      <c r="J6">
        <v>0.5</v>
      </c>
      <c r="K6">
        <v>0</v>
      </c>
      <c r="L6">
        <v>0.20699999999999999</v>
      </c>
      <c r="M6">
        <v>0.41399999999999998</v>
      </c>
      <c r="N6">
        <v>1.0679999999999999E-3</v>
      </c>
      <c r="O6">
        <v>1.4959999999999999E-3</v>
      </c>
    </row>
    <row r="7" spans="1:15">
      <c r="A7" t="s">
        <v>41</v>
      </c>
      <c r="B7" t="s">
        <v>4</v>
      </c>
      <c r="C7" t="s">
        <v>19</v>
      </c>
      <c r="D7">
        <v>0.20699999999999999</v>
      </c>
      <c r="E7">
        <v>0.94499999999999995</v>
      </c>
      <c r="F7">
        <v>1.454</v>
      </c>
      <c r="G7">
        <v>2E-3</v>
      </c>
      <c r="H7">
        <v>1.1539999999999999</v>
      </c>
      <c r="I7">
        <v>0.38500000000000001</v>
      </c>
      <c r="J7">
        <v>0.495</v>
      </c>
      <c r="K7">
        <v>0</v>
      </c>
      <c r="L7">
        <v>0.27400000000000002</v>
      </c>
      <c r="M7">
        <v>0.55353535353535399</v>
      </c>
      <c r="N7">
        <v>1.1540000000000001E-3</v>
      </c>
      <c r="O7">
        <v>1.663E-3</v>
      </c>
    </row>
    <row r="8" spans="1:15">
      <c r="A8" t="s">
        <v>41</v>
      </c>
      <c r="B8" t="s">
        <v>4</v>
      </c>
      <c r="C8" t="s">
        <v>20</v>
      </c>
      <c r="D8">
        <v>0.27400000000000002</v>
      </c>
      <c r="E8">
        <v>0.79400000000000004</v>
      </c>
      <c r="F8">
        <v>1.222</v>
      </c>
      <c r="G8">
        <v>2E-3</v>
      </c>
      <c r="H8">
        <v>1.07</v>
      </c>
      <c r="I8">
        <v>0.42199999999999999</v>
      </c>
      <c r="J8">
        <v>0.48499999999999999</v>
      </c>
      <c r="K8">
        <v>0</v>
      </c>
      <c r="L8">
        <v>0.16300000000000001</v>
      </c>
      <c r="M8">
        <v>0.33608247422680398</v>
      </c>
      <c r="N8">
        <v>1.07E-3</v>
      </c>
      <c r="O8">
        <v>1.498E-3</v>
      </c>
    </row>
    <row r="9" spans="1:15">
      <c r="A9" t="s">
        <v>41</v>
      </c>
      <c r="B9" t="s">
        <v>4</v>
      </c>
      <c r="C9" t="s">
        <v>21</v>
      </c>
      <c r="D9">
        <v>0.16300000000000001</v>
      </c>
      <c r="E9">
        <v>0.75600000000000001</v>
      </c>
      <c r="F9">
        <v>1.163</v>
      </c>
      <c r="G9">
        <v>2E-3</v>
      </c>
      <c r="H9">
        <v>0.92100000000000004</v>
      </c>
      <c r="I9">
        <v>0.254</v>
      </c>
      <c r="J9">
        <v>0.47499999999999998</v>
      </c>
      <c r="K9">
        <v>0</v>
      </c>
      <c r="L9">
        <v>0.192</v>
      </c>
      <c r="M9">
        <v>0.40421052631579002</v>
      </c>
      <c r="N9">
        <v>9.2100000000000005E-4</v>
      </c>
      <c r="O9">
        <v>1.328E-3</v>
      </c>
    </row>
    <row r="10" spans="1:15">
      <c r="A10" t="s">
        <v>41</v>
      </c>
      <c r="B10" t="s">
        <v>4</v>
      </c>
      <c r="C10" t="s">
        <v>22</v>
      </c>
      <c r="D10">
        <v>0.192</v>
      </c>
      <c r="E10">
        <v>0.82199999999999995</v>
      </c>
      <c r="F10">
        <v>1.2649999999999999</v>
      </c>
      <c r="G10">
        <v>5.0000000000000001E-3</v>
      </c>
      <c r="H10">
        <v>1.0189999999999999</v>
      </c>
      <c r="I10">
        <v>0.34300000000000003</v>
      </c>
      <c r="J10">
        <v>0.5</v>
      </c>
      <c r="K10">
        <v>0</v>
      </c>
      <c r="L10">
        <v>0.17599999999999999</v>
      </c>
      <c r="M10">
        <v>0.35199999999999998</v>
      </c>
      <c r="N10">
        <v>1.0189999999999999E-3</v>
      </c>
      <c r="O10">
        <v>1.462E-3</v>
      </c>
    </row>
    <row r="11" spans="1:15">
      <c r="A11" t="s">
        <v>41</v>
      </c>
      <c r="B11" t="s">
        <v>4</v>
      </c>
      <c r="C11" t="s">
        <v>23</v>
      </c>
      <c r="D11">
        <v>0.17599999999999999</v>
      </c>
      <c r="E11">
        <v>1.0569999999999999</v>
      </c>
      <c r="F11">
        <v>1.6259999999999999</v>
      </c>
      <c r="G11">
        <v>5.0000000000000001E-3</v>
      </c>
      <c r="H11">
        <v>1.238</v>
      </c>
      <c r="I11">
        <v>0.42099999999999999</v>
      </c>
      <c r="J11">
        <v>0.51</v>
      </c>
      <c r="K11">
        <v>0</v>
      </c>
      <c r="L11">
        <v>0.307</v>
      </c>
      <c r="M11">
        <v>0.60196078431372502</v>
      </c>
      <c r="N11">
        <v>1.238E-3</v>
      </c>
      <c r="O11">
        <v>1.807E-3</v>
      </c>
    </row>
    <row r="12" spans="1:15">
      <c r="A12" t="s">
        <v>41</v>
      </c>
      <c r="B12" t="s">
        <v>4</v>
      </c>
      <c r="C12" t="s">
        <v>24</v>
      </c>
      <c r="D12">
        <v>0.307</v>
      </c>
      <c r="E12">
        <v>0.91300000000000003</v>
      </c>
      <c r="F12">
        <v>1.405</v>
      </c>
      <c r="G12">
        <v>5.0000000000000001E-3</v>
      </c>
      <c r="H12">
        <v>1.2250000000000001</v>
      </c>
      <c r="I12">
        <v>0.45</v>
      </c>
      <c r="J12">
        <v>0.51500000000000001</v>
      </c>
      <c r="K12">
        <v>0</v>
      </c>
      <c r="L12">
        <v>0.26</v>
      </c>
      <c r="M12">
        <v>0.50485436893203905</v>
      </c>
      <c r="N12">
        <v>1.225E-3</v>
      </c>
      <c r="O12">
        <v>1.717E-3</v>
      </c>
    </row>
    <row r="13" spans="1:15">
      <c r="A13" t="s">
        <v>41</v>
      </c>
      <c r="B13" t="s">
        <v>4</v>
      </c>
      <c r="C13" t="s">
        <v>25</v>
      </c>
      <c r="D13">
        <v>0.26</v>
      </c>
      <c r="E13">
        <v>0.70899999999999996</v>
      </c>
      <c r="F13">
        <v>1.091</v>
      </c>
      <c r="G13">
        <v>5.0000000000000001E-3</v>
      </c>
      <c r="H13">
        <v>0.97399999999999998</v>
      </c>
      <c r="I13">
        <v>0.27500000000000002</v>
      </c>
      <c r="J13">
        <v>0.51</v>
      </c>
      <c r="K13">
        <v>0</v>
      </c>
      <c r="L13">
        <v>0.189</v>
      </c>
      <c r="M13">
        <v>0.370588235294118</v>
      </c>
      <c r="N13">
        <v>9.7400000000000004E-4</v>
      </c>
      <c r="O13">
        <v>1.356E-3</v>
      </c>
    </row>
    <row r="14" spans="1:15">
      <c r="A14" t="s">
        <v>41</v>
      </c>
      <c r="B14" t="s">
        <v>44</v>
      </c>
      <c r="C14" t="s">
        <v>42</v>
      </c>
      <c r="D14">
        <v>1.198</v>
      </c>
      <c r="E14">
        <v>7.21</v>
      </c>
      <c r="F14">
        <v>10.603</v>
      </c>
      <c r="G14">
        <v>0.89200000000000002</v>
      </c>
      <c r="H14">
        <v>9.3000000000000007</v>
      </c>
      <c r="I14">
        <v>0.54600000000000004</v>
      </c>
      <c r="J14">
        <v>7.9</v>
      </c>
      <c r="K14">
        <v>0</v>
      </c>
      <c r="L14">
        <v>0.85399999999999998</v>
      </c>
      <c r="M14">
        <v>0.10810126582278499</v>
      </c>
      <c r="N14">
        <v>9.2999999999999992E-3</v>
      </c>
      <c r="O14">
        <v>1.2692999999999999E-2</v>
      </c>
    </row>
    <row r="15" spans="1:15">
      <c r="A15" t="s">
        <v>41</v>
      </c>
      <c r="B15" t="s">
        <v>44</v>
      </c>
      <c r="C15" t="s">
        <v>43</v>
      </c>
      <c r="D15">
        <v>0.85399999999999998</v>
      </c>
      <c r="E15">
        <v>8.3829999999999991</v>
      </c>
      <c r="F15">
        <v>12.327999999999999</v>
      </c>
      <c r="G15">
        <v>0.64</v>
      </c>
      <c r="H15">
        <v>9.8770000000000007</v>
      </c>
      <c r="I15">
        <v>0.83</v>
      </c>
      <c r="J15">
        <v>7.85</v>
      </c>
      <c r="K15">
        <v>0</v>
      </c>
      <c r="L15">
        <v>1.1970000000000001</v>
      </c>
      <c r="M15">
        <v>0.15248407643312101</v>
      </c>
      <c r="N15">
        <v>9.8770000000000004E-3</v>
      </c>
      <c r="O15">
        <v>1.3821999999999999E-2</v>
      </c>
    </row>
    <row r="16" spans="1:15">
      <c r="A16" t="s">
        <v>41</v>
      </c>
      <c r="B16" t="s">
        <v>44</v>
      </c>
      <c r="C16" t="s">
        <v>16</v>
      </c>
      <c r="D16">
        <v>1.1970000000000001</v>
      </c>
      <c r="E16">
        <v>8.2040000000000006</v>
      </c>
      <c r="F16">
        <v>12.065</v>
      </c>
      <c r="G16">
        <v>0.58099999999999996</v>
      </c>
      <c r="H16">
        <v>9.9819999999999993</v>
      </c>
      <c r="I16">
        <v>1.1220000000000001</v>
      </c>
      <c r="J16">
        <v>7.65</v>
      </c>
      <c r="K16">
        <v>0</v>
      </c>
      <c r="L16">
        <v>1.21</v>
      </c>
      <c r="M16">
        <v>0.15816993464052301</v>
      </c>
      <c r="N16">
        <v>9.9819999999999996E-3</v>
      </c>
      <c r="O16">
        <v>1.3842999999999999E-2</v>
      </c>
    </row>
    <row r="17" spans="1:15">
      <c r="A17" t="s">
        <v>41</v>
      </c>
      <c r="B17" t="s">
        <v>44</v>
      </c>
      <c r="C17" t="s">
        <v>17</v>
      </c>
      <c r="D17">
        <v>1.21</v>
      </c>
      <c r="E17">
        <v>7.1289999999999996</v>
      </c>
      <c r="F17">
        <v>10.484</v>
      </c>
      <c r="G17">
        <v>0.73499999999999999</v>
      </c>
      <c r="H17">
        <v>9.0739999999999998</v>
      </c>
      <c r="I17">
        <v>0.878</v>
      </c>
      <c r="J17">
        <v>7.4</v>
      </c>
      <c r="K17">
        <v>0</v>
      </c>
      <c r="L17">
        <v>0.79600000000000004</v>
      </c>
      <c r="M17">
        <v>0.107567567567568</v>
      </c>
      <c r="N17">
        <v>9.0740000000000005E-3</v>
      </c>
      <c r="O17">
        <v>1.2429000000000001E-2</v>
      </c>
    </row>
    <row r="18" spans="1:15">
      <c r="A18" t="s">
        <v>41</v>
      </c>
      <c r="B18" t="s">
        <v>44</v>
      </c>
      <c r="C18" t="s">
        <v>18</v>
      </c>
      <c r="D18">
        <v>0.79600000000000004</v>
      </c>
      <c r="E18">
        <v>7.6050000000000004</v>
      </c>
      <c r="F18">
        <v>11.183999999999999</v>
      </c>
      <c r="G18">
        <v>0.89500000000000002</v>
      </c>
      <c r="H18">
        <v>9.2959999999999994</v>
      </c>
      <c r="I18">
        <v>1.2190000000000001</v>
      </c>
      <c r="J18">
        <v>7.35</v>
      </c>
      <c r="K18">
        <v>0</v>
      </c>
      <c r="L18">
        <v>0.72699999999999998</v>
      </c>
      <c r="M18">
        <v>9.891156462585031E-2</v>
      </c>
      <c r="N18">
        <v>9.2960000000000004E-3</v>
      </c>
      <c r="O18">
        <v>1.2874999999999999E-2</v>
      </c>
    </row>
    <row r="19" spans="1:15">
      <c r="A19" t="s">
        <v>41</v>
      </c>
      <c r="B19" t="s">
        <v>44</v>
      </c>
      <c r="C19" t="s">
        <v>19</v>
      </c>
      <c r="D19">
        <v>0.72699999999999998</v>
      </c>
      <c r="E19">
        <v>8.0009999999999994</v>
      </c>
      <c r="F19">
        <v>11.766</v>
      </c>
      <c r="G19">
        <v>0.63400000000000001</v>
      </c>
      <c r="H19">
        <v>9.3620000000000001</v>
      </c>
      <c r="I19">
        <v>0.95</v>
      </c>
      <c r="J19">
        <v>7.35</v>
      </c>
      <c r="K19">
        <v>0</v>
      </c>
      <c r="L19">
        <v>1.0620000000000001</v>
      </c>
      <c r="M19">
        <v>0.144489795918367</v>
      </c>
      <c r="N19">
        <v>9.3620000000000005E-3</v>
      </c>
      <c r="O19">
        <v>1.3127E-2</v>
      </c>
    </row>
    <row r="20" spans="1:15">
      <c r="A20" t="s">
        <v>41</v>
      </c>
      <c r="B20" t="s">
        <v>44</v>
      </c>
      <c r="C20" t="s">
        <v>20</v>
      </c>
      <c r="D20">
        <v>1.0620000000000001</v>
      </c>
      <c r="E20">
        <v>7.3369999999999997</v>
      </c>
      <c r="F20">
        <v>10.79</v>
      </c>
      <c r="G20">
        <v>0.93300000000000005</v>
      </c>
      <c r="H20">
        <v>9.3320000000000007</v>
      </c>
      <c r="I20">
        <v>1.381</v>
      </c>
      <c r="J20">
        <v>7.2</v>
      </c>
      <c r="K20">
        <v>0</v>
      </c>
      <c r="L20">
        <v>0.751</v>
      </c>
      <c r="M20">
        <v>0.104305555555556</v>
      </c>
      <c r="N20">
        <v>9.332E-3</v>
      </c>
      <c r="O20">
        <v>1.2784999999999999E-2</v>
      </c>
    </row>
    <row r="21" spans="1:15">
      <c r="A21" t="s">
        <v>41</v>
      </c>
      <c r="B21" t="s">
        <v>44</v>
      </c>
      <c r="C21" t="s">
        <v>21</v>
      </c>
      <c r="D21">
        <v>0.751</v>
      </c>
      <c r="E21">
        <v>6.8220000000000001</v>
      </c>
      <c r="F21">
        <v>10.032</v>
      </c>
      <c r="G21">
        <v>1.04</v>
      </c>
      <c r="H21">
        <v>8.6129999999999995</v>
      </c>
      <c r="I21">
        <v>1.1459999999999999</v>
      </c>
      <c r="J21">
        <v>7.125</v>
      </c>
      <c r="K21">
        <v>0</v>
      </c>
      <c r="L21">
        <v>0.34200000000000003</v>
      </c>
      <c r="M21">
        <v>4.8000000000000001E-2</v>
      </c>
      <c r="N21">
        <v>8.6130000000000009E-3</v>
      </c>
      <c r="O21">
        <v>1.1823E-2</v>
      </c>
    </row>
    <row r="22" spans="1:15">
      <c r="A22" t="s">
        <v>41</v>
      </c>
      <c r="B22" t="s">
        <v>44</v>
      </c>
      <c r="C22" t="s">
        <v>22</v>
      </c>
      <c r="D22">
        <v>0.34200000000000003</v>
      </c>
      <c r="E22">
        <v>7.1989999999999998</v>
      </c>
      <c r="F22">
        <v>10.587</v>
      </c>
      <c r="G22">
        <v>0.96399999999999997</v>
      </c>
      <c r="H22">
        <v>8.5050000000000008</v>
      </c>
      <c r="I22">
        <v>0.96899999999999997</v>
      </c>
      <c r="J22">
        <v>7.2</v>
      </c>
      <c r="K22">
        <v>0</v>
      </c>
      <c r="L22">
        <v>0.33600000000000002</v>
      </c>
      <c r="M22">
        <v>4.6666666666666697E-2</v>
      </c>
      <c r="N22">
        <v>8.5050000000000004E-3</v>
      </c>
      <c r="O22">
        <v>1.1893000000000001E-2</v>
      </c>
    </row>
    <row r="23" spans="1:15">
      <c r="A23" t="s">
        <v>41</v>
      </c>
      <c r="B23" t="s">
        <v>44</v>
      </c>
      <c r="C23" t="s">
        <v>23</v>
      </c>
      <c r="D23">
        <v>0.33600000000000002</v>
      </c>
      <c r="E23">
        <v>8.6750000000000007</v>
      </c>
      <c r="F23">
        <v>12.757</v>
      </c>
      <c r="G23">
        <v>0.94799999999999995</v>
      </c>
      <c r="H23">
        <v>9.9589999999999996</v>
      </c>
      <c r="I23">
        <v>1.37</v>
      </c>
      <c r="J23">
        <v>7.4</v>
      </c>
      <c r="K23">
        <v>0</v>
      </c>
      <c r="L23">
        <v>1.1890000000000001</v>
      </c>
      <c r="M23">
        <v>0.16067567567567601</v>
      </c>
      <c r="N23">
        <v>9.9590000000000008E-3</v>
      </c>
      <c r="O23">
        <v>1.4041E-2</v>
      </c>
    </row>
    <row r="24" spans="1:15">
      <c r="A24" t="s">
        <v>41</v>
      </c>
      <c r="B24" t="s">
        <v>44</v>
      </c>
      <c r="C24" t="s">
        <v>24</v>
      </c>
      <c r="D24">
        <v>1.1890000000000001</v>
      </c>
      <c r="E24">
        <v>7.6</v>
      </c>
      <c r="F24">
        <v>11.176</v>
      </c>
      <c r="G24">
        <v>0.92500000000000004</v>
      </c>
      <c r="H24">
        <v>9.7140000000000004</v>
      </c>
      <c r="I24">
        <v>1.4</v>
      </c>
      <c r="J24">
        <v>7.35</v>
      </c>
      <c r="K24">
        <v>0</v>
      </c>
      <c r="L24">
        <v>0.96399999999999997</v>
      </c>
      <c r="M24">
        <v>0.13115646258503399</v>
      </c>
      <c r="N24">
        <v>9.7140000000000004E-3</v>
      </c>
      <c r="O24">
        <v>1.329E-2</v>
      </c>
    </row>
    <row r="25" spans="1:15">
      <c r="A25" t="s">
        <v>41</v>
      </c>
      <c r="B25" t="s">
        <v>44</v>
      </c>
      <c r="C25" t="s">
        <v>25</v>
      </c>
      <c r="D25">
        <v>0.96399999999999997</v>
      </c>
      <c r="E25">
        <v>7.4</v>
      </c>
      <c r="F25">
        <v>10.882</v>
      </c>
      <c r="G25">
        <v>0.95</v>
      </c>
      <c r="H25">
        <v>9.3140000000000001</v>
      </c>
      <c r="I25">
        <v>1.4</v>
      </c>
      <c r="J25">
        <v>7.3</v>
      </c>
      <c r="K25">
        <v>0</v>
      </c>
      <c r="L25">
        <v>0.61399999999999999</v>
      </c>
      <c r="M25">
        <v>8.4109589041095903E-2</v>
      </c>
      <c r="N25">
        <v>9.3139999999999994E-3</v>
      </c>
      <c r="O25">
        <v>1.2796E-2</v>
      </c>
    </row>
    <row r="26" spans="1:15">
      <c r="A26" t="s">
        <v>41</v>
      </c>
      <c r="B26" t="s">
        <v>6</v>
      </c>
      <c r="C26" t="s">
        <v>42</v>
      </c>
      <c r="D26">
        <v>0.26800000000000002</v>
      </c>
      <c r="E26">
        <v>0.57699999999999996</v>
      </c>
      <c r="F26">
        <v>0.86099999999999999</v>
      </c>
      <c r="G26">
        <v>2E-3</v>
      </c>
      <c r="H26">
        <v>0.84699999999999998</v>
      </c>
      <c r="I26">
        <v>0.55600000000000005</v>
      </c>
      <c r="J26">
        <v>7.0000000000000007E-2</v>
      </c>
      <c r="K26">
        <v>0</v>
      </c>
      <c r="L26">
        <v>0.221</v>
      </c>
      <c r="M26">
        <v>3.1571428571428601</v>
      </c>
      <c r="N26">
        <v>8.4699999999999999E-4</v>
      </c>
      <c r="O26">
        <v>1.1310000000000001E-3</v>
      </c>
    </row>
    <row r="27" spans="1:15">
      <c r="A27" t="s">
        <v>41</v>
      </c>
      <c r="B27" t="s">
        <v>6</v>
      </c>
      <c r="C27" t="s">
        <v>43</v>
      </c>
      <c r="D27">
        <v>0.221</v>
      </c>
      <c r="E27">
        <v>0.621</v>
      </c>
      <c r="F27">
        <v>0.92700000000000005</v>
      </c>
      <c r="G27">
        <v>2E-3</v>
      </c>
      <c r="H27">
        <v>0.84399999999999997</v>
      </c>
      <c r="I27">
        <v>0.53800000000000003</v>
      </c>
      <c r="J27">
        <v>7.4999999999999997E-2</v>
      </c>
      <c r="K27">
        <v>0</v>
      </c>
      <c r="L27">
        <v>0.23100000000000001</v>
      </c>
      <c r="M27">
        <v>3.08</v>
      </c>
      <c r="N27">
        <v>8.4400000000000002E-4</v>
      </c>
      <c r="O27">
        <v>1.15E-3</v>
      </c>
    </row>
    <row r="28" spans="1:15">
      <c r="A28" t="s">
        <v>41</v>
      </c>
      <c r="B28" t="s">
        <v>6</v>
      </c>
      <c r="C28" t="s">
        <v>16</v>
      </c>
      <c r="D28">
        <v>0.23100000000000001</v>
      </c>
      <c r="E28">
        <v>0.60099999999999998</v>
      </c>
      <c r="F28">
        <v>0.89700000000000002</v>
      </c>
      <c r="G28">
        <v>1E-3</v>
      </c>
      <c r="H28">
        <v>0.83299999999999996</v>
      </c>
      <c r="I28">
        <v>0.65300000000000002</v>
      </c>
      <c r="J28">
        <v>6.5000000000000002E-2</v>
      </c>
      <c r="K28">
        <v>0</v>
      </c>
      <c r="L28">
        <v>0.115</v>
      </c>
      <c r="M28">
        <v>1.7692307692307701</v>
      </c>
      <c r="N28">
        <v>8.3299999999999997E-4</v>
      </c>
      <c r="O28">
        <v>1.129E-3</v>
      </c>
    </row>
    <row r="29" spans="1:15">
      <c r="A29" t="s">
        <v>41</v>
      </c>
      <c r="B29" t="s">
        <v>6</v>
      </c>
      <c r="C29" t="s">
        <v>17</v>
      </c>
      <c r="D29">
        <v>0.115</v>
      </c>
      <c r="E29">
        <v>0.71799999999999997</v>
      </c>
      <c r="F29">
        <v>1.0720000000000001</v>
      </c>
      <c r="G29">
        <v>2E-3</v>
      </c>
      <c r="H29">
        <v>0.83499999999999996</v>
      </c>
      <c r="I29">
        <v>0.68899999999999995</v>
      </c>
      <c r="J29">
        <v>5.5E-2</v>
      </c>
      <c r="K29">
        <v>0</v>
      </c>
      <c r="L29">
        <v>9.0999999999999998E-2</v>
      </c>
      <c r="M29">
        <v>1.6545454545454501</v>
      </c>
      <c r="N29">
        <v>8.3500000000000002E-4</v>
      </c>
      <c r="O29">
        <v>1.189E-3</v>
      </c>
    </row>
    <row r="30" spans="1:15">
      <c r="A30" t="s">
        <v>41</v>
      </c>
      <c r="B30" t="s">
        <v>6</v>
      </c>
      <c r="C30" t="s">
        <v>18</v>
      </c>
      <c r="D30">
        <v>9.0999999999999998E-2</v>
      </c>
      <c r="E30">
        <v>0.79800000000000004</v>
      </c>
      <c r="F30">
        <v>1.1910000000000001</v>
      </c>
      <c r="G30">
        <v>2E-3</v>
      </c>
      <c r="H30">
        <v>0.89100000000000001</v>
      </c>
      <c r="I30">
        <v>0.80300000000000005</v>
      </c>
      <c r="J30">
        <v>0.05</v>
      </c>
      <c r="K30">
        <v>0</v>
      </c>
      <c r="L30">
        <v>3.7999999999999999E-2</v>
      </c>
      <c r="M30">
        <v>0.76</v>
      </c>
      <c r="N30">
        <v>8.9099999999999997E-4</v>
      </c>
      <c r="O30">
        <v>1.284E-3</v>
      </c>
    </row>
    <row r="31" spans="1:15">
      <c r="A31" t="s">
        <v>41</v>
      </c>
      <c r="B31" t="s">
        <v>6</v>
      </c>
      <c r="C31" t="s">
        <v>19</v>
      </c>
      <c r="D31">
        <v>3.7999999999999999E-2</v>
      </c>
      <c r="E31">
        <v>0.79300000000000004</v>
      </c>
      <c r="F31">
        <v>1.1839999999999999</v>
      </c>
      <c r="G31">
        <v>1E-3</v>
      </c>
      <c r="H31">
        <v>0.83199999999999996</v>
      </c>
      <c r="I31">
        <v>0.64</v>
      </c>
      <c r="J31">
        <v>4.4999999999999998E-2</v>
      </c>
      <c r="K31">
        <v>0</v>
      </c>
      <c r="L31">
        <v>0.14699999999999999</v>
      </c>
      <c r="M31">
        <v>3.2666666666666706</v>
      </c>
      <c r="N31">
        <v>8.3199999999999995E-4</v>
      </c>
      <c r="O31">
        <v>1.2229999999999999E-3</v>
      </c>
    </row>
    <row r="32" spans="1:15">
      <c r="A32" t="s">
        <v>41</v>
      </c>
      <c r="B32" t="s">
        <v>6</v>
      </c>
      <c r="C32" t="s">
        <v>20</v>
      </c>
      <c r="D32">
        <v>0.14699999999999999</v>
      </c>
      <c r="E32">
        <v>0.72499999999999998</v>
      </c>
      <c r="F32">
        <v>1.0820000000000001</v>
      </c>
      <c r="G32">
        <v>0</v>
      </c>
      <c r="H32">
        <v>0.872</v>
      </c>
      <c r="I32">
        <v>0.752</v>
      </c>
      <c r="J32">
        <v>4.4999999999999998E-2</v>
      </c>
      <c r="K32">
        <v>0</v>
      </c>
      <c r="L32">
        <v>7.4999999999999997E-2</v>
      </c>
      <c r="M32">
        <v>1.6666666666666701</v>
      </c>
      <c r="N32">
        <v>8.7200000000000005E-4</v>
      </c>
      <c r="O32">
        <v>1.2290000000000001E-3</v>
      </c>
    </row>
    <row r="33" spans="1:15">
      <c r="A33" t="s">
        <v>41</v>
      </c>
      <c r="B33" t="s">
        <v>6</v>
      </c>
      <c r="C33" t="s">
        <v>21</v>
      </c>
      <c r="D33">
        <v>7.4999999999999997E-2</v>
      </c>
      <c r="E33">
        <v>0.85</v>
      </c>
      <c r="F33">
        <v>1.2689999999999999</v>
      </c>
      <c r="G33">
        <v>0</v>
      </c>
      <c r="H33">
        <v>0.92500000000000004</v>
      </c>
      <c r="I33">
        <v>0.85699999999999998</v>
      </c>
      <c r="J33">
        <v>4.4999999999999998E-2</v>
      </c>
      <c r="K33">
        <v>0</v>
      </c>
      <c r="L33">
        <v>2.3E-2</v>
      </c>
      <c r="M33">
        <v>0.51111111111111096</v>
      </c>
      <c r="N33">
        <v>9.2500000000000004E-4</v>
      </c>
      <c r="O33">
        <v>1.3439999999999999E-3</v>
      </c>
    </row>
    <row r="34" spans="1:15">
      <c r="A34" t="s">
        <v>41</v>
      </c>
      <c r="B34" t="s">
        <v>6</v>
      </c>
      <c r="C34" t="s">
        <v>22</v>
      </c>
      <c r="D34">
        <v>2.3E-2</v>
      </c>
      <c r="E34">
        <v>0.86</v>
      </c>
      <c r="F34">
        <v>1.284</v>
      </c>
      <c r="G34">
        <v>1E-3</v>
      </c>
      <c r="H34">
        <v>0.88400000000000001</v>
      </c>
      <c r="I34">
        <v>0.72299999999999998</v>
      </c>
      <c r="J34">
        <v>4.4999999999999998E-2</v>
      </c>
      <c r="K34">
        <v>0</v>
      </c>
      <c r="L34">
        <v>0.11600000000000001</v>
      </c>
      <c r="M34">
        <v>2.5777777777777802</v>
      </c>
      <c r="N34">
        <v>8.8400000000000002E-4</v>
      </c>
      <c r="O34">
        <v>1.3079999999999999E-3</v>
      </c>
    </row>
    <row r="35" spans="1:15">
      <c r="A35" t="s">
        <v>41</v>
      </c>
      <c r="B35" t="s">
        <v>6</v>
      </c>
      <c r="C35" t="s">
        <v>23</v>
      </c>
      <c r="D35">
        <v>0.11600000000000001</v>
      </c>
      <c r="E35">
        <v>0.97499999999999998</v>
      </c>
      <c r="F35">
        <v>1.4550000000000001</v>
      </c>
      <c r="G35">
        <v>0</v>
      </c>
      <c r="H35">
        <v>1.091</v>
      </c>
      <c r="I35">
        <v>0.94799999999999995</v>
      </c>
      <c r="J35">
        <v>4.4999999999999998E-2</v>
      </c>
      <c r="K35">
        <v>0</v>
      </c>
      <c r="L35">
        <v>9.8000000000000004E-2</v>
      </c>
      <c r="M35">
        <v>2.1777777777777798</v>
      </c>
      <c r="N35">
        <v>1.091E-3</v>
      </c>
      <c r="O35">
        <v>1.5709999999999999E-3</v>
      </c>
    </row>
    <row r="36" spans="1:15">
      <c r="A36" t="s">
        <v>41</v>
      </c>
      <c r="B36" t="s">
        <v>6</v>
      </c>
      <c r="C36" t="s">
        <v>24</v>
      </c>
      <c r="D36">
        <v>9.8000000000000004E-2</v>
      </c>
      <c r="E36">
        <v>0.9</v>
      </c>
      <c r="F36">
        <v>1.343</v>
      </c>
      <c r="G36">
        <v>0</v>
      </c>
      <c r="H36">
        <v>0.998</v>
      </c>
      <c r="I36">
        <v>0.92</v>
      </c>
      <c r="J36">
        <v>0.04</v>
      </c>
      <c r="K36">
        <v>0</v>
      </c>
      <c r="L36">
        <v>3.7999999999999999E-2</v>
      </c>
      <c r="M36">
        <v>0.95</v>
      </c>
      <c r="N36">
        <v>9.9799999999999997E-4</v>
      </c>
      <c r="O36">
        <v>1.441E-3</v>
      </c>
    </row>
    <row r="37" spans="1:15">
      <c r="A37" t="s">
        <v>41</v>
      </c>
      <c r="B37" t="s">
        <v>6</v>
      </c>
      <c r="C37" t="s">
        <v>25</v>
      </c>
      <c r="D37">
        <v>3.7999999999999999E-2</v>
      </c>
      <c r="E37">
        <v>0.97199999999999998</v>
      </c>
      <c r="F37">
        <v>1.4510000000000001</v>
      </c>
      <c r="G37">
        <v>0</v>
      </c>
      <c r="H37">
        <v>1.01</v>
      </c>
      <c r="I37">
        <v>0.95</v>
      </c>
      <c r="J37">
        <v>0.04</v>
      </c>
      <c r="K37">
        <v>0</v>
      </c>
      <c r="L37">
        <v>0.02</v>
      </c>
      <c r="M37">
        <v>0.5</v>
      </c>
      <c r="N37">
        <v>1.01E-3</v>
      </c>
      <c r="O37">
        <v>1.4890000000000001E-3</v>
      </c>
    </row>
    <row r="38" spans="1:15">
      <c r="A38" t="s">
        <v>41</v>
      </c>
      <c r="B38" t="s">
        <v>45</v>
      </c>
      <c r="C38" t="s">
        <v>42</v>
      </c>
      <c r="D38">
        <v>1.552</v>
      </c>
      <c r="E38">
        <v>6.1310000000000002</v>
      </c>
      <c r="F38">
        <v>8.7590000000000003</v>
      </c>
      <c r="G38">
        <v>0.76600000000000001</v>
      </c>
      <c r="H38">
        <v>8.4489999999999998</v>
      </c>
      <c r="I38">
        <v>3.3839999999999999</v>
      </c>
      <c r="J38">
        <v>3.59</v>
      </c>
      <c r="K38">
        <v>0</v>
      </c>
      <c r="L38">
        <v>1.4750000000000001</v>
      </c>
      <c r="M38">
        <v>0.41086350974930402</v>
      </c>
      <c r="N38">
        <v>8.4489999999999999E-3</v>
      </c>
      <c r="O38">
        <v>1.1077E-2</v>
      </c>
    </row>
    <row r="39" spans="1:15">
      <c r="A39" t="s">
        <v>41</v>
      </c>
      <c r="B39" t="s">
        <v>45</v>
      </c>
      <c r="C39" t="s">
        <v>43</v>
      </c>
      <c r="D39">
        <v>1.4750000000000001</v>
      </c>
      <c r="E39">
        <v>7.117</v>
      </c>
      <c r="F39">
        <v>10.167</v>
      </c>
      <c r="G39">
        <v>0.745</v>
      </c>
      <c r="H39">
        <v>9.3369999999999997</v>
      </c>
      <c r="I39">
        <v>3.645</v>
      </c>
      <c r="J39">
        <v>4.2300000000000004</v>
      </c>
      <c r="K39">
        <v>0</v>
      </c>
      <c r="L39">
        <v>1.462</v>
      </c>
      <c r="M39">
        <v>0.34562647754137099</v>
      </c>
      <c r="N39">
        <v>9.3369999999999998E-3</v>
      </c>
      <c r="O39">
        <v>1.2387E-2</v>
      </c>
    </row>
    <row r="40" spans="1:15">
      <c r="A40" t="s">
        <v>41</v>
      </c>
      <c r="B40" t="s">
        <v>45</v>
      </c>
      <c r="C40" t="s">
        <v>16</v>
      </c>
      <c r="D40">
        <v>1.462</v>
      </c>
      <c r="E40">
        <v>5.6589999999999998</v>
      </c>
      <c r="F40">
        <v>8.0839999999999996</v>
      </c>
      <c r="G40">
        <v>0.874</v>
      </c>
      <c r="H40">
        <v>7.9950000000000001</v>
      </c>
      <c r="I40">
        <v>2.7629999999999999</v>
      </c>
      <c r="J40">
        <v>4.2990000000000004</v>
      </c>
      <c r="K40">
        <v>0</v>
      </c>
      <c r="L40">
        <v>0.93300000000000005</v>
      </c>
      <c r="M40">
        <v>0.21702721563154201</v>
      </c>
      <c r="N40">
        <v>7.9950000000000004E-3</v>
      </c>
      <c r="O40">
        <v>1.042E-2</v>
      </c>
    </row>
    <row r="41" spans="1:15">
      <c r="A41" t="s">
        <v>41</v>
      </c>
      <c r="B41" t="s">
        <v>45</v>
      </c>
      <c r="C41" t="s">
        <v>17</v>
      </c>
      <c r="D41">
        <v>0.93300000000000005</v>
      </c>
      <c r="E41">
        <v>7.1050000000000004</v>
      </c>
      <c r="F41">
        <v>10.15</v>
      </c>
      <c r="G41">
        <v>0.92</v>
      </c>
      <c r="H41">
        <v>8.9580000000000002</v>
      </c>
      <c r="I41">
        <v>2.9590000000000001</v>
      </c>
      <c r="J41">
        <v>4.577</v>
      </c>
      <c r="K41">
        <v>0</v>
      </c>
      <c r="L41">
        <v>1.4219999999999999</v>
      </c>
      <c r="M41">
        <v>0.31068385405287302</v>
      </c>
      <c r="N41">
        <v>8.9580000000000007E-3</v>
      </c>
      <c r="O41">
        <v>1.2003E-2</v>
      </c>
    </row>
    <row r="42" spans="1:15">
      <c r="A42" t="s">
        <v>41</v>
      </c>
      <c r="B42" t="s">
        <v>45</v>
      </c>
      <c r="C42" t="s">
        <v>18</v>
      </c>
      <c r="D42">
        <v>1.4219999999999999</v>
      </c>
      <c r="E42">
        <v>5.8730000000000002</v>
      </c>
      <c r="F42">
        <v>8.39</v>
      </c>
      <c r="G42">
        <v>1.1859999999999999</v>
      </c>
      <c r="H42">
        <v>8.4809999999999999</v>
      </c>
      <c r="I42">
        <v>2.9910000000000001</v>
      </c>
      <c r="J42">
        <v>4.58</v>
      </c>
      <c r="K42">
        <v>0</v>
      </c>
      <c r="L42">
        <v>0.91</v>
      </c>
      <c r="M42">
        <v>0.198689956331878</v>
      </c>
      <c r="N42">
        <v>8.4810000000000007E-3</v>
      </c>
      <c r="O42">
        <v>1.0998000000000001E-2</v>
      </c>
    </row>
    <row r="43" spans="1:15">
      <c r="A43" t="s">
        <v>41</v>
      </c>
      <c r="B43" t="s">
        <v>45</v>
      </c>
      <c r="C43" t="s">
        <v>19</v>
      </c>
      <c r="D43">
        <v>0.91</v>
      </c>
      <c r="E43">
        <v>7.2050000000000001</v>
      </c>
      <c r="F43">
        <v>10.292999999999999</v>
      </c>
      <c r="G43">
        <v>1.0820000000000001</v>
      </c>
      <c r="H43">
        <v>9.1969999999999992</v>
      </c>
      <c r="I43">
        <v>2.9689999999999999</v>
      </c>
      <c r="J43">
        <v>4.8410000000000002</v>
      </c>
      <c r="K43">
        <v>0</v>
      </c>
      <c r="L43">
        <v>1.387</v>
      </c>
      <c r="M43">
        <v>0.28651105143565397</v>
      </c>
      <c r="N43">
        <v>9.1970000000000003E-3</v>
      </c>
      <c r="O43">
        <v>1.2285000000000001E-2</v>
      </c>
    </row>
    <row r="44" spans="1:15">
      <c r="A44" t="s">
        <v>41</v>
      </c>
      <c r="B44" t="s">
        <v>45</v>
      </c>
      <c r="C44" t="s">
        <v>20</v>
      </c>
      <c r="D44">
        <v>1.387</v>
      </c>
      <c r="E44">
        <v>6.0659999999999998</v>
      </c>
      <c r="F44">
        <v>8.6660000000000004</v>
      </c>
      <c r="G44">
        <v>1.1990000000000001</v>
      </c>
      <c r="H44">
        <v>8.6519999999999992</v>
      </c>
      <c r="I44">
        <v>2.6509999999999998</v>
      </c>
      <c r="J44">
        <v>4.74</v>
      </c>
      <c r="K44">
        <v>0</v>
      </c>
      <c r="L44">
        <v>1.2609999999999999</v>
      </c>
      <c r="M44">
        <v>0.26603375527426198</v>
      </c>
      <c r="N44">
        <v>8.652E-3</v>
      </c>
      <c r="O44">
        <v>1.1252E-2</v>
      </c>
    </row>
    <row r="45" spans="1:15">
      <c r="A45" t="s">
        <v>41</v>
      </c>
      <c r="B45" t="s">
        <v>45</v>
      </c>
      <c r="C45" t="s">
        <v>21</v>
      </c>
      <c r="D45">
        <v>1.2609999999999999</v>
      </c>
      <c r="E45">
        <v>5.0819999999999999</v>
      </c>
      <c r="F45">
        <v>7.26</v>
      </c>
      <c r="G45">
        <v>1.266</v>
      </c>
      <c r="H45">
        <v>7.609</v>
      </c>
      <c r="I45">
        <v>2.0529999999999999</v>
      </c>
      <c r="J45">
        <v>4.5949999999999998</v>
      </c>
      <c r="K45">
        <v>0</v>
      </c>
      <c r="L45">
        <v>0.96099999999999997</v>
      </c>
      <c r="M45">
        <v>0.20914036996735599</v>
      </c>
      <c r="N45">
        <v>7.6090000000000003E-3</v>
      </c>
      <c r="O45">
        <v>9.7870000000000006E-3</v>
      </c>
    </row>
    <row r="46" spans="1:15">
      <c r="A46" t="s">
        <v>41</v>
      </c>
      <c r="B46" t="s">
        <v>45</v>
      </c>
      <c r="C46" t="s">
        <v>22</v>
      </c>
      <c r="D46">
        <v>0.96099999999999997</v>
      </c>
      <c r="E46">
        <v>6.9219999999999997</v>
      </c>
      <c r="F46">
        <v>9.8889999999999993</v>
      </c>
      <c r="G46">
        <v>1.407</v>
      </c>
      <c r="H46">
        <v>9.2899999999999991</v>
      </c>
      <c r="I46">
        <v>3.145</v>
      </c>
      <c r="J46">
        <v>4.88</v>
      </c>
      <c r="K46">
        <v>0</v>
      </c>
      <c r="L46">
        <v>1.2649999999999999</v>
      </c>
      <c r="M46">
        <v>0.25922131147541</v>
      </c>
      <c r="N46">
        <v>9.2899999999999996E-3</v>
      </c>
      <c r="O46">
        <v>1.2257000000000001E-2</v>
      </c>
    </row>
    <row r="47" spans="1:15">
      <c r="A47" t="s">
        <v>41</v>
      </c>
      <c r="B47" t="s">
        <v>45</v>
      </c>
      <c r="C47" t="s">
        <v>23</v>
      </c>
      <c r="D47">
        <v>1.2649999999999999</v>
      </c>
      <c r="E47">
        <v>7.0529999999999999</v>
      </c>
      <c r="F47">
        <v>10.076000000000001</v>
      </c>
      <c r="G47">
        <v>1.5640000000000001</v>
      </c>
      <c r="H47">
        <v>9.8819999999999997</v>
      </c>
      <c r="I47">
        <v>2.867</v>
      </c>
      <c r="J47">
        <v>5.3040000000000003</v>
      </c>
      <c r="K47">
        <v>0</v>
      </c>
      <c r="L47">
        <v>1.7110000000000001</v>
      </c>
      <c r="M47">
        <v>0.322586726998492</v>
      </c>
      <c r="N47">
        <v>9.8820000000000002E-3</v>
      </c>
      <c r="O47">
        <v>1.2905E-2</v>
      </c>
    </row>
    <row r="48" spans="1:15">
      <c r="A48" t="s">
        <v>41</v>
      </c>
      <c r="B48" t="s">
        <v>45</v>
      </c>
      <c r="C48" t="s">
        <v>24</v>
      </c>
      <c r="D48">
        <v>1.7110000000000001</v>
      </c>
      <c r="E48">
        <v>6.5629999999999997</v>
      </c>
      <c r="F48">
        <v>9.3759999999999994</v>
      </c>
      <c r="G48">
        <v>1.3720000000000001</v>
      </c>
      <c r="H48">
        <v>9.6460000000000008</v>
      </c>
      <c r="I48">
        <v>2.5720000000000001</v>
      </c>
      <c r="J48">
        <v>5.3659999999999997</v>
      </c>
      <c r="K48">
        <v>0</v>
      </c>
      <c r="L48">
        <v>1.708</v>
      </c>
      <c r="M48">
        <v>0.31830040998881798</v>
      </c>
      <c r="N48">
        <v>9.6460000000000001E-3</v>
      </c>
      <c r="O48">
        <v>1.2459E-2</v>
      </c>
    </row>
    <row r="49" spans="1:15">
      <c r="A49" t="s">
        <v>41</v>
      </c>
      <c r="B49" t="s">
        <v>45</v>
      </c>
      <c r="C49" t="s">
        <v>25</v>
      </c>
      <c r="D49">
        <v>1.708</v>
      </c>
      <c r="E49">
        <v>5.0289999999999999</v>
      </c>
      <c r="F49">
        <v>7.1840000000000002</v>
      </c>
      <c r="G49">
        <v>1.581</v>
      </c>
      <c r="H49">
        <v>8.3179999999999996</v>
      </c>
      <c r="I49">
        <v>2.4769999999999999</v>
      </c>
      <c r="J49">
        <v>4.6989999999999998</v>
      </c>
      <c r="K49">
        <v>0</v>
      </c>
      <c r="L49">
        <v>1.1419999999999999</v>
      </c>
      <c r="M49">
        <v>0.24303043200680999</v>
      </c>
      <c r="N49">
        <v>8.3180000000000007E-3</v>
      </c>
      <c r="O49">
        <v>1.0473E-2</v>
      </c>
    </row>
    <row r="50" spans="1:15">
      <c r="A50" t="s">
        <v>41</v>
      </c>
      <c r="B50" t="s">
        <v>5</v>
      </c>
      <c r="C50" t="s">
        <v>42</v>
      </c>
      <c r="D50">
        <v>0.17599999999999999</v>
      </c>
      <c r="E50">
        <v>0.91300000000000003</v>
      </c>
      <c r="F50">
        <v>1.304</v>
      </c>
      <c r="G50">
        <v>0</v>
      </c>
      <c r="H50">
        <v>1.089</v>
      </c>
      <c r="I50">
        <v>0.97199999999999998</v>
      </c>
      <c r="J50">
        <v>5.5E-2</v>
      </c>
      <c r="K50">
        <v>0</v>
      </c>
      <c r="L50">
        <v>6.2E-2</v>
      </c>
      <c r="M50">
        <v>1.1272727272727301</v>
      </c>
      <c r="N50">
        <v>1.0889999999999999E-3</v>
      </c>
      <c r="O50">
        <v>1.48E-3</v>
      </c>
    </row>
    <row r="51" spans="1:15">
      <c r="A51" t="s">
        <v>41</v>
      </c>
      <c r="B51" t="s">
        <v>5</v>
      </c>
      <c r="C51" t="s">
        <v>43</v>
      </c>
      <c r="D51">
        <v>6.2E-2</v>
      </c>
      <c r="E51">
        <v>0.98699999999999999</v>
      </c>
      <c r="F51">
        <v>1.41</v>
      </c>
      <c r="G51">
        <v>0</v>
      </c>
      <c r="H51">
        <v>1.0489999999999999</v>
      </c>
      <c r="I51">
        <v>0.94699999999999995</v>
      </c>
      <c r="J51">
        <v>0.05</v>
      </c>
      <c r="K51">
        <v>0</v>
      </c>
      <c r="L51">
        <v>5.1999999999999998E-2</v>
      </c>
      <c r="M51">
        <v>1.04</v>
      </c>
      <c r="N51">
        <v>1.049E-3</v>
      </c>
      <c r="O51">
        <v>1.472E-3</v>
      </c>
    </row>
    <row r="52" spans="1:15">
      <c r="A52" t="s">
        <v>41</v>
      </c>
      <c r="B52" t="s">
        <v>5</v>
      </c>
      <c r="C52" t="s">
        <v>16</v>
      </c>
      <c r="D52">
        <v>5.1999999999999998E-2</v>
      </c>
      <c r="E52">
        <v>0.873</v>
      </c>
      <c r="F52">
        <v>1.2470000000000001</v>
      </c>
      <c r="G52">
        <v>0</v>
      </c>
      <c r="H52">
        <v>0.92500000000000004</v>
      </c>
      <c r="I52">
        <v>0.77300000000000002</v>
      </c>
      <c r="J52">
        <v>4.4999999999999998E-2</v>
      </c>
      <c r="K52">
        <v>0</v>
      </c>
      <c r="L52">
        <v>0.107</v>
      </c>
      <c r="M52">
        <v>2.37777777777778</v>
      </c>
      <c r="N52">
        <v>9.2500000000000004E-4</v>
      </c>
      <c r="O52">
        <v>1.299E-3</v>
      </c>
    </row>
    <row r="53" spans="1:15">
      <c r="A53" t="s">
        <v>41</v>
      </c>
      <c r="B53" t="s">
        <v>5</v>
      </c>
      <c r="C53" t="s">
        <v>17</v>
      </c>
      <c r="D53">
        <v>0.107</v>
      </c>
      <c r="E53">
        <v>0.84</v>
      </c>
      <c r="F53">
        <v>1.2</v>
      </c>
      <c r="G53">
        <v>0</v>
      </c>
      <c r="H53">
        <v>0.94699999999999995</v>
      </c>
      <c r="I53">
        <v>0.84599999999999997</v>
      </c>
      <c r="J53">
        <v>0.04</v>
      </c>
      <c r="K53">
        <v>0</v>
      </c>
      <c r="L53">
        <v>6.0999999999999999E-2</v>
      </c>
      <c r="M53">
        <v>1.5249999999999999</v>
      </c>
      <c r="N53">
        <v>9.4700000000000003E-4</v>
      </c>
      <c r="O53">
        <v>1.307E-3</v>
      </c>
    </row>
    <row r="54" spans="1:15">
      <c r="A54" t="s">
        <v>41</v>
      </c>
      <c r="B54" t="s">
        <v>5</v>
      </c>
      <c r="C54" t="s">
        <v>18</v>
      </c>
      <c r="D54">
        <v>6.0999999999999999E-2</v>
      </c>
      <c r="E54">
        <v>0.84599999999999997</v>
      </c>
      <c r="F54">
        <v>1.2090000000000001</v>
      </c>
      <c r="G54">
        <v>0</v>
      </c>
      <c r="H54">
        <v>0.90700000000000003</v>
      </c>
      <c r="I54">
        <v>0.86499999999999999</v>
      </c>
      <c r="J54">
        <v>0.03</v>
      </c>
      <c r="K54">
        <v>0</v>
      </c>
      <c r="L54">
        <v>1.2E-2</v>
      </c>
      <c r="M54">
        <v>0.4</v>
      </c>
      <c r="N54">
        <v>9.0700000000000004E-4</v>
      </c>
      <c r="O54">
        <v>1.2700000000000001E-3</v>
      </c>
    </row>
    <row r="55" spans="1:15">
      <c r="A55" t="s">
        <v>41</v>
      </c>
      <c r="B55" t="s">
        <v>5</v>
      </c>
      <c r="C55" t="s">
        <v>19</v>
      </c>
      <c r="D55">
        <v>1.2E-2</v>
      </c>
      <c r="E55">
        <v>0.91600000000000004</v>
      </c>
      <c r="F55">
        <v>1.3089999999999999</v>
      </c>
      <c r="G55">
        <v>0</v>
      </c>
      <c r="H55">
        <v>0.92800000000000005</v>
      </c>
      <c r="I55">
        <v>0.78500000000000003</v>
      </c>
      <c r="J55">
        <v>0.03</v>
      </c>
      <c r="K55">
        <v>0</v>
      </c>
      <c r="L55">
        <v>0.113</v>
      </c>
      <c r="M55">
        <v>3.7666666666666706</v>
      </c>
      <c r="N55">
        <v>9.2800000000000001E-4</v>
      </c>
      <c r="O55">
        <v>1.3209999999999999E-3</v>
      </c>
    </row>
    <row r="56" spans="1:15">
      <c r="A56" t="s">
        <v>41</v>
      </c>
      <c r="B56" t="s">
        <v>5</v>
      </c>
      <c r="C56" t="s">
        <v>20</v>
      </c>
      <c r="D56">
        <v>0.113</v>
      </c>
      <c r="E56">
        <v>0.97399999999999998</v>
      </c>
      <c r="F56">
        <v>1.391</v>
      </c>
      <c r="G56">
        <v>0</v>
      </c>
      <c r="H56">
        <v>1.087</v>
      </c>
      <c r="I56">
        <v>0.98599999999999999</v>
      </c>
      <c r="J56">
        <v>0.03</v>
      </c>
      <c r="K56">
        <v>0</v>
      </c>
      <c r="L56">
        <v>7.0999999999999994E-2</v>
      </c>
      <c r="M56">
        <v>2.3666666666666698</v>
      </c>
      <c r="N56">
        <v>1.0870000000000001E-3</v>
      </c>
      <c r="O56">
        <v>1.5039999999999999E-3</v>
      </c>
    </row>
    <row r="57" spans="1:15">
      <c r="A57" t="s">
        <v>41</v>
      </c>
      <c r="B57" t="s">
        <v>5</v>
      </c>
      <c r="C57" t="s">
        <v>21</v>
      </c>
      <c r="D57">
        <v>7.0999999999999994E-2</v>
      </c>
      <c r="E57">
        <v>0.96499999999999997</v>
      </c>
      <c r="F57">
        <v>1.379</v>
      </c>
      <c r="G57">
        <v>0</v>
      </c>
      <c r="H57">
        <v>1.036</v>
      </c>
      <c r="I57">
        <v>0.89800000000000002</v>
      </c>
      <c r="J57">
        <v>0.04</v>
      </c>
      <c r="K57">
        <v>0</v>
      </c>
      <c r="L57">
        <v>9.8000000000000004E-2</v>
      </c>
      <c r="M57">
        <v>2.4500000000000002</v>
      </c>
      <c r="N57">
        <v>1.036E-3</v>
      </c>
      <c r="O57">
        <v>1.4499999999999999E-3</v>
      </c>
    </row>
    <row r="58" spans="1:15">
      <c r="A58" t="s">
        <v>41</v>
      </c>
      <c r="B58" t="s">
        <v>5</v>
      </c>
      <c r="C58" t="s">
        <v>22</v>
      </c>
      <c r="D58">
        <v>9.8000000000000004E-2</v>
      </c>
      <c r="E58">
        <v>0.9</v>
      </c>
      <c r="F58">
        <v>1.286</v>
      </c>
      <c r="G58">
        <v>0</v>
      </c>
      <c r="H58">
        <v>0.998</v>
      </c>
      <c r="I58">
        <v>0.81799999999999995</v>
      </c>
      <c r="J58">
        <v>0.05</v>
      </c>
      <c r="K58">
        <v>0</v>
      </c>
      <c r="L58">
        <v>0.13</v>
      </c>
      <c r="M58">
        <v>2.6</v>
      </c>
      <c r="N58">
        <v>9.9799999999999997E-4</v>
      </c>
      <c r="O58">
        <v>1.384E-3</v>
      </c>
    </row>
    <row r="59" spans="1:15">
      <c r="A59" t="s">
        <v>41</v>
      </c>
      <c r="B59" t="s">
        <v>5</v>
      </c>
      <c r="C59" t="s">
        <v>23</v>
      </c>
      <c r="D59">
        <v>0.13</v>
      </c>
      <c r="E59">
        <v>1.0780000000000001</v>
      </c>
      <c r="F59">
        <v>1.54</v>
      </c>
      <c r="G59">
        <v>0</v>
      </c>
      <c r="H59">
        <v>1.208</v>
      </c>
      <c r="I59">
        <v>1.0269999999999999</v>
      </c>
      <c r="J59">
        <v>0.05</v>
      </c>
      <c r="K59">
        <v>0</v>
      </c>
      <c r="L59">
        <v>0.13100000000000001</v>
      </c>
      <c r="M59">
        <v>2.62</v>
      </c>
      <c r="N59">
        <v>1.2080000000000001E-3</v>
      </c>
      <c r="O59">
        <v>1.67E-3</v>
      </c>
    </row>
    <row r="60" spans="1:15">
      <c r="A60" t="s">
        <v>41</v>
      </c>
      <c r="B60" t="s">
        <v>5</v>
      </c>
      <c r="C60" t="s">
        <v>24</v>
      </c>
      <c r="D60">
        <v>0.13100000000000001</v>
      </c>
      <c r="E60">
        <v>1.085</v>
      </c>
      <c r="F60">
        <v>1.55</v>
      </c>
      <c r="G60">
        <v>0</v>
      </c>
      <c r="H60">
        <v>1.216</v>
      </c>
      <c r="I60">
        <v>1</v>
      </c>
      <c r="J60">
        <v>0.06</v>
      </c>
      <c r="K60">
        <v>0</v>
      </c>
      <c r="L60">
        <v>0.156</v>
      </c>
      <c r="M60">
        <v>2.6</v>
      </c>
      <c r="N60">
        <v>1.2160000000000001E-3</v>
      </c>
      <c r="O60">
        <v>1.681E-3</v>
      </c>
    </row>
    <row r="61" spans="1:15">
      <c r="A61" t="s">
        <v>41</v>
      </c>
      <c r="B61" t="s">
        <v>5</v>
      </c>
      <c r="C61" t="s">
        <v>25</v>
      </c>
      <c r="D61">
        <v>0.156</v>
      </c>
      <c r="E61">
        <v>1</v>
      </c>
      <c r="F61">
        <v>1.429</v>
      </c>
      <c r="G61">
        <v>0</v>
      </c>
      <c r="H61">
        <v>1.1559999999999999</v>
      </c>
      <c r="I61">
        <v>0.97499999999999998</v>
      </c>
      <c r="J61">
        <v>5.5E-2</v>
      </c>
      <c r="K61">
        <v>0</v>
      </c>
      <c r="L61">
        <v>0.126</v>
      </c>
      <c r="M61">
        <v>2.2909090909090901</v>
      </c>
      <c r="N61">
        <v>1.1559999999999999E-3</v>
      </c>
      <c r="O61">
        <v>1.585E-3</v>
      </c>
    </row>
    <row r="62" spans="1:15">
      <c r="A62" t="s">
        <v>41</v>
      </c>
      <c r="B62" t="s">
        <v>46</v>
      </c>
      <c r="C62" t="s">
        <v>42</v>
      </c>
      <c r="D62">
        <v>1.2589999999999999</v>
      </c>
      <c r="E62">
        <v>27.584</v>
      </c>
      <c r="F62">
        <v>44.134</v>
      </c>
      <c r="G62">
        <v>0.3</v>
      </c>
      <c r="H62">
        <v>29.143000000000001</v>
      </c>
      <c r="I62">
        <v>5.0880000000000001</v>
      </c>
      <c r="J62">
        <v>22.5</v>
      </c>
      <c r="K62">
        <v>0</v>
      </c>
      <c r="L62">
        <v>1.5549999999999999</v>
      </c>
      <c r="M62">
        <v>6.9111111111111095E-2</v>
      </c>
      <c r="N62">
        <v>2.9142999999999999E-2</v>
      </c>
      <c r="O62">
        <v>4.5692999999999998E-2</v>
      </c>
    </row>
    <row r="63" spans="1:15">
      <c r="A63" t="s">
        <v>41</v>
      </c>
      <c r="B63" t="s">
        <v>46</v>
      </c>
      <c r="C63" t="s">
        <v>43</v>
      </c>
      <c r="D63">
        <v>1.5549999999999999</v>
      </c>
      <c r="E63">
        <v>27.4</v>
      </c>
      <c r="F63">
        <v>43.84</v>
      </c>
      <c r="G63">
        <v>0.5</v>
      </c>
      <c r="H63">
        <v>29.454999999999998</v>
      </c>
      <c r="I63">
        <v>6.4880000000000004</v>
      </c>
      <c r="J63">
        <v>22</v>
      </c>
      <c r="K63">
        <v>0</v>
      </c>
      <c r="L63">
        <v>0.96699999999999997</v>
      </c>
      <c r="M63">
        <v>4.3954545454545503E-2</v>
      </c>
      <c r="N63">
        <v>2.9454999999999999E-2</v>
      </c>
      <c r="O63">
        <v>4.5894999999999998E-2</v>
      </c>
    </row>
    <row r="64" spans="1:15">
      <c r="A64" t="s">
        <v>41</v>
      </c>
      <c r="B64" t="s">
        <v>46</v>
      </c>
      <c r="C64" t="s">
        <v>16</v>
      </c>
      <c r="D64">
        <v>0.96699999999999997</v>
      </c>
      <c r="E64">
        <v>27.657</v>
      </c>
      <c r="F64">
        <v>44.250999999999998</v>
      </c>
      <c r="G64">
        <v>0.5</v>
      </c>
      <c r="H64">
        <v>29.123999999999999</v>
      </c>
      <c r="I64">
        <v>6.59</v>
      </c>
      <c r="J64">
        <v>21.5</v>
      </c>
      <c r="K64">
        <v>0</v>
      </c>
      <c r="L64">
        <v>1.034</v>
      </c>
      <c r="M64">
        <v>4.8093023255814001E-2</v>
      </c>
      <c r="N64">
        <v>2.9124000000000001E-2</v>
      </c>
      <c r="O64">
        <v>4.5718000000000002E-2</v>
      </c>
    </row>
    <row r="65" spans="1:15">
      <c r="A65" t="s">
        <v>41</v>
      </c>
      <c r="B65" t="s">
        <v>46</v>
      </c>
      <c r="C65" t="s">
        <v>17</v>
      </c>
      <c r="D65">
        <v>1.034</v>
      </c>
      <c r="E65">
        <v>27.344000000000001</v>
      </c>
      <c r="F65">
        <v>43.75</v>
      </c>
      <c r="G65">
        <v>0.6</v>
      </c>
      <c r="H65">
        <v>28.978000000000002</v>
      </c>
      <c r="I65">
        <v>6.5810000000000004</v>
      </c>
      <c r="J65">
        <v>21.2</v>
      </c>
      <c r="K65">
        <v>0</v>
      </c>
      <c r="L65">
        <v>1.1970000000000001</v>
      </c>
      <c r="M65">
        <v>5.6462264150943402E-2</v>
      </c>
      <c r="N65">
        <v>2.8978E-2</v>
      </c>
      <c r="O65">
        <v>4.5384000000000001E-2</v>
      </c>
    </row>
    <row r="66" spans="1:15">
      <c r="A66" t="s">
        <v>41</v>
      </c>
      <c r="B66" t="s">
        <v>46</v>
      </c>
      <c r="C66" t="s">
        <v>18</v>
      </c>
      <c r="D66">
        <v>1.1970000000000001</v>
      </c>
      <c r="E66">
        <v>27.1</v>
      </c>
      <c r="F66">
        <v>43.36</v>
      </c>
      <c r="G66">
        <v>0.5</v>
      </c>
      <c r="H66">
        <v>28.797000000000001</v>
      </c>
      <c r="I66">
        <v>6.1669999999999998</v>
      </c>
      <c r="J66">
        <v>21.35</v>
      </c>
      <c r="K66">
        <v>0</v>
      </c>
      <c r="L66">
        <v>1.28</v>
      </c>
      <c r="M66">
        <v>5.9953161592505903E-2</v>
      </c>
      <c r="N66">
        <v>2.8797E-2</v>
      </c>
      <c r="O66">
        <v>4.5057E-2</v>
      </c>
    </row>
    <row r="67" spans="1:15">
      <c r="A67" t="s">
        <v>41</v>
      </c>
      <c r="B67" t="s">
        <v>46</v>
      </c>
      <c r="C67" t="s">
        <v>19</v>
      </c>
      <c r="D67">
        <v>1.28</v>
      </c>
      <c r="E67">
        <v>27.381</v>
      </c>
      <c r="F67">
        <v>43.81</v>
      </c>
      <c r="G67">
        <v>2.75</v>
      </c>
      <c r="H67">
        <v>31.411000000000001</v>
      </c>
      <c r="I67">
        <v>6.2720000000000002</v>
      </c>
      <c r="J67">
        <v>21.85</v>
      </c>
      <c r="K67">
        <v>0</v>
      </c>
      <c r="L67">
        <v>3.2890000000000001</v>
      </c>
      <c r="M67">
        <v>0.15052631578947401</v>
      </c>
      <c r="N67">
        <v>3.1411000000000001E-2</v>
      </c>
      <c r="O67">
        <v>4.7840000000000001E-2</v>
      </c>
    </row>
    <row r="68" spans="1:15">
      <c r="A68" t="s">
        <v>41</v>
      </c>
      <c r="B68" t="s">
        <v>46</v>
      </c>
      <c r="C68" t="s">
        <v>20</v>
      </c>
      <c r="D68">
        <v>3.2890000000000001</v>
      </c>
      <c r="E68">
        <v>26.67</v>
      </c>
      <c r="F68">
        <v>42.671999999999997</v>
      </c>
      <c r="G68">
        <v>2.75</v>
      </c>
      <c r="H68">
        <v>32.709000000000003</v>
      </c>
      <c r="I68">
        <v>7.0540000000000003</v>
      </c>
      <c r="J68">
        <v>22.05</v>
      </c>
      <c r="K68">
        <v>0</v>
      </c>
      <c r="L68">
        <v>3.605</v>
      </c>
      <c r="M68">
        <v>0.16349206349206299</v>
      </c>
      <c r="N68">
        <v>3.2709000000000002E-2</v>
      </c>
      <c r="O68">
        <v>4.8710999999999997E-2</v>
      </c>
    </row>
    <row r="69" spans="1:15">
      <c r="A69" t="s">
        <v>41</v>
      </c>
      <c r="B69" t="s">
        <v>46</v>
      </c>
      <c r="C69" t="s">
        <v>21</v>
      </c>
      <c r="D69">
        <v>3.605</v>
      </c>
      <c r="E69">
        <v>27.14</v>
      </c>
      <c r="F69">
        <v>43.423999999999999</v>
      </c>
      <c r="G69">
        <v>3.5</v>
      </c>
      <c r="H69">
        <v>34.244999999999997</v>
      </c>
      <c r="I69">
        <v>8.2249999999999996</v>
      </c>
      <c r="J69">
        <v>22.25</v>
      </c>
      <c r="K69">
        <v>0</v>
      </c>
      <c r="L69">
        <v>3.77</v>
      </c>
      <c r="M69">
        <v>0.169438202247191</v>
      </c>
      <c r="N69">
        <v>3.4244999999999998E-2</v>
      </c>
      <c r="O69">
        <v>5.0528999999999998E-2</v>
      </c>
    </row>
    <row r="70" spans="1:15">
      <c r="A70" t="s">
        <v>41</v>
      </c>
      <c r="B70" t="s">
        <v>46</v>
      </c>
      <c r="C70" t="s">
        <v>22</v>
      </c>
      <c r="D70">
        <v>3.77</v>
      </c>
      <c r="E70">
        <v>27.2</v>
      </c>
      <c r="F70">
        <v>43.52</v>
      </c>
      <c r="G70">
        <v>3.7</v>
      </c>
      <c r="H70">
        <v>34.67</v>
      </c>
      <c r="I70">
        <v>9.0350000000000001</v>
      </c>
      <c r="J70">
        <v>22.3</v>
      </c>
      <c r="K70">
        <v>0</v>
      </c>
      <c r="L70">
        <v>3.335</v>
      </c>
      <c r="M70">
        <v>0.14955156950672599</v>
      </c>
      <c r="N70">
        <v>3.4669999999999999E-2</v>
      </c>
      <c r="O70">
        <v>5.0990000000000001E-2</v>
      </c>
    </row>
    <row r="71" spans="1:15">
      <c r="A71" t="s">
        <v>41</v>
      </c>
      <c r="B71" t="s">
        <v>46</v>
      </c>
      <c r="C71" t="s">
        <v>23</v>
      </c>
      <c r="D71">
        <v>3.335</v>
      </c>
      <c r="E71">
        <v>26.85</v>
      </c>
      <c r="F71">
        <v>42.96</v>
      </c>
      <c r="G71">
        <v>3.5249999999999999</v>
      </c>
      <c r="H71">
        <v>33.71</v>
      </c>
      <c r="I71">
        <v>8.0630000000000006</v>
      </c>
      <c r="J71">
        <v>22.3</v>
      </c>
      <c r="K71">
        <v>0</v>
      </c>
      <c r="L71">
        <v>3.347</v>
      </c>
      <c r="M71">
        <v>0.150089686098655</v>
      </c>
      <c r="N71">
        <v>3.3709999999999997E-2</v>
      </c>
      <c r="O71">
        <v>4.9820000000000003E-2</v>
      </c>
    </row>
    <row r="72" spans="1:15">
      <c r="A72" t="s">
        <v>41</v>
      </c>
      <c r="B72" t="s">
        <v>46</v>
      </c>
      <c r="C72" t="s">
        <v>24</v>
      </c>
      <c r="D72">
        <v>3.347</v>
      </c>
      <c r="E72">
        <v>26.2</v>
      </c>
      <c r="F72">
        <v>41.92</v>
      </c>
      <c r="G72">
        <v>3.3</v>
      </c>
      <c r="H72">
        <v>32.847000000000001</v>
      </c>
      <c r="I72">
        <v>8.1</v>
      </c>
      <c r="J72">
        <v>22.25</v>
      </c>
      <c r="K72">
        <v>0</v>
      </c>
      <c r="L72">
        <v>2.4969999999999999</v>
      </c>
      <c r="M72">
        <v>0.112224719101124</v>
      </c>
      <c r="N72">
        <v>3.2847000000000001E-2</v>
      </c>
      <c r="O72">
        <v>4.8566999999999999E-2</v>
      </c>
    </row>
    <row r="73" spans="1:15">
      <c r="A73" t="s">
        <v>41</v>
      </c>
      <c r="B73" t="s">
        <v>46</v>
      </c>
      <c r="C73" t="s">
        <v>25</v>
      </c>
      <c r="D73">
        <v>2.4969999999999999</v>
      </c>
      <c r="E73">
        <v>26.1</v>
      </c>
      <c r="F73">
        <v>41.76</v>
      </c>
      <c r="G73">
        <v>3.8</v>
      </c>
      <c r="H73">
        <v>32.396999999999998</v>
      </c>
      <c r="I73">
        <v>8.1</v>
      </c>
      <c r="J73">
        <v>22.2</v>
      </c>
      <c r="K73">
        <v>0</v>
      </c>
      <c r="L73">
        <v>2.097</v>
      </c>
      <c r="M73">
        <v>9.4459459459459494E-2</v>
      </c>
      <c r="N73">
        <v>3.2397000000000002E-2</v>
      </c>
      <c r="O73">
        <v>4.8057000000000002E-2</v>
      </c>
    </row>
    <row r="74" spans="1:15">
      <c r="A74" t="s">
        <v>41</v>
      </c>
      <c r="B74" t="s">
        <v>3</v>
      </c>
      <c r="C74" t="s">
        <v>42</v>
      </c>
      <c r="D74">
        <v>136.215</v>
      </c>
      <c r="E74">
        <v>477.57100000000003</v>
      </c>
      <c r="F74">
        <v>712.51300000000003</v>
      </c>
      <c r="G74">
        <v>38.69</v>
      </c>
      <c r="H74">
        <v>652.476</v>
      </c>
      <c r="I74">
        <v>40.734999999999999</v>
      </c>
      <c r="J74">
        <v>467.83300000000003</v>
      </c>
      <c r="K74">
        <v>0</v>
      </c>
      <c r="L74">
        <v>143.90799999999999</v>
      </c>
      <c r="M74">
        <v>0.30760549170323598</v>
      </c>
      <c r="N74">
        <v>0.65247599999999994</v>
      </c>
      <c r="O74">
        <v>0.88741800000000004</v>
      </c>
    </row>
    <row r="75" spans="1:15">
      <c r="A75" t="s">
        <v>41</v>
      </c>
      <c r="B75" t="s">
        <v>3</v>
      </c>
      <c r="C75" t="s">
        <v>43</v>
      </c>
      <c r="D75">
        <v>143.90799999999999</v>
      </c>
      <c r="E75">
        <v>492.43599999999998</v>
      </c>
      <c r="F75">
        <v>735.43499999999995</v>
      </c>
      <c r="G75">
        <v>41.664000000000001</v>
      </c>
      <c r="H75">
        <v>678.00800000000004</v>
      </c>
      <c r="I75">
        <v>47.892000000000003</v>
      </c>
      <c r="J75">
        <v>478.40499999999997</v>
      </c>
      <c r="K75">
        <v>0</v>
      </c>
      <c r="L75">
        <v>151.71100000000001</v>
      </c>
      <c r="M75">
        <v>0.31711834115446103</v>
      </c>
      <c r="N75">
        <v>0.67800800000000006</v>
      </c>
      <c r="O75">
        <v>0.92100700000000002</v>
      </c>
    </row>
    <row r="76" spans="1:15">
      <c r="A76" t="s">
        <v>41</v>
      </c>
      <c r="B76" t="s">
        <v>3</v>
      </c>
      <c r="C76" t="s">
        <v>16</v>
      </c>
      <c r="D76">
        <v>151.71100000000001</v>
      </c>
      <c r="E76">
        <v>495.23099999999999</v>
      </c>
      <c r="F76">
        <v>739.44100000000003</v>
      </c>
      <c r="G76">
        <v>47.320999999999998</v>
      </c>
      <c r="H76">
        <v>694.26300000000003</v>
      </c>
      <c r="I76">
        <v>47.884999999999998</v>
      </c>
      <c r="J76">
        <v>481.52199999999999</v>
      </c>
      <c r="K76">
        <v>0</v>
      </c>
      <c r="L76">
        <v>164.85599999999999</v>
      </c>
      <c r="M76">
        <v>0.342364419486545</v>
      </c>
      <c r="N76">
        <v>0.69426299999999996</v>
      </c>
      <c r="O76">
        <v>0.938473</v>
      </c>
    </row>
    <row r="77" spans="1:15">
      <c r="A77" t="s">
        <v>41</v>
      </c>
      <c r="B77" t="s">
        <v>3</v>
      </c>
      <c r="C77" t="s">
        <v>17</v>
      </c>
      <c r="D77">
        <v>164.85599999999999</v>
      </c>
      <c r="E77">
        <v>498.32799999999997</v>
      </c>
      <c r="F77">
        <v>744.02499999999998</v>
      </c>
      <c r="G77">
        <v>44.326000000000001</v>
      </c>
      <c r="H77">
        <v>707.51</v>
      </c>
      <c r="I77">
        <v>44.247999999999998</v>
      </c>
      <c r="J77">
        <v>485.42099999999999</v>
      </c>
      <c r="K77">
        <v>0</v>
      </c>
      <c r="L77">
        <v>177.84100000000001</v>
      </c>
      <c r="M77">
        <v>0.36636445477224894</v>
      </c>
      <c r="N77">
        <v>0.70750999999999997</v>
      </c>
      <c r="O77">
        <v>0.95320700000000003</v>
      </c>
    </row>
    <row r="78" spans="1:15">
      <c r="A78" t="s">
        <v>41</v>
      </c>
      <c r="B78" t="s">
        <v>3</v>
      </c>
      <c r="C78" t="s">
        <v>18</v>
      </c>
      <c r="D78">
        <v>177.84100000000001</v>
      </c>
      <c r="E78">
        <v>498.69099999999997</v>
      </c>
      <c r="F78">
        <v>744.69</v>
      </c>
      <c r="G78">
        <v>42.607999999999997</v>
      </c>
      <c r="H78">
        <v>719.14</v>
      </c>
      <c r="I78">
        <v>43.566000000000003</v>
      </c>
      <c r="J78">
        <v>492.245</v>
      </c>
      <c r="K78">
        <v>0</v>
      </c>
      <c r="L78">
        <v>183.32900000000001</v>
      </c>
      <c r="M78">
        <v>0.372434458450568</v>
      </c>
      <c r="N78">
        <v>0.71914</v>
      </c>
      <c r="O78">
        <v>0.96513899999999997</v>
      </c>
    </row>
    <row r="79" spans="1:15">
      <c r="A79" t="s">
        <v>41</v>
      </c>
      <c r="B79" t="s">
        <v>3</v>
      </c>
      <c r="C79" t="s">
        <v>19</v>
      </c>
      <c r="D79">
        <v>183.32900000000001</v>
      </c>
      <c r="E79">
        <v>509.416</v>
      </c>
      <c r="F79">
        <v>760.67600000000004</v>
      </c>
      <c r="G79">
        <v>47.110999999999997</v>
      </c>
      <c r="H79">
        <v>739.85599999999999</v>
      </c>
      <c r="I79">
        <v>51.991999999999997</v>
      </c>
      <c r="J79">
        <v>498.62599999999998</v>
      </c>
      <c r="K79">
        <v>0</v>
      </c>
      <c r="L79">
        <v>189.238</v>
      </c>
      <c r="M79">
        <v>0.37951891798662701</v>
      </c>
      <c r="N79">
        <v>0.73985599999999996</v>
      </c>
      <c r="O79">
        <v>0.991116</v>
      </c>
    </row>
    <row r="80" spans="1:15">
      <c r="A80" t="s">
        <v>41</v>
      </c>
      <c r="B80" t="s">
        <v>3</v>
      </c>
      <c r="C80" t="s">
        <v>20</v>
      </c>
      <c r="D80">
        <v>189.238</v>
      </c>
      <c r="E80">
        <v>514.18600000000004</v>
      </c>
      <c r="F80">
        <v>767.84199999999998</v>
      </c>
      <c r="G80">
        <v>55.712000000000003</v>
      </c>
      <c r="H80">
        <v>759.13599999999997</v>
      </c>
      <c r="I80">
        <v>57.811999999999998</v>
      </c>
      <c r="J80">
        <v>516.57799999999997</v>
      </c>
      <c r="K80">
        <v>0</v>
      </c>
      <c r="L80">
        <v>184.74600000000001</v>
      </c>
      <c r="M80">
        <v>0.357634277882527</v>
      </c>
      <c r="N80">
        <v>0.75913600000000003</v>
      </c>
      <c r="O80">
        <v>1.0127919999999999</v>
      </c>
    </row>
    <row r="81" spans="1:15">
      <c r="A81" t="s">
        <v>41</v>
      </c>
      <c r="B81" t="s">
        <v>3</v>
      </c>
      <c r="C81" t="s">
        <v>21</v>
      </c>
      <c r="D81">
        <v>184.74600000000001</v>
      </c>
      <c r="E81">
        <v>516.92700000000002</v>
      </c>
      <c r="F81">
        <v>772.44899999999996</v>
      </c>
      <c r="G81">
        <v>57.523000000000003</v>
      </c>
      <c r="H81">
        <v>759.19600000000003</v>
      </c>
      <c r="I81">
        <v>55.27</v>
      </c>
      <c r="J81">
        <v>523.20500000000004</v>
      </c>
      <c r="K81">
        <v>0</v>
      </c>
      <c r="L81">
        <v>180.721</v>
      </c>
      <c r="M81">
        <v>0.34541145440123799</v>
      </c>
      <c r="N81">
        <v>0.75919599999999998</v>
      </c>
      <c r="O81">
        <v>1.014718</v>
      </c>
    </row>
    <row r="82" spans="1:15">
      <c r="A82" t="s">
        <v>41</v>
      </c>
      <c r="B82" t="s">
        <v>3</v>
      </c>
      <c r="C82" t="s">
        <v>22</v>
      </c>
      <c r="D82">
        <v>180.721</v>
      </c>
      <c r="E82">
        <v>523.79399999999998</v>
      </c>
      <c r="F82">
        <v>782.85799999999995</v>
      </c>
      <c r="G82">
        <v>53.792000000000002</v>
      </c>
      <c r="H82">
        <v>758.30700000000002</v>
      </c>
      <c r="I82">
        <v>56.831000000000003</v>
      </c>
      <c r="J82">
        <v>521.69299999999998</v>
      </c>
      <c r="K82">
        <v>0</v>
      </c>
      <c r="L82">
        <v>179.78299999999999</v>
      </c>
      <c r="M82">
        <v>0.344614553003395</v>
      </c>
      <c r="N82">
        <v>0.75830699999999995</v>
      </c>
      <c r="O82">
        <v>1.017371</v>
      </c>
    </row>
    <row r="83" spans="1:15">
      <c r="A83" t="s">
        <v>41</v>
      </c>
      <c r="B83" t="s">
        <v>3</v>
      </c>
      <c r="C83" t="s">
        <v>23</v>
      </c>
      <c r="D83">
        <v>179.78299999999999</v>
      </c>
      <c r="E83">
        <v>542.29600000000005</v>
      </c>
      <c r="F83">
        <v>810.78300000000002</v>
      </c>
      <c r="G83">
        <v>58.030999999999999</v>
      </c>
      <c r="H83">
        <v>780.11</v>
      </c>
      <c r="I83">
        <v>61.459000000000003</v>
      </c>
      <c r="J83">
        <v>527.399</v>
      </c>
      <c r="K83">
        <v>0</v>
      </c>
      <c r="L83">
        <v>191.25200000000001</v>
      </c>
      <c r="M83">
        <v>0.36263246612147498</v>
      </c>
      <c r="N83">
        <v>0.78010999999999997</v>
      </c>
      <c r="O83">
        <v>1.048597</v>
      </c>
    </row>
    <row r="84" spans="1:15">
      <c r="A84" t="s">
        <v>41</v>
      </c>
      <c r="B84" t="s">
        <v>3</v>
      </c>
      <c r="C84" t="s">
        <v>24</v>
      </c>
      <c r="D84">
        <v>191.25200000000001</v>
      </c>
      <c r="E84">
        <v>545.50599999999997</v>
      </c>
      <c r="F84">
        <v>815.29300000000001</v>
      </c>
      <c r="G84">
        <v>57.07</v>
      </c>
      <c r="H84">
        <v>793.82799999999997</v>
      </c>
      <c r="I84">
        <v>60.323999999999998</v>
      </c>
      <c r="J84">
        <v>535.33799999999997</v>
      </c>
      <c r="K84">
        <v>0</v>
      </c>
      <c r="L84">
        <v>198.166</v>
      </c>
      <c r="M84">
        <v>0.37016987398615497</v>
      </c>
      <c r="N84">
        <v>0.79382799999999998</v>
      </c>
      <c r="O84">
        <v>1.063615</v>
      </c>
    </row>
    <row r="85" spans="1:15">
      <c r="A85" t="s">
        <v>41</v>
      </c>
      <c r="B85" t="s">
        <v>3</v>
      </c>
      <c r="C85" t="s">
        <v>25</v>
      </c>
      <c r="D85">
        <v>198.166</v>
      </c>
      <c r="E85">
        <v>537.26800000000003</v>
      </c>
      <c r="F85">
        <v>803.11500000000001</v>
      </c>
      <c r="G85">
        <v>60.24</v>
      </c>
      <c r="H85">
        <v>795.67399999999998</v>
      </c>
      <c r="I85">
        <v>62.777000000000001</v>
      </c>
      <c r="J85">
        <v>540.26700000000005</v>
      </c>
      <c r="K85">
        <v>0</v>
      </c>
      <c r="L85">
        <v>192.63</v>
      </c>
      <c r="M85">
        <v>0.35654593006791102</v>
      </c>
      <c r="N85">
        <v>0.79567399999999999</v>
      </c>
      <c r="O85">
        <v>1.0615209999999999</v>
      </c>
    </row>
  </sheetData>
  <pageMargins left="0.511811024" right="0.511811024" top="0.78740157499999996" bottom="0.78740157499999996" header="0.31496062000000002" footer="0.31496062000000002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CAC68A-BC19-47CE-9F7D-EE2155DEA941}">
  <dimension ref="A1:I76"/>
  <sheetViews>
    <sheetView showGridLines="0" zoomScaleNormal="100" zoomScaleSheetLayoutView="106" workbookViewId="0">
      <pane ySplit="1" topLeftCell="A2" activePane="bottomLeft" state="frozen"/>
      <selection pane="bottomLeft" sqref="A1:XFD1"/>
    </sheetView>
  </sheetViews>
  <sheetFormatPr defaultColWidth="9.140625" defaultRowHeight="13.15"/>
  <cols>
    <col min="1" max="1" width="13.5703125" style="1" customWidth="1"/>
    <col min="2" max="2" width="9.42578125" style="1" customWidth="1"/>
    <col min="3" max="3" width="10" style="1" customWidth="1"/>
    <col min="4" max="4" width="12.28515625" style="1" customWidth="1"/>
    <col min="5" max="5" width="11.85546875" style="1" customWidth="1"/>
    <col min="6" max="6" width="10.7109375" style="1" customWidth="1"/>
    <col min="7" max="7" width="11.5703125" style="1" customWidth="1"/>
    <col min="8" max="8" width="9.140625" style="1"/>
    <col min="9" max="9" width="14.28515625" style="1" customWidth="1"/>
    <col min="10" max="16384" width="9.140625" style="1"/>
  </cols>
  <sheetData>
    <row r="1" spans="1:9" ht="69.75" customHeight="1"/>
    <row r="2" spans="1:9" ht="18">
      <c r="B2" s="127" t="s">
        <v>47</v>
      </c>
      <c r="C2" s="127"/>
      <c r="D2" s="127"/>
      <c r="E2" s="127"/>
      <c r="F2" s="127"/>
      <c r="G2" s="127"/>
      <c r="H2" s="127"/>
    </row>
    <row r="4" spans="1:9" ht="43.15">
      <c r="A4" s="16" t="s">
        <v>48</v>
      </c>
      <c r="B4" s="15" t="s">
        <v>49</v>
      </c>
      <c r="C4" s="15" t="s">
        <v>50</v>
      </c>
      <c r="D4" s="15" t="s">
        <v>51</v>
      </c>
      <c r="E4" s="15" t="s">
        <v>52</v>
      </c>
      <c r="F4" s="15" t="s">
        <v>53</v>
      </c>
      <c r="G4" s="15" t="s">
        <v>54</v>
      </c>
      <c r="H4" s="15" t="s">
        <v>55</v>
      </c>
      <c r="I4" s="17" t="s">
        <v>56</v>
      </c>
    </row>
    <row r="5" spans="1:9" ht="14.45">
      <c r="A5" s="49" t="s">
        <v>3</v>
      </c>
      <c r="B5" s="50"/>
      <c r="C5" s="50"/>
      <c r="D5" s="50"/>
      <c r="E5" s="50"/>
      <c r="F5" s="50"/>
      <c r="G5" s="50"/>
      <c r="H5" s="50"/>
      <c r="I5" s="108">
        <v>1.4673700000000001</v>
      </c>
    </row>
    <row r="6" spans="1:9" ht="14.45">
      <c r="A6" s="14" t="s">
        <v>16</v>
      </c>
      <c r="B6" s="52">
        <v>226.43432835820897</v>
      </c>
      <c r="C6" s="52">
        <v>739.44100000000003</v>
      </c>
      <c r="D6" s="52">
        <v>70.62835820895522</v>
      </c>
      <c r="E6" s="52">
        <v>1036.2134328358209</v>
      </c>
      <c r="F6" s="52">
        <v>718.68955223880596</v>
      </c>
      <c r="G6" s="52">
        <v>71.470149253731336</v>
      </c>
      <c r="H6" s="47">
        <v>246.05373134328357</v>
      </c>
      <c r="I6" s="109">
        <v>0.34236441948654472</v>
      </c>
    </row>
    <row r="7" spans="1:9" ht="14.45">
      <c r="A7" s="14" t="s">
        <v>17</v>
      </c>
      <c r="B7" s="52">
        <v>246.05373134328357</v>
      </c>
      <c r="C7" s="52">
        <v>744.02499999999998</v>
      </c>
      <c r="D7" s="52">
        <v>66.158208955223884</v>
      </c>
      <c r="E7" s="52">
        <v>1055.9850746268655</v>
      </c>
      <c r="F7" s="52">
        <v>724.50895522388055</v>
      </c>
      <c r="G7" s="52">
        <v>66.041791044776119</v>
      </c>
      <c r="H7" s="47">
        <v>265.43432835820897</v>
      </c>
      <c r="I7" s="109">
        <v>0.36636445477224927</v>
      </c>
    </row>
    <row r="8" spans="1:9" ht="14.45">
      <c r="A8" s="14" t="s">
        <v>18</v>
      </c>
      <c r="B8" s="52">
        <v>265.43432835820897</v>
      </c>
      <c r="C8" s="52">
        <v>744.69</v>
      </c>
      <c r="D8" s="52">
        <v>63.59402985074626</v>
      </c>
      <c r="E8" s="52">
        <v>1073.3432835820893</v>
      </c>
      <c r="F8" s="52">
        <v>734.69402985074623</v>
      </c>
      <c r="G8" s="52">
        <v>65.023880597014923</v>
      </c>
      <c r="H8" s="47">
        <v>273.62537313432836</v>
      </c>
      <c r="I8" s="109">
        <v>0.37243445845056833</v>
      </c>
    </row>
    <row r="9" spans="1:9" ht="14.45">
      <c r="A9" s="14" t="s">
        <v>19</v>
      </c>
      <c r="B9" s="52">
        <v>273.62537313432836</v>
      </c>
      <c r="C9" s="52">
        <v>760.67600000000004</v>
      </c>
      <c r="D9" s="52">
        <v>70.314925373134315</v>
      </c>
      <c r="E9" s="52">
        <v>1104.2626865671641</v>
      </c>
      <c r="F9" s="52">
        <v>744.21791044776114</v>
      </c>
      <c r="G9" s="52">
        <v>77.599999999999994</v>
      </c>
      <c r="H9" s="47">
        <v>282.44477611940295</v>
      </c>
      <c r="I9" s="109">
        <v>0.37951891798662724</v>
      </c>
    </row>
    <row r="10" spans="1:9" ht="14.45">
      <c r="A10" s="14" t="s">
        <v>20</v>
      </c>
      <c r="B10" s="52">
        <v>282.44477611940295</v>
      </c>
      <c r="C10" s="52">
        <v>767.84199999999998</v>
      </c>
      <c r="D10" s="52">
        <v>83.152238805970143</v>
      </c>
      <c r="E10" s="52">
        <v>1133.038805970149</v>
      </c>
      <c r="F10" s="52">
        <v>771.0119402985074</v>
      </c>
      <c r="G10" s="52">
        <v>86.28656716417909</v>
      </c>
      <c r="H10" s="47">
        <v>275.74029850746268</v>
      </c>
      <c r="I10" s="109">
        <v>0.35763427788252694</v>
      </c>
    </row>
    <row r="11" spans="1:9" ht="14.45">
      <c r="A11" s="14" t="s">
        <v>21</v>
      </c>
      <c r="B11" s="52">
        <v>275.74029850746268</v>
      </c>
      <c r="C11" s="52">
        <v>772.44899999999996</v>
      </c>
      <c r="D11" s="52">
        <v>85.855223880597009</v>
      </c>
      <c r="E11" s="52">
        <v>1133.1283582089552</v>
      </c>
      <c r="F11" s="52">
        <v>780.90298507462683</v>
      </c>
      <c r="G11" s="52">
        <v>82.492537313432834</v>
      </c>
      <c r="H11" s="47">
        <v>269.7328358208955</v>
      </c>
      <c r="I11" s="109">
        <v>0.34541145440123849</v>
      </c>
    </row>
    <row r="12" spans="1:9" ht="14.45">
      <c r="A12" s="14" t="s">
        <v>22</v>
      </c>
      <c r="B12" s="52">
        <v>269.7328358208955</v>
      </c>
      <c r="C12" s="52">
        <v>782.85799999999995</v>
      </c>
      <c r="D12" s="52">
        <v>80.286567164179104</v>
      </c>
      <c r="E12" s="52">
        <v>1131.8014925373134</v>
      </c>
      <c r="F12" s="52">
        <v>778.6462686567163</v>
      </c>
      <c r="G12" s="52">
        <v>84.822388059701495</v>
      </c>
      <c r="H12" s="47">
        <v>268.33283582089547</v>
      </c>
      <c r="I12" s="109">
        <v>0.34461455300339472</v>
      </c>
    </row>
    <row r="13" spans="1:9" ht="14.45">
      <c r="A13" s="14" t="s">
        <v>23</v>
      </c>
      <c r="B13" s="52">
        <v>268.33283582089547</v>
      </c>
      <c r="C13" s="52">
        <v>810.78300000000002</v>
      </c>
      <c r="D13" s="52">
        <v>86.613432835820888</v>
      </c>
      <c r="E13" s="52">
        <v>1164.3432835820895</v>
      </c>
      <c r="F13" s="52">
        <v>787.16268656716409</v>
      </c>
      <c r="G13" s="52">
        <v>91.729850746268653</v>
      </c>
      <c r="H13" s="47">
        <v>285.4507462686567</v>
      </c>
      <c r="I13" s="109">
        <v>0.36263246612147543</v>
      </c>
    </row>
    <row r="14" spans="1:9" ht="14.45">
      <c r="A14" s="14" t="s">
        <v>24</v>
      </c>
      <c r="B14" s="52">
        <v>285.4507462686567</v>
      </c>
      <c r="C14" s="52">
        <v>815.29300000000001</v>
      </c>
      <c r="D14" s="52">
        <v>85.179104477611929</v>
      </c>
      <c r="E14" s="52">
        <v>1184.8179104477613</v>
      </c>
      <c r="F14" s="52">
        <v>799.0119402985074</v>
      </c>
      <c r="G14" s="52">
        <v>90.035820895522377</v>
      </c>
      <c r="H14" s="47">
        <v>295.77014925373135</v>
      </c>
      <c r="I14" s="109">
        <v>0.37016987398615459</v>
      </c>
    </row>
    <row r="15" spans="1:9" ht="14.45">
      <c r="A15" s="14" t="s">
        <v>25</v>
      </c>
      <c r="B15" s="52">
        <v>295.77014925373135</v>
      </c>
      <c r="C15" s="52">
        <v>803.11500000000001</v>
      </c>
      <c r="D15" s="52">
        <v>89.910447761194021</v>
      </c>
      <c r="E15" s="52">
        <v>1187.573134328358</v>
      </c>
      <c r="F15" s="52">
        <v>806.36865671641795</v>
      </c>
      <c r="G15" s="52">
        <v>93.697014925373125</v>
      </c>
      <c r="H15" s="47">
        <v>287.50746268656712</v>
      </c>
      <c r="I15" s="109">
        <v>0.3565459300679108</v>
      </c>
    </row>
    <row r="16" spans="1:9" ht="14.45">
      <c r="A16" s="56" t="s">
        <v>4</v>
      </c>
      <c r="B16" s="57"/>
      <c r="C16" s="57"/>
      <c r="D16" s="57"/>
      <c r="E16" s="57"/>
      <c r="F16" s="57"/>
      <c r="G16" s="57"/>
      <c r="H16" s="57"/>
      <c r="I16" s="58"/>
    </row>
    <row r="17" spans="1:9" ht="14.45">
      <c r="A17" s="14" t="s">
        <v>16</v>
      </c>
      <c r="B17" s="73">
        <v>0.55999999999999994</v>
      </c>
      <c r="C17" s="73">
        <v>1.3680000000000001</v>
      </c>
      <c r="D17" s="73">
        <v>1.0769230769230769E-2</v>
      </c>
      <c r="E17" s="73">
        <v>1.880597014925373</v>
      </c>
      <c r="F17" s="73">
        <v>0.76923076923076916</v>
      </c>
      <c r="G17" s="73">
        <v>0.65538461538461534</v>
      </c>
      <c r="H17" s="74">
        <v>0.51384615384615384</v>
      </c>
      <c r="I17" s="53">
        <v>0.66800000000000004</v>
      </c>
    </row>
    <row r="18" spans="1:9" ht="14.45">
      <c r="A18" s="14" t="s">
        <v>17</v>
      </c>
      <c r="B18" s="73">
        <v>0.51384615384615384</v>
      </c>
      <c r="C18" s="73">
        <v>1.1910000000000001</v>
      </c>
      <c r="D18" s="73">
        <v>1.3846153846153845E-2</v>
      </c>
      <c r="E18" s="73">
        <v>1.6671641791044776</v>
      </c>
      <c r="F18" s="73">
        <v>0.76923076923076916</v>
      </c>
      <c r="G18" s="73">
        <v>0.53846153846153844</v>
      </c>
      <c r="H18" s="74">
        <v>0.41076923076923078</v>
      </c>
      <c r="I18" s="53">
        <v>0.53400000000000003</v>
      </c>
    </row>
    <row r="19" spans="1:9" ht="14.45">
      <c r="A19" s="14" t="s">
        <v>18</v>
      </c>
      <c r="B19" s="73">
        <v>0.41076923076923078</v>
      </c>
      <c r="C19" s="73">
        <v>1.2230000000000001</v>
      </c>
      <c r="D19" s="73">
        <v>9.2307692307692299E-3</v>
      </c>
      <c r="E19" s="73">
        <v>1.5940298507462687</v>
      </c>
      <c r="F19" s="73">
        <v>0.76923076923076916</v>
      </c>
      <c r="G19" s="73">
        <v>0.55538461538461537</v>
      </c>
      <c r="H19" s="74">
        <v>0.31846153846153841</v>
      </c>
      <c r="I19" s="53">
        <v>0.41399999999999998</v>
      </c>
    </row>
    <row r="20" spans="1:9" ht="14.45">
      <c r="A20" s="14" t="s">
        <v>19</v>
      </c>
      <c r="B20" s="73">
        <v>0.31846153846153841</v>
      </c>
      <c r="C20" s="73">
        <v>1.454</v>
      </c>
      <c r="D20" s="73">
        <v>3.0769230769230769E-3</v>
      </c>
      <c r="E20" s="73">
        <v>1.7223880597014922</v>
      </c>
      <c r="F20" s="73">
        <v>0.7615384615384615</v>
      </c>
      <c r="G20" s="73">
        <v>0.59230769230769231</v>
      </c>
      <c r="H20" s="74">
        <v>0.42153846153846158</v>
      </c>
      <c r="I20" s="53">
        <v>0.55353535353535366</v>
      </c>
    </row>
    <row r="21" spans="1:9" ht="14.45">
      <c r="A21" s="14" t="s">
        <v>20</v>
      </c>
      <c r="B21" s="73">
        <v>0.42153846153846158</v>
      </c>
      <c r="C21" s="73">
        <v>1.222</v>
      </c>
      <c r="D21" s="73">
        <v>3.0769230769230769E-3</v>
      </c>
      <c r="E21" s="73">
        <v>1.5970149253731343</v>
      </c>
      <c r="F21" s="73">
        <v>0.74615384615384606</v>
      </c>
      <c r="G21" s="73">
        <v>0.64923076923076917</v>
      </c>
      <c r="H21" s="74">
        <v>0.25076923076923074</v>
      </c>
      <c r="I21" s="53">
        <v>0.33608247422680415</v>
      </c>
    </row>
    <row r="22" spans="1:9" ht="14.45">
      <c r="A22" s="14" t="s">
        <v>21</v>
      </c>
      <c r="B22" s="73">
        <v>0.25076923076923074</v>
      </c>
      <c r="C22" s="73">
        <v>1.163</v>
      </c>
      <c r="D22" s="73">
        <v>3.0769230769230769E-3</v>
      </c>
      <c r="E22" s="73">
        <v>1.3746268656716418</v>
      </c>
      <c r="F22" s="73">
        <v>0.73076923076923073</v>
      </c>
      <c r="G22" s="73">
        <v>0.39076923076923076</v>
      </c>
      <c r="H22" s="74">
        <v>0.29538461538461536</v>
      </c>
      <c r="I22" s="53">
        <v>0.40421052631578946</v>
      </c>
    </row>
    <row r="23" spans="1:9" ht="14.45">
      <c r="A23" s="14" t="s">
        <v>22</v>
      </c>
      <c r="B23" s="73">
        <v>0.29538461538461536</v>
      </c>
      <c r="C23" s="73">
        <v>1.2649999999999999</v>
      </c>
      <c r="D23" s="73">
        <v>7.6923076923076919E-3</v>
      </c>
      <c r="E23" s="73">
        <v>1.5208955223880594</v>
      </c>
      <c r="F23" s="73">
        <v>0.76923076923076916</v>
      </c>
      <c r="G23" s="73">
        <v>0.52769230769230768</v>
      </c>
      <c r="H23" s="74">
        <v>0.27076923076923076</v>
      </c>
      <c r="I23" s="53">
        <v>0.35200000000000004</v>
      </c>
    </row>
    <row r="24" spans="1:9" ht="14.45">
      <c r="A24" s="14" t="s">
        <v>23</v>
      </c>
      <c r="B24" s="73">
        <v>0.27076923076923076</v>
      </c>
      <c r="C24" s="73">
        <v>1.6259999999999999</v>
      </c>
      <c r="D24" s="73">
        <v>7.6923076923076919E-3</v>
      </c>
      <c r="E24" s="73">
        <v>1.8477611940298504</v>
      </c>
      <c r="F24" s="73">
        <v>0.7846153846153846</v>
      </c>
      <c r="G24" s="73">
        <v>0.64769230769230768</v>
      </c>
      <c r="H24" s="74">
        <v>0.47230769230769226</v>
      </c>
      <c r="I24" s="53">
        <v>0.60196078431372546</v>
      </c>
    </row>
    <row r="25" spans="1:9" ht="14.45">
      <c r="A25" s="14" t="s">
        <v>24</v>
      </c>
      <c r="B25" s="73">
        <v>0.47230769230769226</v>
      </c>
      <c r="C25" s="73">
        <v>1.405</v>
      </c>
      <c r="D25" s="73">
        <v>7.6923076923076919E-3</v>
      </c>
      <c r="E25" s="73">
        <v>1.8283582089552235</v>
      </c>
      <c r="F25" s="73">
        <v>0.79230769230769227</v>
      </c>
      <c r="G25" s="73">
        <v>0.69230769230769229</v>
      </c>
      <c r="H25" s="74">
        <v>0.4</v>
      </c>
      <c r="I25" s="53">
        <v>0.50485436893203883</v>
      </c>
    </row>
    <row r="26" spans="1:9" ht="14.45">
      <c r="A26" s="14" t="s">
        <v>25</v>
      </c>
      <c r="B26" s="73">
        <v>0.4</v>
      </c>
      <c r="C26" s="73">
        <v>1.091</v>
      </c>
      <c r="D26" s="73">
        <v>7.6923076923076919E-3</v>
      </c>
      <c r="E26" s="73">
        <v>1.4537313432835819</v>
      </c>
      <c r="F26" s="73">
        <v>0.7846153846153846</v>
      </c>
      <c r="G26" s="73">
        <v>0.42307692307692307</v>
      </c>
      <c r="H26" s="74">
        <v>0.29076923076923078</v>
      </c>
      <c r="I26" s="53">
        <v>0.37058823529411766</v>
      </c>
    </row>
    <row r="27" spans="1:9" ht="14.45">
      <c r="A27" s="49" t="s">
        <v>5</v>
      </c>
      <c r="B27" s="75"/>
      <c r="C27" s="75"/>
      <c r="D27" s="75"/>
      <c r="E27" s="75"/>
      <c r="F27" s="75"/>
      <c r="G27" s="75"/>
      <c r="H27" s="75"/>
      <c r="I27" s="51"/>
    </row>
    <row r="28" spans="1:9" ht="14.45">
      <c r="A28" s="14" t="s">
        <v>16</v>
      </c>
      <c r="B28" s="73">
        <v>7.4285714285714288E-2</v>
      </c>
      <c r="C28" s="73">
        <v>1.2470000000000001</v>
      </c>
      <c r="D28" s="73">
        <v>0</v>
      </c>
      <c r="E28" s="73">
        <v>1.380597014925373</v>
      </c>
      <c r="F28" s="73">
        <v>6.4285714285714293E-2</v>
      </c>
      <c r="G28" s="73">
        <v>1.1042857142857143</v>
      </c>
      <c r="H28" s="74">
        <v>0.15285714285714286</v>
      </c>
      <c r="I28" s="53">
        <v>2.3777777777777773</v>
      </c>
    </row>
    <row r="29" spans="1:9" ht="14.45">
      <c r="A29" s="14" t="s">
        <v>17</v>
      </c>
      <c r="B29" s="73">
        <v>0.15285714285714286</v>
      </c>
      <c r="C29" s="73">
        <v>1.2</v>
      </c>
      <c r="D29" s="73">
        <v>0</v>
      </c>
      <c r="E29" s="73">
        <v>1.4134328358208954</v>
      </c>
      <c r="F29" s="73">
        <v>5.7142857142857148E-2</v>
      </c>
      <c r="G29" s="73">
        <v>1.2085714285714286</v>
      </c>
      <c r="H29" s="74">
        <v>8.7142857142857147E-2</v>
      </c>
      <c r="I29" s="53">
        <v>1.5249999999999999</v>
      </c>
    </row>
    <row r="30" spans="1:9" ht="14.45">
      <c r="A30" s="14" t="s">
        <v>18</v>
      </c>
      <c r="B30" s="73">
        <v>8.7142857142857147E-2</v>
      </c>
      <c r="C30" s="73">
        <v>1.2090000000000001</v>
      </c>
      <c r="D30" s="73">
        <v>0</v>
      </c>
      <c r="E30" s="73">
        <v>1.353731343283582</v>
      </c>
      <c r="F30" s="73">
        <v>4.2857142857142858E-2</v>
      </c>
      <c r="G30" s="73">
        <v>1.2357142857142858</v>
      </c>
      <c r="H30" s="74">
        <v>1.7142857142857144E-2</v>
      </c>
      <c r="I30" s="53">
        <v>0.4</v>
      </c>
    </row>
    <row r="31" spans="1:9" ht="14.45">
      <c r="A31" s="14" t="s">
        <v>19</v>
      </c>
      <c r="B31" s="73">
        <v>1.7142857142857144E-2</v>
      </c>
      <c r="C31" s="73">
        <v>1.3089999999999999</v>
      </c>
      <c r="D31" s="73">
        <v>0</v>
      </c>
      <c r="E31" s="73">
        <v>1.3850746268656717</v>
      </c>
      <c r="F31" s="73">
        <v>4.2857142857142858E-2</v>
      </c>
      <c r="G31" s="73">
        <v>1.1214285714285714</v>
      </c>
      <c r="H31" s="74">
        <v>0.16142857142857145</v>
      </c>
      <c r="I31" s="53">
        <v>3.7666666666666671</v>
      </c>
    </row>
    <row r="32" spans="1:9" ht="14.45">
      <c r="A32" s="14" t="s">
        <v>20</v>
      </c>
      <c r="B32" s="73">
        <v>0.16142857142857145</v>
      </c>
      <c r="C32" s="73">
        <v>1.391</v>
      </c>
      <c r="D32" s="73">
        <v>0</v>
      </c>
      <c r="E32" s="73">
        <v>1.6223880597014924</v>
      </c>
      <c r="F32" s="73">
        <v>4.2857142857142858E-2</v>
      </c>
      <c r="G32" s="73">
        <v>1.4085714285714286</v>
      </c>
      <c r="H32" s="74">
        <v>0.10142857142857142</v>
      </c>
      <c r="I32" s="53">
        <v>2.3666666666666667</v>
      </c>
    </row>
    <row r="33" spans="1:9" ht="14.45">
      <c r="A33" s="14" t="s">
        <v>21</v>
      </c>
      <c r="B33" s="73">
        <v>0.10142857142857142</v>
      </c>
      <c r="C33" s="73">
        <v>1.379</v>
      </c>
      <c r="D33" s="73">
        <v>0</v>
      </c>
      <c r="E33" s="73">
        <v>1.5462686567164179</v>
      </c>
      <c r="F33" s="73">
        <v>5.7142857142857148E-2</v>
      </c>
      <c r="G33" s="73">
        <v>1.2828571428571429</v>
      </c>
      <c r="H33" s="74">
        <v>0.14000000000000001</v>
      </c>
      <c r="I33" s="53">
        <v>2.4500000000000002</v>
      </c>
    </row>
    <row r="34" spans="1:9" ht="14.45">
      <c r="A34" s="14" t="s">
        <v>22</v>
      </c>
      <c r="B34" s="73">
        <v>0.14000000000000001</v>
      </c>
      <c r="C34" s="73">
        <v>1.286</v>
      </c>
      <c r="D34" s="73">
        <v>0</v>
      </c>
      <c r="E34" s="73">
        <v>1.4895522388059701</v>
      </c>
      <c r="F34" s="73">
        <v>7.1428571428571438E-2</v>
      </c>
      <c r="G34" s="73">
        <v>1.1685714285714286</v>
      </c>
      <c r="H34" s="74">
        <v>0.18571428571428572</v>
      </c>
      <c r="I34" s="53">
        <v>2.5999999999999996</v>
      </c>
    </row>
    <row r="35" spans="1:9" ht="14.45">
      <c r="A35" s="14" t="s">
        <v>23</v>
      </c>
      <c r="B35" s="73">
        <v>0.18571428571428572</v>
      </c>
      <c r="C35" s="73">
        <v>1.54</v>
      </c>
      <c r="D35" s="73">
        <v>0</v>
      </c>
      <c r="E35" s="73">
        <v>1.8029850746268659</v>
      </c>
      <c r="F35" s="73">
        <v>7.1428571428571438E-2</v>
      </c>
      <c r="G35" s="73">
        <v>1.4671428571428571</v>
      </c>
      <c r="H35" s="74">
        <v>0.18714285714285717</v>
      </c>
      <c r="I35" s="53">
        <v>2.62</v>
      </c>
    </row>
    <row r="36" spans="1:9" ht="14.45">
      <c r="A36" s="14" t="s">
        <v>24</v>
      </c>
      <c r="B36" s="73">
        <v>0.18714285714285717</v>
      </c>
      <c r="C36" s="73">
        <v>1.55</v>
      </c>
      <c r="D36" s="73">
        <v>0</v>
      </c>
      <c r="E36" s="73">
        <v>1.8149253731343282</v>
      </c>
      <c r="F36" s="73">
        <v>8.5714285714285715E-2</v>
      </c>
      <c r="G36" s="73">
        <v>1.4285714285714286</v>
      </c>
      <c r="H36" s="74">
        <v>0.22285714285714286</v>
      </c>
      <c r="I36" s="53">
        <v>2.6</v>
      </c>
    </row>
    <row r="37" spans="1:9" ht="14.45">
      <c r="A37" s="14" t="s">
        <v>25</v>
      </c>
      <c r="B37" s="73">
        <v>0.22285714285714286</v>
      </c>
      <c r="C37" s="73">
        <v>1.429</v>
      </c>
      <c r="D37" s="73">
        <v>0</v>
      </c>
      <c r="E37" s="73">
        <v>1.725373134328358</v>
      </c>
      <c r="F37" s="73">
        <v>7.8571428571428584E-2</v>
      </c>
      <c r="G37" s="73">
        <v>1.392857142857143</v>
      </c>
      <c r="H37" s="74">
        <v>0.18000000000000002</v>
      </c>
      <c r="I37" s="53">
        <v>2.290909090909091</v>
      </c>
    </row>
    <row r="38" spans="1:9" ht="14.45">
      <c r="A38" s="60" t="s">
        <v>6</v>
      </c>
      <c r="B38" s="76"/>
      <c r="C38" s="76"/>
      <c r="D38" s="76"/>
      <c r="E38" s="76"/>
      <c r="F38" s="76"/>
      <c r="G38" s="76"/>
      <c r="H38" s="76"/>
      <c r="I38" s="58"/>
    </row>
    <row r="39" spans="1:9" ht="14.45">
      <c r="A39" s="14" t="s">
        <v>16</v>
      </c>
      <c r="B39" s="73">
        <v>0.35538461538461541</v>
      </c>
      <c r="C39" s="73">
        <v>0.89700000000000002</v>
      </c>
      <c r="D39" s="73">
        <v>1.5384615384615385E-3</v>
      </c>
      <c r="E39" s="73">
        <v>1.243283582089552</v>
      </c>
      <c r="F39" s="73">
        <v>0.1</v>
      </c>
      <c r="G39" s="73">
        <v>1.0046153846153847</v>
      </c>
      <c r="H39" s="74">
        <v>0.17692307692307693</v>
      </c>
      <c r="I39" s="59">
        <v>1.7692307692307692</v>
      </c>
    </row>
    <row r="40" spans="1:9" ht="14.45">
      <c r="A40" s="14" t="s">
        <v>17</v>
      </c>
      <c r="B40" s="73">
        <v>0.17692307692307693</v>
      </c>
      <c r="C40" s="73">
        <v>1.0720000000000001</v>
      </c>
      <c r="D40" s="73">
        <v>3.0769230769230769E-3</v>
      </c>
      <c r="E40" s="73">
        <v>1.2462686567164178</v>
      </c>
      <c r="F40" s="73">
        <v>8.4615384615384606E-2</v>
      </c>
      <c r="G40" s="73">
        <v>1.0599999999999998</v>
      </c>
      <c r="H40" s="74">
        <v>0.13999999999999999</v>
      </c>
      <c r="I40" s="53">
        <v>1.6545454545454545</v>
      </c>
    </row>
    <row r="41" spans="1:9" ht="14.45">
      <c r="A41" s="14" t="s">
        <v>18</v>
      </c>
      <c r="B41" s="73">
        <v>0.13999999999999999</v>
      </c>
      <c r="C41" s="73">
        <v>1.1910000000000001</v>
      </c>
      <c r="D41" s="73">
        <v>3.0769230769230769E-3</v>
      </c>
      <c r="E41" s="73">
        <v>1.3298507462686566</v>
      </c>
      <c r="F41" s="73">
        <v>7.6923076923076927E-2</v>
      </c>
      <c r="G41" s="73">
        <v>1.2353846153846155</v>
      </c>
      <c r="H41" s="74">
        <v>5.8461538461538461E-2</v>
      </c>
      <c r="I41" s="53">
        <v>0.7599999999999999</v>
      </c>
    </row>
    <row r="42" spans="1:9" ht="14.45">
      <c r="A42" s="14" t="s">
        <v>19</v>
      </c>
      <c r="B42" s="73">
        <v>5.8461538461538461E-2</v>
      </c>
      <c r="C42" s="73">
        <v>1.1839999999999999</v>
      </c>
      <c r="D42" s="73">
        <v>1.5384615384615385E-3</v>
      </c>
      <c r="E42" s="73">
        <v>1.2417910447761193</v>
      </c>
      <c r="F42" s="73">
        <v>6.9230769230769221E-2</v>
      </c>
      <c r="G42" s="73">
        <v>0.98461538461538456</v>
      </c>
      <c r="H42" s="74">
        <v>0.22615384615384612</v>
      </c>
      <c r="I42" s="53">
        <v>3.2666666666666666</v>
      </c>
    </row>
    <row r="43" spans="1:9" ht="14.45">
      <c r="A43" s="14" t="s">
        <v>20</v>
      </c>
      <c r="B43" s="73">
        <v>0.22615384615384612</v>
      </c>
      <c r="C43" s="73">
        <v>1.0820000000000001</v>
      </c>
      <c r="D43" s="73">
        <v>0</v>
      </c>
      <c r="E43" s="73">
        <v>1.3014925373134327</v>
      </c>
      <c r="F43" s="73">
        <v>6.9230769230769221E-2</v>
      </c>
      <c r="G43" s="73">
        <v>1.1569230769230769</v>
      </c>
      <c r="H43" s="74">
        <v>0.11538461538461538</v>
      </c>
      <c r="I43" s="53">
        <v>1.6666666666666667</v>
      </c>
    </row>
    <row r="44" spans="1:9" ht="14.45">
      <c r="A44" s="14" t="s">
        <v>21</v>
      </c>
      <c r="B44" s="73">
        <v>0.11538461538461538</v>
      </c>
      <c r="C44" s="73">
        <v>1.2689999999999999</v>
      </c>
      <c r="D44" s="73">
        <v>0</v>
      </c>
      <c r="E44" s="73">
        <v>1.380597014925373</v>
      </c>
      <c r="F44" s="73">
        <v>6.9230769230769221E-2</v>
      </c>
      <c r="G44" s="73">
        <v>1.3184615384615384</v>
      </c>
      <c r="H44" s="74">
        <v>3.5384615384615382E-2</v>
      </c>
      <c r="I44" s="53">
        <v>0.51111111111111118</v>
      </c>
    </row>
    <row r="45" spans="1:9" ht="14.45">
      <c r="A45" s="14" t="s">
        <v>22</v>
      </c>
      <c r="B45" s="73">
        <v>3.5384615384615382E-2</v>
      </c>
      <c r="C45" s="73">
        <v>1.284</v>
      </c>
      <c r="D45" s="73">
        <v>1.5384615384615385E-3</v>
      </c>
      <c r="E45" s="73">
        <v>1.3194029850746267</v>
      </c>
      <c r="F45" s="73">
        <v>6.9230769230769221E-2</v>
      </c>
      <c r="G45" s="73">
        <v>1.1123076923076922</v>
      </c>
      <c r="H45" s="74">
        <v>0.17846153846153848</v>
      </c>
      <c r="I45" s="53">
        <v>2.5777777777777784</v>
      </c>
    </row>
    <row r="46" spans="1:9" ht="14.45">
      <c r="A46" s="14" t="s">
        <v>23</v>
      </c>
      <c r="B46" s="73">
        <v>0.17846153846153848</v>
      </c>
      <c r="C46" s="73">
        <v>1.4550000000000001</v>
      </c>
      <c r="D46" s="73">
        <v>0</v>
      </c>
      <c r="E46" s="73">
        <v>1.6283582089552238</v>
      </c>
      <c r="F46" s="73">
        <v>6.9230769230769221E-2</v>
      </c>
      <c r="G46" s="73">
        <v>1.4584615384615383</v>
      </c>
      <c r="H46" s="74">
        <v>0.15076923076923077</v>
      </c>
      <c r="I46" s="53">
        <v>2.177777777777778</v>
      </c>
    </row>
    <row r="47" spans="1:9" ht="14.45">
      <c r="A47" s="14" t="s">
        <v>24</v>
      </c>
      <c r="B47" s="73">
        <v>0.15076923076923077</v>
      </c>
      <c r="C47" s="73">
        <v>1.343</v>
      </c>
      <c r="D47" s="73">
        <v>0</v>
      </c>
      <c r="E47" s="73">
        <v>1.4895522388059701</v>
      </c>
      <c r="F47" s="73">
        <v>6.1538461538461535E-2</v>
      </c>
      <c r="G47" s="73">
        <v>1.4153846153846155</v>
      </c>
      <c r="H47" s="74">
        <v>5.8461538461538461E-2</v>
      </c>
      <c r="I47" s="53">
        <v>0.95000000000000007</v>
      </c>
    </row>
    <row r="48" spans="1:9" ht="14.45">
      <c r="A48" s="54" t="s">
        <v>25</v>
      </c>
      <c r="B48" s="77">
        <v>5.8461538461538461E-2</v>
      </c>
      <c r="C48" s="77">
        <v>1.4510000000000001</v>
      </c>
      <c r="D48" s="77">
        <v>0</v>
      </c>
      <c r="E48" s="77">
        <v>1.5074626865671641</v>
      </c>
      <c r="F48" s="77">
        <v>6.1538461538461535E-2</v>
      </c>
      <c r="G48" s="77">
        <v>1.4615384615384615</v>
      </c>
      <c r="H48" s="78">
        <v>3.0769230769230767E-2</v>
      </c>
      <c r="I48" s="55">
        <v>0.5</v>
      </c>
    </row>
    <row r="49" spans="1:9">
      <c r="A49" s="2" t="s">
        <v>57</v>
      </c>
    </row>
    <row r="50" spans="1:9">
      <c r="A50" s="2"/>
    </row>
    <row r="51" spans="1:9" ht="15.6">
      <c r="A51" s="128" t="s">
        <v>58</v>
      </c>
      <c r="B51" s="128"/>
      <c r="C51" s="128"/>
      <c r="D51" s="128"/>
      <c r="E51" s="128"/>
      <c r="F51" s="128"/>
      <c r="G51" s="128"/>
      <c r="H51" s="128"/>
      <c r="I51" s="128"/>
    </row>
    <row r="52" spans="1:9" ht="43.15">
      <c r="A52" s="16" t="s">
        <v>48</v>
      </c>
      <c r="B52" s="15" t="s">
        <v>49</v>
      </c>
      <c r="C52" s="15" t="s">
        <v>50</v>
      </c>
      <c r="D52" s="15" t="s">
        <v>51</v>
      </c>
      <c r="E52" s="15" t="s">
        <v>52</v>
      </c>
      <c r="F52" s="15" t="s">
        <v>53</v>
      </c>
      <c r="G52" s="15" t="s">
        <v>54</v>
      </c>
      <c r="H52" s="15" t="s">
        <v>55</v>
      </c>
      <c r="I52" s="17" t="s">
        <v>56</v>
      </c>
    </row>
    <row r="53" spans="1:9" ht="14.45">
      <c r="A53" s="49" t="s">
        <v>59</v>
      </c>
      <c r="B53" s="50"/>
      <c r="C53" s="50"/>
      <c r="D53" s="50"/>
      <c r="E53" s="50"/>
      <c r="F53" s="50"/>
      <c r="G53" s="50"/>
      <c r="H53" s="50"/>
      <c r="I53" s="51">
        <v>1.4673700000000001</v>
      </c>
    </row>
    <row r="54" spans="1:9" ht="14.45">
      <c r="A54" s="79" t="s">
        <v>16</v>
      </c>
      <c r="B54" s="80">
        <v>0.98967032967032964</v>
      </c>
      <c r="C54" s="80">
        <v>3.5120000000000005</v>
      </c>
      <c r="D54" s="80">
        <v>1.2307692307692308E-2</v>
      </c>
      <c r="E54" s="80">
        <v>4.5044776119402981</v>
      </c>
      <c r="F54" s="80">
        <v>0.93351648351648342</v>
      </c>
      <c r="G54" s="80">
        <v>2.7642857142857142</v>
      </c>
      <c r="H54" s="80">
        <v>0.8436263736263736</v>
      </c>
      <c r="I54" s="59">
        <v>0.90370806356680411</v>
      </c>
    </row>
    <row r="55" spans="1:9" ht="14.45">
      <c r="A55" s="14" t="s">
        <v>17</v>
      </c>
      <c r="B55" s="73">
        <v>0.8436263736263736</v>
      </c>
      <c r="C55" s="73">
        <v>3.4630000000000001</v>
      </c>
      <c r="D55" s="73">
        <v>1.6923076923076923E-2</v>
      </c>
      <c r="E55" s="73">
        <v>4.3268656716417908</v>
      </c>
      <c r="F55" s="73">
        <v>0.91098901098901097</v>
      </c>
      <c r="G55" s="73">
        <v>2.807032967032967</v>
      </c>
      <c r="H55" s="73">
        <v>0.63791208791208787</v>
      </c>
      <c r="I55" s="53">
        <v>0.70024125452352226</v>
      </c>
    </row>
    <row r="56" spans="1:9" ht="14.45">
      <c r="A56" s="14" t="s">
        <v>18</v>
      </c>
      <c r="B56" s="73">
        <v>0.63791208791208787</v>
      </c>
      <c r="C56" s="73">
        <v>3.6230000000000002</v>
      </c>
      <c r="D56" s="73">
        <v>1.2307692307692308E-2</v>
      </c>
      <c r="E56" s="73">
        <v>4.2776119402985078</v>
      </c>
      <c r="F56" s="73">
        <v>0.88901098901098896</v>
      </c>
      <c r="G56" s="73">
        <v>3.0264835164835167</v>
      </c>
      <c r="H56" s="73">
        <v>0.39406593406593399</v>
      </c>
      <c r="I56" s="53">
        <v>0.44326328800988868</v>
      </c>
    </row>
    <row r="57" spans="1:9" ht="14.45">
      <c r="A57" s="14" t="s">
        <v>19</v>
      </c>
      <c r="B57" s="73">
        <v>0.39406593406593399</v>
      </c>
      <c r="C57" s="73">
        <v>3.9470000000000001</v>
      </c>
      <c r="D57" s="73">
        <v>4.6153846153846149E-3</v>
      </c>
      <c r="E57" s="73">
        <v>4.3492537313432837</v>
      </c>
      <c r="F57" s="73">
        <v>0.87362637362637352</v>
      </c>
      <c r="G57" s="73">
        <v>2.6983516483516485</v>
      </c>
      <c r="H57" s="73">
        <v>0.80912087912087916</v>
      </c>
      <c r="I57" s="53">
        <v>0.92616352201257879</v>
      </c>
    </row>
    <row r="58" spans="1:9" ht="14.45">
      <c r="A58" s="14" t="s">
        <v>20</v>
      </c>
      <c r="B58" s="73">
        <v>0.80912087912087916</v>
      </c>
      <c r="C58" s="73">
        <v>3.6950000000000003</v>
      </c>
      <c r="D58" s="73">
        <v>3.0769230769230769E-3</v>
      </c>
      <c r="E58" s="73">
        <v>4.5208955223880594</v>
      </c>
      <c r="F58" s="73">
        <v>0.85824175824175808</v>
      </c>
      <c r="G58" s="73">
        <v>3.214725274725275</v>
      </c>
      <c r="H58" s="73">
        <v>0.46758241758241753</v>
      </c>
      <c r="I58" s="53">
        <v>0.54481434058898848</v>
      </c>
    </row>
    <row r="59" spans="1:9" ht="14.45">
      <c r="A59" s="14" t="s">
        <v>21</v>
      </c>
      <c r="B59" s="73">
        <v>0.46758241758241753</v>
      </c>
      <c r="C59" s="73">
        <v>3.8109999999999999</v>
      </c>
      <c r="D59" s="73">
        <v>3.0769230769230769E-3</v>
      </c>
      <c r="E59" s="73">
        <v>4.3014925373134325</v>
      </c>
      <c r="F59" s="73">
        <v>0.8571428571428571</v>
      </c>
      <c r="G59" s="73">
        <v>2.992087912087912</v>
      </c>
      <c r="H59" s="73">
        <v>0.47076923076923077</v>
      </c>
      <c r="I59" s="53">
        <v>0.5492307692307693</v>
      </c>
    </row>
    <row r="60" spans="1:9" ht="14.45">
      <c r="A60" s="14" t="s">
        <v>22</v>
      </c>
      <c r="B60" s="73">
        <v>0.47076923076923077</v>
      </c>
      <c r="C60" s="73">
        <v>3.835</v>
      </c>
      <c r="D60" s="73">
        <v>9.2307692307692299E-3</v>
      </c>
      <c r="E60" s="73">
        <v>4.3298507462686562</v>
      </c>
      <c r="F60" s="73">
        <v>0.90989010989010977</v>
      </c>
      <c r="G60" s="73">
        <v>2.8085714285714287</v>
      </c>
      <c r="H60" s="73">
        <v>0.63494505494505493</v>
      </c>
      <c r="I60" s="53">
        <v>0.69782608695652182</v>
      </c>
    </row>
    <row r="61" spans="1:9" ht="14.45">
      <c r="A61" s="14" t="s">
        <v>23</v>
      </c>
      <c r="B61" s="73">
        <v>0.63494505494505493</v>
      </c>
      <c r="C61" s="73">
        <v>4.6210000000000004</v>
      </c>
      <c r="D61" s="73">
        <v>7.6923076923076919E-3</v>
      </c>
      <c r="E61" s="73">
        <v>5.2791044776119396</v>
      </c>
      <c r="F61" s="73">
        <v>0.92527472527472521</v>
      </c>
      <c r="G61" s="73">
        <v>3.5732967032967031</v>
      </c>
      <c r="H61" s="73">
        <v>0.81021978021978014</v>
      </c>
      <c r="I61" s="53">
        <v>0.87565320665083135</v>
      </c>
    </row>
    <row r="62" spans="1:9" ht="14.45">
      <c r="A62" s="14" t="s">
        <v>24</v>
      </c>
      <c r="B62" s="73">
        <v>0.81021978021978014</v>
      </c>
      <c r="C62" s="73">
        <v>4.298</v>
      </c>
      <c r="D62" s="73">
        <v>7.6923076923076919E-3</v>
      </c>
      <c r="E62" s="73">
        <v>5.1328358208955223</v>
      </c>
      <c r="F62" s="73">
        <v>0.93956043956043955</v>
      </c>
      <c r="G62" s="73">
        <v>3.5362637362637361</v>
      </c>
      <c r="H62" s="73">
        <v>0.68131868131868134</v>
      </c>
      <c r="I62" s="53">
        <v>0.72514619883040943</v>
      </c>
    </row>
    <row r="63" spans="1:9" ht="14.45">
      <c r="A63" s="81" t="s">
        <v>25</v>
      </c>
      <c r="B63" s="82">
        <v>0.68131868131868134</v>
      </c>
      <c r="C63" s="82">
        <v>3.9710000000000001</v>
      </c>
      <c r="D63" s="82">
        <v>7.6923076923076919E-3</v>
      </c>
      <c r="E63" s="82">
        <v>4.6865671641791042</v>
      </c>
      <c r="F63" s="82">
        <v>0.92472527472527477</v>
      </c>
      <c r="G63" s="82">
        <v>3.2774725274725274</v>
      </c>
      <c r="H63" s="82">
        <v>0.5015384615384616</v>
      </c>
      <c r="I63" s="83">
        <v>0.54236482471776593</v>
      </c>
    </row>
    <row r="64" spans="1:9">
      <c r="A64" s="2"/>
    </row>
    <row r="65" spans="1:9" ht="15.6">
      <c r="A65" s="128" t="s">
        <v>60</v>
      </c>
      <c r="B65" s="128"/>
      <c r="C65" s="128"/>
      <c r="D65" s="128"/>
      <c r="E65" s="128"/>
      <c r="F65" s="128"/>
      <c r="G65" s="128"/>
      <c r="H65" s="128"/>
      <c r="I65" s="128"/>
    </row>
    <row r="66" spans="1:9" hidden="1"/>
    <row r="67" spans="1:9" ht="14.45" hidden="1" customHeight="1"/>
    <row r="68" spans="1:9" ht="28.9">
      <c r="A68" s="70" t="s">
        <v>44</v>
      </c>
      <c r="B68" s="72" t="s">
        <v>49</v>
      </c>
      <c r="C68" s="72" t="s">
        <v>50</v>
      </c>
      <c r="D68" s="72" t="s">
        <v>51</v>
      </c>
      <c r="E68" s="72" t="s">
        <v>52</v>
      </c>
      <c r="F68" s="72" t="s">
        <v>61</v>
      </c>
      <c r="G68" s="72" t="s">
        <v>62</v>
      </c>
      <c r="H68" s="72" t="s">
        <v>55</v>
      </c>
      <c r="I68" s="71" t="s">
        <v>63</v>
      </c>
    </row>
    <row r="69" spans="1:9" ht="14.45">
      <c r="A69" s="14" t="s">
        <v>64</v>
      </c>
      <c r="B69" s="73">
        <v>0.18760000000000288</v>
      </c>
      <c r="C69" s="73">
        <v>11.183399999999997</v>
      </c>
      <c r="D69" s="73">
        <v>1.3511</v>
      </c>
      <c r="E69" s="73">
        <v>12.722100000000001</v>
      </c>
      <c r="F69" s="73">
        <v>10.2057</v>
      </c>
      <c r="G69" s="73">
        <v>1.7624000000000002</v>
      </c>
      <c r="H69" s="74">
        <v>0.75399999999999956</v>
      </c>
      <c r="I69" s="53">
        <v>7.3880282587181628E-2</v>
      </c>
    </row>
    <row r="70" spans="1:9" ht="14.45">
      <c r="A70" s="14" t="s">
        <v>65</v>
      </c>
      <c r="B70" s="73">
        <v>0.75399999999999956</v>
      </c>
      <c r="C70" s="73">
        <v>11.766400000000001</v>
      </c>
      <c r="D70" s="73">
        <v>0.89510000000000001</v>
      </c>
      <c r="E70" s="73">
        <v>13.415500000000002</v>
      </c>
      <c r="F70" s="73">
        <v>10.802100000000001</v>
      </c>
      <c r="G70" s="73">
        <v>1.3110999999999999</v>
      </c>
      <c r="H70" s="74">
        <v>1.3023000000000016</v>
      </c>
      <c r="I70" s="53">
        <v>0.12055989113227997</v>
      </c>
    </row>
    <row r="71" spans="1:9" ht="14.45">
      <c r="A71" s="14" t="s">
        <v>66</v>
      </c>
      <c r="B71" s="73">
        <v>1.3023000000000016</v>
      </c>
      <c r="C71" s="73">
        <v>10.7805</v>
      </c>
      <c r="D71" s="73">
        <v>1.3372999999999999</v>
      </c>
      <c r="E71" s="73">
        <v>13.4201</v>
      </c>
      <c r="F71" s="73">
        <v>10.506399999999999</v>
      </c>
      <c r="G71" s="73">
        <v>2.0670999999999999</v>
      </c>
      <c r="H71" s="74">
        <v>0.8466000000000008</v>
      </c>
      <c r="I71" s="53">
        <v>8.0579456331379043E-2</v>
      </c>
    </row>
    <row r="72" spans="1:9" ht="14.45">
      <c r="A72" s="14" t="s">
        <v>67</v>
      </c>
      <c r="B72" s="73">
        <v>0.8466000000000008</v>
      </c>
      <c r="C72" s="73">
        <v>10.031799999999999</v>
      </c>
      <c r="D72" s="73">
        <v>1.5503</v>
      </c>
      <c r="E72" s="73">
        <v>12.428699999999999</v>
      </c>
      <c r="F72" s="73">
        <v>10.3241</v>
      </c>
      <c r="G72" s="73">
        <v>1.6967000000000001</v>
      </c>
      <c r="H72" s="74">
        <v>0.40789999999999849</v>
      </c>
      <c r="I72" s="53">
        <v>3.9509497195881337E-2</v>
      </c>
    </row>
    <row r="73" spans="1:9" ht="14.45">
      <c r="A73" s="14" t="s">
        <v>68</v>
      </c>
      <c r="B73" s="73">
        <v>0.40789999999999849</v>
      </c>
      <c r="C73" s="73">
        <v>10.577</v>
      </c>
      <c r="D73" s="73">
        <v>1.4215</v>
      </c>
      <c r="E73" s="73">
        <v>12.406399999999998</v>
      </c>
      <c r="F73" s="73">
        <v>10.5474</v>
      </c>
      <c r="G73" s="73">
        <v>1.3622000000000001</v>
      </c>
      <c r="H73" s="74">
        <v>0.49679999999999813</v>
      </c>
      <c r="I73" s="53">
        <v>4.710165538426514E-2</v>
      </c>
    </row>
    <row r="74" spans="1:9" ht="14.45">
      <c r="A74" s="14" t="s">
        <v>69</v>
      </c>
      <c r="B74" s="73">
        <v>0.49679999999999813</v>
      </c>
      <c r="C74" s="73">
        <v>12.757700000000002</v>
      </c>
      <c r="D74" s="73">
        <v>1.3177000000000001</v>
      </c>
      <c r="E74" s="73">
        <v>14.571999999999999</v>
      </c>
      <c r="F74" s="73">
        <v>10.5</v>
      </c>
      <c r="G74" s="73">
        <v>1.8837999999999999</v>
      </c>
      <c r="H74" s="74">
        <v>2.1881999999999997</v>
      </c>
      <c r="I74" s="53">
        <v>0.20839999999999997</v>
      </c>
    </row>
    <row r="75" spans="1:9" ht="14.45">
      <c r="A75" s="54" t="s">
        <v>70</v>
      </c>
      <c r="B75" s="77">
        <v>2.1881999999999997</v>
      </c>
      <c r="C75" s="77">
        <v>11.0822</v>
      </c>
      <c r="D75" s="77">
        <v>1.3</v>
      </c>
      <c r="E75" s="77">
        <v>14.570400000000001</v>
      </c>
      <c r="F75" s="77">
        <v>10.8</v>
      </c>
      <c r="G75" s="77">
        <v>2.1</v>
      </c>
      <c r="H75" s="78">
        <v>1.6704000000000014</v>
      </c>
      <c r="I75" s="55">
        <v>0.15466666666666681</v>
      </c>
    </row>
    <row r="76" spans="1:9">
      <c r="A76" s="3" t="s">
        <v>71</v>
      </c>
    </row>
  </sheetData>
  <mergeCells count="3">
    <mergeCell ref="B2:H2"/>
    <mergeCell ref="A65:I65"/>
    <mergeCell ref="A51:I51"/>
  </mergeCells>
  <pageMargins left="0.59055118110236227" right="0.11811023622047245" top="1.1417322834645669" bottom="0.55118110236220474" header="0.31496062992125984" footer="0.31496062992125984"/>
  <pageSetup paperSize="9" scale="93" fitToWidth="2" fitToHeight="2" orientation="portrait" r:id="rId1"/>
  <headerFooter>
    <oddHeader>&amp;L&amp;8Ministério da Agricultura e Pecuária
Secretaria de Política Agrícola
Departamento de Análise Econômica e Políticas Públicas
Coordenação-Geral de Políticas Públicas&amp;C
&amp;"-,Negrito"&amp;10Sumário Executivo - Arroz em Casca</oddHeader>
  </headerFooter>
  <rowBreaks count="1" manualBreakCount="1">
    <brk id="49" max="8" man="1"/>
  </row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6C99D2-920E-477D-A778-C7EFFAB8D115}">
  <sheetPr>
    <pageSetUpPr fitToPage="1"/>
  </sheetPr>
  <dimension ref="A1:J65"/>
  <sheetViews>
    <sheetView showGridLines="0" zoomScale="95" zoomScaleNormal="95" zoomScaleSheetLayoutView="85" workbookViewId="0">
      <pane ySplit="1" topLeftCell="A2" activePane="bottomLeft" state="frozen"/>
      <selection pane="bottomLeft" activeCell="O28" sqref="O28"/>
    </sheetView>
  </sheetViews>
  <sheetFormatPr defaultColWidth="9.140625" defaultRowHeight="13.9"/>
  <cols>
    <col min="1" max="1" width="15.140625" style="22" bestFit="1" customWidth="1"/>
    <col min="2" max="2" width="9.7109375" style="22" customWidth="1"/>
    <col min="3" max="3" width="10.140625" style="22" customWidth="1"/>
    <col min="4" max="4" width="7.28515625" style="22" customWidth="1"/>
    <col min="5" max="6" width="10.7109375" style="22" bestFit="1" customWidth="1"/>
    <col min="7" max="7" width="7.7109375" style="22" customWidth="1"/>
    <col min="8" max="9" width="10.7109375" style="22" bestFit="1" customWidth="1"/>
    <col min="10" max="10" width="8.28515625" style="22" customWidth="1"/>
    <col min="11" max="16384" width="9.140625" style="22"/>
  </cols>
  <sheetData>
    <row r="1" spans="1:10" ht="69.75" customHeight="1"/>
    <row r="2" spans="1:10" ht="15.6">
      <c r="A2" s="31" t="s">
        <v>72</v>
      </c>
    </row>
    <row r="3" spans="1:10" ht="17.25" customHeight="1">
      <c r="A3" s="31" t="s">
        <v>73</v>
      </c>
    </row>
    <row r="4" spans="1:10" hidden="1"/>
    <row r="5" spans="1:10" ht="3" customHeight="1"/>
    <row r="6" spans="1:10">
      <c r="A6" s="148" t="s">
        <v>74</v>
      </c>
      <c r="B6" s="149" t="s">
        <v>75</v>
      </c>
      <c r="C6" s="149"/>
      <c r="D6" s="149"/>
      <c r="E6" s="150" t="s">
        <v>76</v>
      </c>
      <c r="F6" s="150"/>
      <c r="G6" s="150"/>
      <c r="H6" s="149" t="s">
        <v>77</v>
      </c>
      <c r="I6" s="149"/>
      <c r="J6" s="151"/>
    </row>
    <row r="7" spans="1:10">
      <c r="A7" s="148"/>
      <c r="B7" s="23" t="s">
        <v>78</v>
      </c>
      <c r="C7" s="23" t="s">
        <v>79</v>
      </c>
      <c r="D7" s="23" t="s">
        <v>80</v>
      </c>
      <c r="E7" s="23" t="s">
        <v>78</v>
      </c>
      <c r="F7" s="23" t="s">
        <v>79</v>
      </c>
      <c r="G7" s="23" t="s">
        <v>80</v>
      </c>
      <c r="H7" s="23" t="s">
        <v>78</v>
      </c>
      <c r="I7" s="23" t="s">
        <v>79</v>
      </c>
      <c r="J7" s="32" t="s">
        <v>80</v>
      </c>
    </row>
    <row r="8" spans="1:10">
      <c r="A8" s="148"/>
      <c r="B8" s="23" t="s">
        <v>81</v>
      </c>
      <c r="C8" s="23" t="s">
        <v>82</v>
      </c>
      <c r="D8" s="23" t="s">
        <v>83</v>
      </c>
      <c r="E8" s="23" t="s">
        <v>84</v>
      </c>
      <c r="F8" s="23" t="s">
        <v>85</v>
      </c>
      <c r="G8" s="23" t="s">
        <v>86</v>
      </c>
      <c r="H8" s="23" t="s">
        <v>87</v>
      </c>
      <c r="I8" s="23" t="s">
        <v>88</v>
      </c>
      <c r="J8" s="32" t="s">
        <v>89</v>
      </c>
    </row>
    <row r="9" spans="1:10">
      <c r="A9" s="33" t="s">
        <v>90</v>
      </c>
      <c r="B9" s="24">
        <v>239.6</v>
      </c>
      <c r="C9" s="24">
        <v>181</v>
      </c>
      <c r="D9" s="24">
        <v>-24.5</v>
      </c>
      <c r="E9" s="25">
        <v>5077.9202838063447</v>
      </c>
      <c r="F9" s="25">
        <v>5056.0850828729281</v>
      </c>
      <c r="G9" s="24">
        <v>-0.4</v>
      </c>
      <c r="H9" s="24">
        <v>1216.8</v>
      </c>
      <c r="I9" s="24">
        <v>915.09999999999991</v>
      </c>
      <c r="J9" s="34">
        <v>-24.8</v>
      </c>
    </row>
    <row r="10" spans="1:10">
      <c r="A10" s="35" t="s">
        <v>91</v>
      </c>
      <c r="B10" s="26">
        <v>13.3</v>
      </c>
      <c r="C10" s="26">
        <v>13.3</v>
      </c>
      <c r="D10" s="26">
        <v>0</v>
      </c>
      <c r="E10" s="27">
        <v>7530</v>
      </c>
      <c r="F10" s="27">
        <v>7444.0000000000009</v>
      </c>
      <c r="G10" s="28">
        <v>-1.1000000000000001</v>
      </c>
      <c r="H10" s="26">
        <v>100.1</v>
      </c>
      <c r="I10" s="26">
        <v>99</v>
      </c>
      <c r="J10" s="36">
        <v>-1.1000000000000001</v>
      </c>
    </row>
    <row r="11" spans="1:10">
      <c r="A11" s="35" t="s">
        <v>92</v>
      </c>
      <c r="B11" s="26">
        <v>44</v>
      </c>
      <c r="C11" s="26">
        <v>13.6</v>
      </c>
      <c r="D11" s="26">
        <v>-69.099999999999994</v>
      </c>
      <c r="E11" s="27">
        <v>3690</v>
      </c>
      <c r="F11" s="27">
        <v>3700</v>
      </c>
      <c r="G11" s="28">
        <v>0.3</v>
      </c>
      <c r="H11" s="26">
        <v>162.4</v>
      </c>
      <c r="I11" s="26">
        <v>50.3</v>
      </c>
      <c r="J11" s="36">
        <v>-69</v>
      </c>
    </row>
    <row r="12" spans="1:10">
      <c r="A12" s="35" t="s">
        <v>93</v>
      </c>
      <c r="B12" s="26">
        <v>3.8</v>
      </c>
      <c r="C12" s="26">
        <v>3.5</v>
      </c>
      <c r="D12" s="26">
        <v>-7.9</v>
      </c>
      <c r="E12" s="27">
        <v>1227</v>
      </c>
      <c r="F12" s="27">
        <v>1259</v>
      </c>
      <c r="G12" s="28">
        <v>2.6</v>
      </c>
      <c r="H12" s="26">
        <v>4.7</v>
      </c>
      <c r="I12" s="26">
        <v>4.4000000000000004</v>
      </c>
      <c r="J12" s="36">
        <v>-6.4</v>
      </c>
    </row>
    <row r="13" spans="1:10">
      <c r="A13" s="35" t="s">
        <v>94</v>
      </c>
      <c r="B13" s="26">
        <v>4.5999999999999996</v>
      </c>
      <c r="C13" s="26">
        <v>6.4</v>
      </c>
      <c r="D13" s="26">
        <v>39.1</v>
      </c>
      <c r="E13" s="27">
        <v>3252</v>
      </c>
      <c r="F13" s="27">
        <v>2870</v>
      </c>
      <c r="G13" s="28">
        <v>-11.7</v>
      </c>
      <c r="H13" s="26">
        <v>15</v>
      </c>
      <c r="I13" s="26">
        <v>18.399999999999999</v>
      </c>
      <c r="J13" s="36">
        <v>22.7</v>
      </c>
    </row>
    <row r="14" spans="1:10">
      <c r="A14" s="35" t="s">
        <v>95</v>
      </c>
      <c r="B14" s="26">
        <v>0.9</v>
      </c>
      <c r="C14" s="26">
        <v>0.6</v>
      </c>
      <c r="D14" s="26">
        <v>-33.299999999999997</v>
      </c>
      <c r="E14" s="27">
        <v>1030</v>
      </c>
      <c r="F14" s="27">
        <v>1016.0000000000001</v>
      </c>
      <c r="G14" s="28">
        <v>-1.4</v>
      </c>
      <c r="H14" s="26">
        <v>0.9</v>
      </c>
      <c r="I14" s="26">
        <v>0.6</v>
      </c>
      <c r="J14" s="36">
        <v>-33.299999999999997</v>
      </c>
    </row>
    <row r="15" spans="1:10">
      <c r="A15" s="35" t="s">
        <v>96</v>
      </c>
      <c r="B15" s="26">
        <v>39.5</v>
      </c>
      <c r="C15" s="26">
        <v>36.299999999999997</v>
      </c>
      <c r="D15" s="26">
        <v>-8.1</v>
      </c>
      <c r="E15" s="27">
        <v>2814.1265822784812</v>
      </c>
      <c r="F15" s="27">
        <v>2926.4242424242425</v>
      </c>
      <c r="G15" s="28">
        <v>4</v>
      </c>
      <c r="H15" s="26">
        <v>111.2</v>
      </c>
      <c r="I15" s="26">
        <v>106.2</v>
      </c>
      <c r="J15" s="36">
        <v>-4.5</v>
      </c>
    </row>
    <row r="16" spans="1:10">
      <c r="A16" s="35" t="s">
        <v>97</v>
      </c>
      <c r="B16" s="26">
        <v>133.5</v>
      </c>
      <c r="C16" s="26">
        <v>107.3</v>
      </c>
      <c r="D16" s="26">
        <v>-19.600000000000001</v>
      </c>
      <c r="E16" s="27">
        <v>6160.7033707865176</v>
      </c>
      <c r="F16" s="27">
        <v>5929.2907735321533</v>
      </c>
      <c r="G16" s="28">
        <v>-3.8</v>
      </c>
      <c r="H16" s="26">
        <v>822.5</v>
      </c>
      <c r="I16" s="26">
        <v>636.19999999999993</v>
      </c>
      <c r="J16" s="36">
        <v>-22.7</v>
      </c>
    </row>
    <row r="17" spans="1:10">
      <c r="A17" s="33" t="s">
        <v>98</v>
      </c>
      <c r="B17" s="24">
        <v>166.2</v>
      </c>
      <c r="C17" s="24">
        <v>131.1</v>
      </c>
      <c r="D17" s="24">
        <v>-21.1</v>
      </c>
      <c r="E17" s="25">
        <v>2788.1046931407946</v>
      </c>
      <c r="F17" s="25">
        <v>2516.121281464531</v>
      </c>
      <c r="G17" s="24">
        <v>-9.8000000000000007</v>
      </c>
      <c r="H17" s="24">
        <v>463.40000000000003</v>
      </c>
      <c r="I17" s="24">
        <v>329.9</v>
      </c>
      <c r="J17" s="34">
        <v>-28.8</v>
      </c>
    </row>
    <row r="18" spans="1:10">
      <c r="A18" s="35" t="s">
        <v>99</v>
      </c>
      <c r="B18" s="26">
        <v>93.4</v>
      </c>
      <c r="C18" s="26">
        <v>65.3</v>
      </c>
      <c r="D18" s="26">
        <v>-30.1</v>
      </c>
      <c r="E18" s="27">
        <v>2992.0096359743038</v>
      </c>
      <c r="F18" s="27">
        <v>2291.8024502297094</v>
      </c>
      <c r="G18" s="28">
        <v>-23.4</v>
      </c>
      <c r="H18" s="26">
        <v>279.5</v>
      </c>
      <c r="I18" s="26">
        <v>149.69999999999999</v>
      </c>
      <c r="J18" s="36">
        <v>-46.4</v>
      </c>
    </row>
    <row r="19" spans="1:10">
      <c r="A19" s="35" t="s">
        <v>100</v>
      </c>
      <c r="B19" s="26">
        <v>56.5</v>
      </c>
      <c r="C19" s="26">
        <v>51.5</v>
      </c>
      <c r="D19" s="26">
        <v>-8.8000000000000007</v>
      </c>
      <c r="E19" s="27">
        <v>1756.4106194690264</v>
      </c>
      <c r="F19" s="27">
        <v>1850.2737864077669</v>
      </c>
      <c r="G19" s="28">
        <v>5.3</v>
      </c>
      <c r="H19" s="26">
        <v>99.3</v>
      </c>
      <c r="I19" s="26">
        <v>95.3</v>
      </c>
      <c r="J19" s="36">
        <v>-4</v>
      </c>
    </row>
    <row r="20" spans="1:10">
      <c r="A20" s="35" t="s">
        <v>101</v>
      </c>
      <c r="B20" s="26">
        <v>4.4000000000000004</v>
      </c>
      <c r="C20" s="26">
        <v>4</v>
      </c>
      <c r="D20" s="26">
        <v>-9.1</v>
      </c>
      <c r="E20" s="27">
        <v>2340.7499999999995</v>
      </c>
      <c r="F20" s="27">
        <v>2550.7249999999999</v>
      </c>
      <c r="G20" s="28">
        <v>9</v>
      </c>
      <c r="H20" s="26">
        <v>10.3</v>
      </c>
      <c r="I20" s="26">
        <v>10.199999999999999</v>
      </c>
      <c r="J20" s="36">
        <v>-1</v>
      </c>
    </row>
    <row r="21" spans="1:10">
      <c r="A21" s="35" t="s">
        <v>102</v>
      </c>
      <c r="B21" s="26">
        <v>0.4</v>
      </c>
      <c r="C21" s="26">
        <v>0.4</v>
      </c>
      <c r="D21" s="26">
        <v>0</v>
      </c>
      <c r="E21" s="27">
        <v>2811</v>
      </c>
      <c r="F21" s="27">
        <v>3132.0000000000005</v>
      </c>
      <c r="G21" s="28">
        <v>11.4</v>
      </c>
      <c r="H21" s="26">
        <v>1.1000000000000001</v>
      </c>
      <c r="I21" s="26">
        <v>1.3</v>
      </c>
      <c r="J21" s="36">
        <v>18.2</v>
      </c>
    </row>
    <row r="22" spans="1:10">
      <c r="A22" s="35" t="s">
        <v>103</v>
      </c>
      <c r="B22" s="26">
        <v>2.6999999999999997</v>
      </c>
      <c r="C22" s="26">
        <v>1.6</v>
      </c>
      <c r="D22" s="26">
        <v>-40.700000000000003</v>
      </c>
      <c r="E22" s="27">
        <v>1311.4814814814815</v>
      </c>
      <c r="F22" s="27">
        <v>2065</v>
      </c>
      <c r="G22" s="28">
        <v>57.5</v>
      </c>
      <c r="H22" s="26">
        <v>3.5</v>
      </c>
      <c r="I22" s="26">
        <v>3.3</v>
      </c>
      <c r="J22" s="36">
        <v>-5.7</v>
      </c>
    </row>
    <row r="23" spans="1:10">
      <c r="A23" s="35" t="s">
        <v>104</v>
      </c>
      <c r="B23" s="26">
        <v>0</v>
      </c>
      <c r="C23" s="26">
        <v>0</v>
      </c>
      <c r="D23" s="26">
        <v>0</v>
      </c>
      <c r="E23" s="27">
        <v>0</v>
      </c>
      <c r="F23" s="27">
        <v>0</v>
      </c>
      <c r="G23" s="28">
        <v>0</v>
      </c>
      <c r="H23" s="26">
        <v>0</v>
      </c>
      <c r="I23" s="26">
        <v>0</v>
      </c>
      <c r="J23" s="36">
        <v>0</v>
      </c>
    </row>
    <row r="24" spans="1:10">
      <c r="A24" s="35" t="s">
        <v>105</v>
      </c>
      <c r="B24" s="26">
        <v>2.6</v>
      </c>
      <c r="C24" s="26">
        <v>2.2999999999999998</v>
      </c>
      <c r="D24" s="26">
        <v>-11.5</v>
      </c>
      <c r="E24" s="27">
        <v>7200</v>
      </c>
      <c r="F24" s="27">
        <v>8800</v>
      </c>
      <c r="G24" s="28">
        <v>22.2</v>
      </c>
      <c r="H24" s="26">
        <v>18.7</v>
      </c>
      <c r="I24" s="26">
        <v>20.2</v>
      </c>
      <c r="J24" s="36">
        <v>8</v>
      </c>
    </row>
    <row r="25" spans="1:10">
      <c r="A25" s="35" t="s">
        <v>106</v>
      </c>
      <c r="B25" s="26">
        <v>6.2</v>
      </c>
      <c r="C25" s="26">
        <v>6</v>
      </c>
      <c r="D25" s="26">
        <v>-3.2</v>
      </c>
      <c r="E25" s="27">
        <v>8227</v>
      </c>
      <c r="F25" s="27">
        <v>8320</v>
      </c>
      <c r="G25" s="28">
        <v>1.1000000000000001</v>
      </c>
      <c r="H25" s="26">
        <v>51</v>
      </c>
      <c r="I25" s="26">
        <v>49.9</v>
      </c>
      <c r="J25" s="36">
        <v>-2.2000000000000002</v>
      </c>
    </row>
    <row r="26" spans="1:10" hidden="1">
      <c r="A26" s="35" t="s">
        <v>107</v>
      </c>
      <c r="B26" s="26">
        <v>0</v>
      </c>
      <c r="C26" s="26">
        <v>0</v>
      </c>
      <c r="D26" s="26">
        <v>0</v>
      </c>
      <c r="E26" s="27">
        <v>0</v>
      </c>
      <c r="F26" s="27">
        <v>0</v>
      </c>
      <c r="G26" s="28">
        <v>0</v>
      </c>
      <c r="H26" s="26">
        <v>0</v>
      </c>
      <c r="I26" s="26">
        <v>0</v>
      </c>
      <c r="J26" s="36">
        <v>0</v>
      </c>
    </row>
    <row r="27" spans="1:10">
      <c r="A27" s="33" t="s">
        <v>108</v>
      </c>
      <c r="B27" s="24">
        <v>189.79999999999998</v>
      </c>
      <c r="C27" s="24">
        <v>107.5</v>
      </c>
      <c r="D27" s="24">
        <v>-43.4</v>
      </c>
      <c r="E27" s="25">
        <v>4157.660695468915</v>
      </c>
      <c r="F27" s="25">
        <v>4590.0418604651159</v>
      </c>
      <c r="G27" s="24">
        <v>10.4</v>
      </c>
      <c r="H27" s="24">
        <v>789.2</v>
      </c>
      <c r="I27" s="24">
        <v>493.4</v>
      </c>
      <c r="J27" s="34">
        <v>-37.5</v>
      </c>
    </row>
    <row r="28" spans="1:10">
      <c r="A28" s="35" t="s">
        <v>109</v>
      </c>
      <c r="B28" s="26">
        <v>146.69999999999999</v>
      </c>
      <c r="C28" s="26">
        <v>74.099999999999994</v>
      </c>
      <c r="D28" s="26">
        <v>-49.5</v>
      </c>
      <c r="E28" s="27">
        <v>3661</v>
      </c>
      <c r="F28" s="27">
        <v>3673</v>
      </c>
      <c r="G28" s="28">
        <v>0.3</v>
      </c>
      <c r="H28" s="26">
        <v>537.1</v>
      </c>
      <c r="I28" s="26">
        <v>272.2</v>
      </c>
      <c r="J28" s="36">
        <v>-49.3</v>
      </c>
    </row>
    <row r="29" spans="1:10">
      <c r="A29" s="35" t="s">
        <v>110</v>
      </c>
      <c r="B29" s="26">
        <v>13.7</v>
      </c>
      <c r="C29" s="26">
        <v>9.1999999999999993</v>
      </c>
      <c r="D29" s="26">
        <v>-32.799999999999997</v>
      </c>
      <c r="E29" s="27">
        <v>6888.9999999999991</v>
      </c>
      <c r="F29" s="27">
        <v>6418</v>
      </c>
      <c r="G29" s="28">
        <v>-6.8</v>
      </c>
      <c r="H29" s="26">
        <v>94.4</v>
      </c>
      <c r="I29" s="26">
        <v>59</v>
      </c>
      <c r="J29" s="36">
        <v>-37.5</v>
      </c>
    </row>
    <row r="30" spans="1:10">
      <c r="A30" s="35" t="s">
        <v>111</v>
      </c>
      <c r="B30" s="26">
        <v>29</v>
      </c>
      <c r="C30" s="26">
        <v>23.8</v>
      </c>
      <c r="D30" s="26">
        <v>-17.899999999999999</v>
      </c>
      <c r="E30" s="27">
        <v>5350.5517241379312</v>
      </c>
      <c r="F30" s="27">
        <v>6708.2100840336134</v>
      </c>
      <c r="G30" s="28">
        <v>25.4</v>
      </c>
      <c r="H30" s="26">
        <v>155.19999999999999</v>
      </c>
      <c r="I30" s="26">
        <v>159.69999999999999</v>
      </c>
      <c r="J30" s="36">
        <v>2.9</v>
      </c>
    </row>
    <row r="31" spans="1:10" hidden="1">
      <c r="A31" s="35" t="s">
        <v>112</v>
      </c>
      <c r="B31" s="26">
        <v>0.4</v>
      </c>
      <c r="C31" s="26">
        <v>0.4</v>
      </c>
      <c r="D31" s="26">
        <v>0</v>
      </c>
      <c r="E31" s="27">
        <v>6275</v>
      </c>
      <c r="F31" s="27">
        <v>6397.9999999999991</v>
      </c>
      <c r="G31" s="28">
        <v>2</v>
      </c>
      <c r="H31" s="26">
        <v>2.5</v>
      </c>
      <c r="I31" s="26">
        <v>2.5</v>
      </c>
      <c r="J31" s="36">
        <v>0</v>
      </c>
    </row>
    <row r="32" spans="1:10">
      <c r="A32" s="33" t="s">
        <v>113</v>
      </c>
      <c r="B32" s="24">
        <v>30.5</v>
      </c>
      <c r="C32" s="24">
        <v>25</v>
      </c>
      <c r="D32" s="24">
        <v>-18</v>
      </c>
      <c r="E32" s="25">
        <v>4709.5967213114754</v>
      </c>
      <c r="F32" s="25">
        <v>5421.7519999999995</v>
      </c>
      <c r="G32" s="24">
        <v>15.1</v>
      </c>
      <c r="H32" s="24">
        <v>143.60000000000002</v>
      </c>
      <c r="I32" s="24">
        <v>135.70000000000002</v>
      </c>
      <c r="J32" s="34">
        <v>-5.5</v>
      </c>
    </row>
    <row r="33" spans="1:10">
      <c r="A33" s="35" t="s">
        <v>114</v>
      </c>
      <c r="B33" s="26">
        <v>22.2</v>
      </c>
      <c r="C33" s="26">
        <v>16.7</v>
      </c>
      <c r="D33" s="26">
        <v>-24.8</v>
      </c>
      <c r="E33" s="27">
        <v>3933.9819819819818</v>
      </c>
      <c r="F33" s="27">
        <v>4791.4071856287428</v>
      </c>
      <c r="G33" s="28">
        <v>21.8</v>
      </c>
      <c r="H33" s="26">
        <v>87.300000000000011</v>
      </c>
      <c r="I33" s="26">
        <v>80</v>
      </c>
      <c r="J33" s="36">
        <v>-8.4</v>
      </c>
    </row>
    <row r="34" spans="1:10">
      <c r="A34" s="35" t="s">
        <v>115</v>
      </c>
      <c r="B34" s="26">
        <v>0.1</v>
      </c>
      <c r="C34" s="26">
        <v>0.1</v>
      </c>
      <c r="D34" s="26">
        <v>0</v>
      </c>
      <c r="E34" s="27">
        <v>3656</v>
      </c>
      <c r="F34" s="27">
        <v>3596</v>
      </c>
      <c r="G34" s="28">
        <v>-1.6</v>
      </c>
      <c r="H34" s="26">
        <v>0.4</v>
      </c>
      <c r="I34" s="26">
        <v>0.4</v>
      </c>
      <c r="J34" s="36">
        <v>0</v>
      </c>
    </row>
    <row r="35" spans="1:10">
      <c r="A35" s="35" t="s">
        <v>116</v>
      </c>
      <c r="B35" s="26">
        <v>0.3</v>
      </c>
      <c r="C35" s="26">
        <v>0.3</v>
      </c>
      <c r="D35" s="26">
        <v>0</v>
      </c>
      <c r="E35" s="27">
        <v>2809</v>
      </c>
      <c r="F35" s="27">
        <v>2843</v>
      </c>
      <c r="G35" s="28">
        <v>1.2</v>
      </c>
      <c r="H35" s="26">
        <v>0.8</v>
      </c>
      <c r="I35" s="26">
        <v>0.9</v>
      </c>
      <c r="J35" s="36">
        <v>12.5</v>
      </c>
    </row>
    <row r="36" spans="1:10">
      <c r="A36" s="35" t="s">
        <v>117</v>
      </c>
      <c r="B36" s="26">
        <v>7.9</v>
      </c>
      <c r="C36" s="26">
        <v>7.9</v>
      </c>
      <c r="D36" s="26">
        <v>0</v>
      </c>
      <c r="E36" s="27">
        <v>6974.6835443037971</v>
      </c>
      <c r="F36" s="27">
        <v>6875.2911392405067</v>
      </c>
      <c r="G36" s="28">
        <v>-1.4</v>
      </c>
      <c r="H36" s="26">
        <v>55.1</v>
      </c>
      <c r="I36" s="26">
        <v>54.4</v>
      </c>
      <c r="J36" s="36">
        <v>-1.3</v>
      </c>
    </row>
    <row r="37" spans="1:10">
      <c r="A37" s="33" t="s">
        <v>118</v>
      </c>
      <c r="B37" s="24">
        <v>1137.8</v>
      </c>
      <c r="C37" s="24">
        <v>1073.1000000000001</v>
      </c>
      <c r="D37" s="24">
        <v>-5.7</v>
      </c>
      <c r="E37" s="25">
        <v>8916.0511513447</v>
      </c>
      <c r="F37" s="25">
        <v>8580.7343211257103</v>
      </c>
      <c r="G37" s="24">
        <v>-3.8</v>
      </c>
      <c r="H37" s="24">
        <v>10144.700000000001</v>
      </c>
      <c r="I37" s="24">
        <v>9208.1</v>
      </c>
      <c r="J37" s="34">
        <v>-9.1999999999999993</v>
      </c>
    </row>
    <row r="38" spans="1:10">
      <c r="A38" s="35" t="s">
        <v>119</v>
      </c>
      <c r="B38" s="26">
        <v>19.700000000000003</v>
      </c>
      <c r="C38" s="26">
        <v>19.399999999999999</v>
      </c>
      <c r="D38" s="26">
        <v>-1.5</v>
      </c>
      <c r="E38" s="27">
        <v>6926.5431472081209</v>
      </c>
      <c r="F38" s="27">
        <v>7917.6701030927834</v>
      </c>
      <c r="G38" s="28">
        <v>14.3</v>
      </c>
      <c r="H38" s="26">
        <v>136.5</v>
      </c>
      <c r="I38" s="26">
        <v>153.69999999999999</v>
      </c>
      <c r="J38" s="36">
        <v>12.6</v>
      </c>
    </row>
    <row r="39" spans="1:10">
      <c r="A39" s="35" t="s">
        <v>120</v>
      </c>
      <c r="B39" s="26">
        <v>150</v>
      </c>
      <c r="C39" s="26">
        <v>148.5</v>
      </c>
      <c r="D39" s="26">
        <v>-1</v>
      </c>
      <c r="E39" s="27">
        <v>8500</v>
      </c>
      <c r="F39" s="27">
        <v>8300</v>
      </c>
      <c r="G39" s="28">
        <v>-2.4</v>
      </c>
      <c r="H39" s="26">
        <v>1275</v>
      </c>
      <c r="I39" s="26">
        <v>1232.5999999999999</v>
      </c>
      <c r="J39" s="36">
        <v>-3.3</v>
      </c>
    </row>
    <row r="40" spans="1:10">
      <c r="A40" s="35" t="s">
        <v>121</v>
      </c>
      <c r="B40" s="26">
        <v>968.1</v>
      </c>
      <c r="C40" s="26">
        <v>905.2</v>
      </c>
      <c r="D40" s="26">
        <v>-6.5</v>
      </c>
      <c r="E40" s="27">
        <v>9021</v>
      </c>
      <c r="F40" s="27">
        <v>8641</v>
      </c>
      <c r="G40" s="28">
        <v>-4.2</v>
      </c>
      <c r="H40" s="26">
        <v>8733.2000000000007</v>
      </c>
      <c r="I40" s="26">
        <v>7821.8</v>
      </c>
      <c r="J40" s="36">
        <v>-10.4</v>
      </c>
    </row>
    <row r="41" spans="1:10">
      <c r="A41" s="33" t="s">
        <v>122</v>
      </c>
      <c r="B41" s="24">
        <v>405.79999999999995</v>
      </c>
      <c r="C41" s="24">
        <v>312.10000000000002</v>
      </c>
      <c r="D41" s="24">
        <v>-23.1</v>
      </c>
      <c r="E41" s="25">
        <v>4140.1002957121746</v>
      </c>
      <c r="F41" s="25">
        <v>3989.15379685998</v>
      </c>
      <c r="G41" s="24">
        <v>-3.6</v>
      </c>
      <c r="H41" s="24">
        <v>1680.2</v>
      </c>
      <c r="I41" s="24">
        <v>1245</v>
      </c>
      <c r="J41" s="34">
        <v>-25.9</v>
      </c>
    </row>
    <row r="42" spans="1:10">
      <c r="A42" s="33" t="s">
        <v>123</v>
      </c>
      <c r="B42" s="24">
        <v>1358.1</v>
      </c>
      <c r="C42" s="24">
        <v>1205.6000000000001</v>
      </c>
      <c r="D42" s="24">
        <v>-11.2</v>
      </c>
      <c r="E42" s="25">
        <v>8156.5788233561598</v>
      </c>
      <c r="F42" s="25">
        <v>8159.3889349701394</v>
      </c>
      <c r="G42" s="24">
        <v>0</v>
      </c>
      <c r="H42" s="24">
        <v>11077.5</v>
      </c>
      <c r="I42" s="24">
        <v>9837.2000000000007</v>
      </c>
      <c r="J42" s="34">
        <v>-11.2</v>
      </c>
    </row>
    <row r="43" spans="1:10">
      <c r="A43" s="37" t="s">
        <v>124</v>
      </c>
      <c r="B43" s="29">
        <v>1763.8999999999999</v>
      </c>
      <c r="C43" s="29">
        <v>1517.7000000000003</v>
      </c>
      <c r="D43" s="29">
        <v>-14</v>
      </c>
      <c r="E43" s="30">
        <v>7232.5542264300693</v>
      </c>
      <c r="F43" s="30">
        <v>7301.8213085590032</v>
      </c>
      <c r="G43" s="29">
        <v>1</v>
      </c>
      <c r="H43" s="29">
        <v>12757.7</v>
      </c>
      <c r="I43" s="29">
        <v>11082.2</v>
      </c>
      <c r="J43" s="38">
        <v>-13.1</v>
      </c>
    </row>
    <row r="44" spans="1:10">
      <c r="A44" s="69" t="s">
        <v>71</v>
      </c>
    </row>
    <row r="46" spans="1:10" ht="15.6">
      <c r="A46" s="67" t="s">
        <v>125</v>
      </c>
    </row>
    <row r="47" spans="1:10" ht="3" customHeight="1"/>
    <row r="48" spans="1:10" s="6" customFormat="1" ht="53.25" customHeight="1">
      <c r="A48" s="152" t="s">
        <v>126</v>
      </c>
      <c r="B48" s="153"/>
      <c r="C48" s="154" t="s">
        <v>127</v>
      </c>
      <c r="D48" s="155"/>
      <c r="E48" s="155"/>
      <c r="F48" s="156"/>
      <c r="G48" s="122" t="s">
        <v>128</v>
      </c>
      <c r="H48" s="122" t="s">
        <v>129</v>
      </c>
      <c r="I48" s="121" t="s">
        <v>130</v>
      </c>
      <c r="J48" s="120" t="s">
        <v>131</v>
      </c>
    </row>
    <row r="49" spans="1:10" s="4" customFormat="1" ht="18" customHeight="1">
      <c r="A49" s="147" t="s">
        <v>132</v>
      </c>
      <c r="B49" s="147"/>
      <c r="C49" s="147"/>
      <c r="D49" s="147"/>
      <c r="E49" s="147"/>
      <c r="F49" s="147"/>
      <c r="G49" s="147"/>
      <c r="H49" s="147"/>
      <c r="I49" s="147"/>
      <c r="J49" s="147"/>
    </row>
    <row r="50" spans="1:10" s="4" customFormat="1" ht="18" customHeight="1">
      <c r="A50" s="111"/>
      <c r="B50" s="112"/>
      <c r="C50" s="110" t="s">
        <v>133</v>
      </c>
      <c r="D50" s="111"/>
      <c r="E50" s="111"/>
      <c r="F50" s="112"/>
      <c r="G50" s="143" t="s">
        <v>134</v>
      </c>
      <c r="H50" s="113" t="s">
        <v>135</v>
      </c>
      <c r="I50" s="114">
        <v>63.64</v>
      </c>
      <c r="J50" s="145" t="s">
        <v>136</v>
      </c>
    </row>
    <row r="51" spans="1:10" s="4" customFormat="1" ht="18" customHeight="1">
      <c r="A51" s="116" t="s">
        <v>137</v>
      </c>
      <c r="B51" s="117"/>
      <c r="C51" s="115" t="s">
        <v>138</v>
      </c>
      <c r="D51" s="116"/>
      <c r="E51" s="116"/>
      <c r="F51" s="117"/>
      <c r="G51" s="144"/>
      <c r="H51" s="118" t="s">
        <v>139</v>
      </c>
      <c r="I51" s="119">
        <v>80</v>
      </c>
      <c r="J51" s="146"/>
    </row>
    <row r="52" spans="1:10" s="4" customFormat="1" ht="18" customHeight="1">
      <c r="A52" s="138" t="s">
        <v>140</v>
      </c>
      <c r="B52" s="138"/>
      <c r="C52" s="138"/>
      <c r="D52" s="138"/>
      <c r="E52" s="138"/>
      <c r="F52" s="138"/>
      <c r="G52" s="138"/>
      <c r="H52" s="138"/>
      <c r="I52" s="138"/>
      <c r="J52" s="138"/>
    </row>
    <row r="53" spans="1:10" s="4" customFormat="1" ht="18" customHeight="1">
      <c r="A53" s="139" t="s">
        <v>137</v>
      </c>
      <c r="B53" s="140"/>
      <c r="C53" s="110" t="s">
        <v>133</v>
      </c>
      <c r="D53" s="111"/>
      <c r="E53" s="111"/>
      <c r="F53" s="112"/>
      <c r="G53" s="143" t="s">
        <v>134</v>
      </c>
      <c r="H53" s="113" t="s">
        <v>135</v>
      </c>
      <c r="I53" s="114">
        <v>63.74</v>
      </c>
      <c r="J53" s="145" t="s">
        <v>141</v>
      </c>
    </row>
    <row r="54" spans="1:10" s="4" customFormat="1" ht="18" customHeight="1">
      <c r="A54" s="141"/>
      <c r="B54" s="142"/>
      <c r="C54" s="115" t="s">
        <v>142</v>
      </c>
      <c r="D54" s="116"/>
      <c r="E54" s="116"/>
      <c r="F54" s="117"/>
      <c r="G54" s="144"/>
      <c r="H54" s="118" t="s">
        <v>139</v>
      </c>
      <c r="I54" s="119">
        <v>80</v>
      </c>
      <c r="J54" s="146"/>
    </row>
    <row r="55" spans="1:10" s="4" customFormat="1" ht="10.15">
      <c r="A55" s="68" t="s">
        <v>143</v>
      </c>
      <c r="B55" s="68"/>
      <c r="C55" s="68"/>
      <c r="D55" s="68"/>
      <c r="E55" s="68"/>
      <c r="F55" s="68"/>
      <c r="G55" s="68"/>
      <c r="H55" s="68"/>
      <c r="I55" s="68"/>
      <c r="J55" s="68"/>
    </row>
    <row r="57" spans="1:10" ht="15.6">
      <c r="A57" s="67" t="s">
        <v>144</v>
      </c>
    </row>
    <row r="58" spans="1:10" ht="3" customHeight="1">
      <c r="A58" s="67"/>
    </row>
    <row r="59" spans="1:10">
      <c r="A59" s="126" t="s">
        <v>145</v>
      </c>
      <c r="B59" s="135" t="s">
        <v>146</v>
      </c>
      <c r="C59" s="135"/>
      <c r="D59" s="135" t="s">
        <v>147</v>
      </c>
      <c r="E59" s="135"/>
      <c r="F59" s="135" t="s">
        <v>148</v>
      </c>
      <c r="G59" s="129"/>
    </row>
    <row r="60" spans="1:10">
      <c r="A60" s="123" t="s">
        <v>109</v>
      </c>
      <c r="B60" s="136">
        <v>28485</v>
      </c>
      <c r="C60" s="136"/>
      <c r="D60" s="136">
        <v>956.18299999999999</v>
      </c>
      <c r="E60" s="136"/>
      <c r="F60" s="136">
        <v>29441.183000000001</v>
      </c>
      <c r="G60" s="137"/>
    </row>
    <row r="61" spans="1:10">
      <c r="A61" s="124" t="s">
        <v>121</v>
      </c>
      <c r="B61" s="131">
        <v>136053</v>
      </c>
      <c r="C61" s="131"/>
      <c r="D61" s="131">
        <v>92698.331000000006</v>
      </c>
      <c r="E61" s="131"/>
      <c r="F61" s="131">
        <v>228751.33100000001</v>
      </c>
      <c r="G61" s="132"/>
    </row>
    <row r="62" spans="1:10">
      <c r="A62" s="124" t="s">
        <v>120</v>
      </c>
      <c r="B62" s="131">
        <v>29430</v>
      </c>
      <c r="C62" s="131"/>
      <c r="D62" s="131">
        <v>5165</v>
      </c>
      <c r="E62" s="131"/>
      <c r="F62" s="131">
        <v>34595</v>
      </c>
      <c r="G62" s="132"/>
    </row>
    <row r="63" spans="1:10">
      <c r="A63" s="125" t="s">
        <v>97</v>
      </c>
      <c r="B63" s="133">
        <v>540</v>
      </c>
      <c r="C63" s="133"/>
      <c r="D63" s="133">
        <v>0</v>
      </c>
      <c r="E63" s="133"/>
      <c r="F63" s="133">
        <v>540</v>
      </c>
      <c r="G63" s="134"/>
    </row>
    <row r="64" spans="1:10">
      <c r="A64" s="126" t="s">
        <v>148</v>
      </c>
      <c r="B64" s="129">
        <v>194508</v>
      </c>
      <c r="C64" s="130"/>
      <c r="D64" s="129">
        <v>98819.51400000001</v>
      </c>
      <c r="E64" s="130"/>
      <c r="F64" s="129">
        <v>293327.51399999997</v>
      </c>
      <c r="G64" s="130"/>
    </row>
    <row r="65" spans="1:1">
      <c r="A65" s="22" t="s">
        <v>143</v>
      </c>
    </row>
  </sheetData>
  <mergeCells count="31">
    <mergeCell ref="A49:J49"/>
    <mergeCell ref="A6:A8"/>
    <mergeCell ref="B6:D6"/>
    <mergeCell ref="E6:G6"/>
    <mergeCell ref="H6:J6"/>
    <mergeCell ref="A48:B48"/>
    <mergeCell ref="C48:F48"/>
    <mergeCell ref="A52:J52"/>
    <mergeCell ref="A53:B54"/>
    <mergeCell ref="G53:G54"/>
    <mergeCell ref="J53:J54"/>
    <mergeCell ref="G50:G51"/>
    <mergeCell ref="J50:J51"/>
    <mergeCell ref="B59:C59"/>
    <mergeCell ref="D59:E59"/>
    <mergeCell ref="B62:C62"/>
    <mergeCell ref="B63:C63"/>
    <mergeCell ref="F59:G59"/>
    <mergeCell ref="F60:G60"/>
    <mergeCell ref="F61:G61"/>
    <mergeCell ref="B60:C60"/>
    <mergeCell ref="B61:C61"/>
    <mergeCell ref="D60:E60"/>
    <mergeCell ref="D61:E61"/>
    <mergeCell ref="B64:C64"/>
    <mergeCell ref="D64:E64"/>
    <mergeCell ref="F64:G64"/>
    <mergeCell ref="F62:G62"/>
    <mergeCell ref="F63:G63"/>
    <mergeCell ref="D62:E62"/>
    <mergeCell ref="D63:E63"/>
  </mergeCells>
  <printOptions horizontalCentered="1"/>
  <pageMargins left="0.51181102362204722" right="0.11811023622047245" top="1.1417322834645669" bottom="0.39370078740157483" header="0.31496062992125984" footer="0.31496062992125984"/>
  <pageSetup paperSize="9" scale="82" orientation="portrait" r:id="rId1"/>
  <headerFooter>
    <oddHeader>&amp;L&amp;8Ministério da Agricultura e Pecuária
Secretaria de Política Agrícola
Departamento de Análise Econômica e Políticas Públicas
Coordenação-Geral de Políticas Públicas&amp;C
&amp;"-,Negrito"&amp;10Sumário Executivo - Arroz em Casca</oddHead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W60"/>
  <sheetViews>
    <sheetView showGridLines="0" zoomScaleNormal="100" zoomScaleSheetLayoutView="85" workbookViewId="0">
      <pane ySplit="1" topLeftCell="A2" activePane="bottomLeft" state="frozen"/>
      <selection pane="bottomLeft" sqref="A1:XFD1"/>
    </sheetView>
  </sheetViews>
  <sheetFormatPr defaultColWidth="9.140625" defaultRowHeight="13.15"/>
  <cols>
    <col min="1" max="1" width="10.42578125" style="1" customWidth="1"/>
    <col min="2" max="2" width="8.7109375" style="1" customWidth="1"/>
    <col min="3" max="3" width="8.5703125" style="1" bestFit="1" customWidth="1"/>
    <col min="4" max="4" width="8.7109375" style="1" customWidth="1"/>
    <col min="5" max="5" width="8.5703125" style="1" bestFit="1" customWidth="1"/>
    <col min="6" max="6" width="8.7109375" style="1" customWidth="1"/>
    <col min="7" max="7" width="8.5703125" style="1" bestFit="1" customWidth="1"/>
    <col min="8" max="8" width="8.7109375" style="1" customWidth="1"/>
    <col min="9" max="9" width="8.5703125" style="1" bestFit="1" customWidth="1"/>
    <col min="10" max="10" width="8.7109375" style="1" customWidth="1"/>
    <col min="11" max="11" width="8.5703125" style="1" bestFit="1" customWidth="1"/>
    <col min="12" max="12" width="8.7109375" style="1" customWidth="1"/>
    <col min="13" max="13" width="8.5703125" style="1" bestFit="1" customWidth="1"/>
    <col min="14" max="14" width="8.7109375" style="1" customWidth="1"/>
    <col min="15" max="15" width="8.5703125" style="1" bestFit="1" customWidth="1"/>
    <col min="16" max="16" width="8.7109375" style="1" customWidth="1"/>
    <col min="17" max="17" width="8.5703125" style="1" bestFit="1" customWidth="1"/>
    <col min="18" max="18" width="8.7109375" style="1" customWidth="1"/>
    <col min="19" max="19" width="8.5703125" style="1" bestFit="1" customWidth="1"/>
    <col min="20" max="20" width="8.7109375" style="1" customWidth="1"/>
    <col min="21" max="21" width="8.5703125" style="1" bestFit="1" customWidth="1"/>
    <col min="22" max="22" width="6.140625" style="1" bestFit="1" customWidth="1"/>
    <col min="23" max="23" width="7.140625" style="1" customWidth="1"/>
    <col min="24" max="16384" width="9.140625" style="1"/>
  </cols>
  <sheetData>
    <row r="1" spans="1:23" ht="69.75" customHeight="1"/>
    <row r="2" spans="1:23">
      <c r="A2" s="9" t="s">
        <v>149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</row>
    <row r="3" spans="1:23" customFormat="1" ht="14.45"/>
    <row r="4" spans="1:23" customFormat="1" ht="20.25" customHeight="1">
      <c r="A4" s="161" t="s">
        <v>150</v>
      </c>
      <c r="B4" s="159">
        <v>2017</v>
      </c>
      <c r="C4" s="160"/>
      <c r="D4" s="157">
        <v>2018</v>
      </c>
      <c r="E4" s="160"/>
      <c r="F4" s="159">
        <v>2019</v>
      </c>
      <c r="G4" s="160"/>
      <c r="H4" s="157">
        <v>2020</v>
      </c>
      <c r="I4" s="160"/>
      <c r="J4" s="157">
        <v>2021</v>
      </c>
      <c r="K4" s="158"/>
      <c r="L4" s="159">
        <v>2022</v>
      </c>
      <c r="M4" s="160"/>
      <c r="N4" s="157">
        <v>2023</v>
      </c>
      <c r="O4" s="160"/>
      <c r="P4" s="159">
        <v>2024</v>
      </c>
      <c r="Q4" s="160"/>
      <c r="R4" s="157">
        <v>2025</v>
      </c>
      <c r="S4" s="160"/>
      <c r="T4" s="157">
        <v>2026</v>
      </c>
      <c r="U4" s="158"/>
    </row>
    <row r="5" spans="1:23" s="10" customFormat="1" ht="20.25" customHeight="1">
      <c r="A5" s="162"/>
      <c r="B5" s="61" t="s">
        <v>151</v>
      </c>
      <c r="C5" s="62" t="s">
        <v>152</v>
      </c>
      <c r="D5" s="61" t="s">
        <v>151</v>
      </c>
      <c r="E5" s="62" t="s">
        <v>152</v>
      </c>
      <c r="F5" s="61" t="s">
        <v>151</v>
      </c>
      <c r="G5" s="62" t="s">
        <v>152</v>
      </c>
      <c r="H5" s="61" t="s">
        <v>151</v>
      </c>
      <c r="I5" s="62" t="s">
        <v>152</v>
      </c>
      <c r="J5" s="61" t="s">
        <v>151</v>
      </c>
      <c r="K5" s="62" t="s">
        <v>152</v>
      </c>
      <c r="L5" s="61" t="s">
        <v>151</v>
      </c>
      <c r="M5" s="62" t="s">
        <v>152</v>
      </c>
      <c r="N5" s="61" t="s">
        <v>151</v>
      </c>
      <c r="O5" s="62" t="s">
        <v>152</v>
      </c>
      <c r="P5" s="61" t="s">
        <v>151</v>
      </c>
      <c r="Q5" s="62" t="s">
        <v>152</v>
      </c>
      <c r="R5" s="44" t="s">
        <v>151</v>
      </c>
      <c r="S5" s="40" t="s">
        <v>152</v>
      </c>
      <c r="T5" s="44" t="s">
        <v>151</v>
      </c>
      <c r="U5" s="44" t="s">
        <v>152</v>
      </c>
      <c r="V5" s="43"/>
      <c r="W5" s="43"/>
    </row>
    <row r="6" spans="1:23" customFormat="1" ht="14.45">
      <c r="A6" s="18" t="s">
        <v>54</v>
      </c>
      <c r="B6" s="84">
        <v>244.534975</v>
      </c>
      <c r="C6" s="85">
        <v>869.77437500000008</v>
      </c>
      <c r="D6" s="86">
        <v>466.60168499999992</v>
      </c>
      <c r="E6" s="85">
        <v>1807.0096919999999</v>
      </c>
      <c r="F6" s="86">
        <v>368.437815</v>
      </c>
      <c r="G6" s="85">
        <v>1435.7926660000001</v>
      </c>
      <c r="H6" s="86">
        <v>503.57951800000012</v>
      </c>
      <c r="I6" s="85">
        <v>1812.7058770000003</v>
      </c>
      <c r="J6" s="86">
        <v>363.12120599999997</v>
      </c>
      <c r="K6" s="86">
        <v>1152.3615600000001</v>
      </c>
      <c r="L6" s="84">
        <v>656.30202899999983</v>
      </c>
      <c r="M6" s="85">
        <v>2094.8338891148255</v>
      </c>
      <c r="N6" s="86">
        <v>628.06114600000012</v>
      </c>
      <c r="O6" s="85">
        <v>1718.4645343948414</v>
      </c>
      <c r="P6" s="86">
        <v>561.1353529999999</v>
      </c>
      <c r="Q6" s="85">
        <v>1397.6391379844695</v>
      </c>
      <c r="R6" s="86">
        <v>475.22225000000003</v>
      </c>
      <c r="S6" s="85">
        <v>1635.7174285947422</v>
      </c>
      <c r="T6" s="86">
        <v>303.460486</v>
      </c>
      <c r="U6" s="86">
        <v>1250.8377178960122</v>
      </c>
    </row>
    <row r="7" spans="1:23" customFormat="1" ht="14.45">
      <c r="A7" s="11" t="s">
        <v>153</v>
      </c>
      <c r="B7" s="87">
        <v>27.121259999999999</v>
      </c>
      <c r="C7" s="88">
        <v>79.278274999999994</v>
      </c>
      <c r="D7" s="89">
        <v>44.759628999999997</v>
      </c>
      <c r="E7" s="88">
        <v>161.290121</v>
      </c>
      <c r="F7" s="89">
        <v>35.910775000000001</v>
      </c>
      <c r="G7" s="88">
        <v>138.83373800000001</v>
      </c>
      <c r="H7" s="89">
        <v>21.317432</v>
      </c>
      <c r="I7" s="88">
        <v>70.644957000000005</v>
      </c>
      <c r="J7" s="89">
        <v>9.4867589999999993</v>
      </c>
      <c r="K7" s="89">
        <v>21.353643999999999</v>
      </c>
      <c r="L7" s="87">
        <v>44.641969000000003</v>
      </c>
      <c r="M7" s="88">
        <v>140.14114716408801</v>
      </c>
      <c r="N7" s="89">
        <v>48.087443999999998</v>
      </c>
      <c r="O7" s="88">
        <v>148.35021207654299</v>
      </c>
      <c r="P7" s="89">
        <v>26.580548</v>
      </c>
      <c r="Q7" s="88">
        <v>83.672999114588293</v>
      </c>
      <c r="R7" s="89">
        <v>35.911296</v>
      </c>
      <c r="S7" s="88">
        <v>96.640883500461101</v>
      </c>
      <c r="T7" s="89">
        <v>52.898981999999997</v>
      </c>
      <c r="U7" s="89">
        <v>229.20360550858601</v>
      </c>
    </row>
    <row r="8" spans="1:23" customFormat="1" ht="14.45">
      <c r="A8" s="11" t="s">
        <v>154</v>
      </c>
      <c r="B8" s="87">
        <v>13.202548999999999</v>
      </c>
      <c r="C8" s="88">
        <v>51.042872000000003</v>
      </c>
      <c r="D8" s="89">
        <v>43.564424000000002</v>
      </c>
      <c r="E8" s="88">
        <v>163.56944999999999</v>
      </c>
      <c r="F8" s="89">
        <v>22.561612</v>
      </c>
      <c r="G8" s="88">
        <v>85.755819000000002</v>
      </c>
      <c r="H8" s="89">
        <v>23.055319999999998</v>
      </c>
      <c r="I8" s="88">
        <v>83.679023000000001</v>
      </c>
      <c r="J8" s="89">
        <v>22.782997999999999</v>
      </c>
      <c r="K8" s="89">
        <v>81.950452999999996</v>
      </c>
      <c r="L8" s="87">
        <v>37.920338999999998</v>
      </c>
      <c r="M8" s="88">
        <v>129.05703322530999</v>
      </c>
      <c r="N8" s="89">
        <v>30.569068000000001</v>
      </c>
      <c r="O8" s="88">
        <v>103.71857882652699</v>
      </c>
      <c r="P8" s="89">
        <v>34.303113000000003</v>
      </c>
      <c r="Q8" s="88">
        <v>98.580121538537995</v>
      </c>
      <c r="R8" s="89">
        <v>21.685254</v>
      </c>
      <c r="S8" s="88">
        <v>49.716744925157997</v>
      </c>
      <c r="T8" s="89">
        <v>50.455314999999999</v>
      </c>
      <c r="U8" s="89">
        <v>214.75806482138901</v>
      </c>
    </row>
    <row r="9" spans="1:23" customFormat="1" ht="14.45">
      <c r="A9" s="11" t="s">
        <v>155</v>
      </c>
      <c r="B9" s="87">
        <v>12.594704</v>
      </c>
      <c r="C9" s="88">
        <v>46.206181000000001</v>
      </c>
      <c r="D9" s="89">
        <v>57.378785000000001</v>
      </c>
      <c r="E9" s="88">
        <v>193.52166</v>
      </c>
      <c r="F9" s="89">
        <v>37.184626999999999</v>
      </c>
      <c r="G9" s="88">
        <v>158.859692</v>
      </c>
      <c r="H9" s="89">
        <v>24.337933</v>
      </c>
      <c r="I9" s="88">
        <v>83.832817000000006</v>
      </c>
      <c r="J9" s="89">
        <v>31.240767999999999</v>
      </c>
      <c r="K9" s="89">
        <v>104.39443199999999</v>
      </c>
      <c r="L9" s="87">
        <v>49.94359</v>
      </c>
      <c r="M9" s="88">
        <v>179.456944670865</v>
      </c>
      <c r="N9" s="89">
        <v>45.619861</v>
      </c>
      <c r="O9" s="88">
        <v>118.30579126202301</v>
      </c>
      <c r="P9" s="89">
        <v>43.253712999999998</v>
      </c>
      <c r="Q9" s="88">
        <v>85.4402059294829</v>
      </c>
      <c r="R9" s="89">
        <v>45.382114999999999</v>
      </c>
      <c r="S9" s="88">
        <v>134.71312503949301</v>
      </c>
      <c r="T9" s="89">
        <v>56.398753999999997</v>
      </c>
      <c r="U9" s="89">
        <v>240.75512212877999</v>
      </c>
    </row>
    <row r="10" spans="1:23" customFormat="1" ht="14.45">
      <c r="A10" s="11" t="s">
        <v>156</v>
      </c>
      <c r="B10" s="87">
        <v>10.307945</v>
      </c>
      <c r="C10" s="88">
        <v>37.836249000000002</v>
      </c>
      <c r="D10" s="89">
        <v>26.634281999999999</v>
      </c>
      <c r="E10" s="88">
        <v>95.732731000000001</v>
      </c>
      <c r="F10" s="89">
        <v>30.659700999999998</v>
      </c>
      <c r="G10" s="88">
        <v>129.03558799999999</v>
      </c>
      <c r="H10" s="89">
        <v>39.097261000000003</v>
      </c>
      <c r="I10" s="88">
        <v>145.47763499999999</v>
      </c>
      <c r="J10" s="89">
        <v>38.933757</v>
      </c>
      <c r="K10" s="89">
        <v>111.12810399999999</v>
      </c>
      <c r="L10" s="87">
        <v>18.273167000000001</v>
      </c>
      <c r="M10" s="88">
        <v>67.766932007472505</v>
      </c>
      <c r="N10" s="89">
        <v>47.064244000000002</v>
      </c>
      <c r="O10" s="88">
        <v>140.23382230083101</v>
      </c>
      <c r="P10" s="89">
        <v>43.456094</v>
      </c>
      <c r="Q10" s="88">
        <v>123.00423372901101</v>
      </c>
      <c r="R10" s="89">
        <v>26.423641</v>
      </c>
      <c r="S10" s="88">
        <v>83.978173125514999</v>
      </c>
      <c r="T10" s="89">
        <v>20.992090999999999</v>
      </c>
      <c r="U10" s="89">
        <v>78.821337450276303</v>
      </c>
    </row>
    <row r="11" spans="1:23" customFormat="1" ht="14.45">
      <c r="A11" s="11" t="s">
        <v>157</v>
      </c>
      <c r="B11" s="87">
        <v>21.843399999999999</v>
      </c>
      <c r="C11" s="88">
        <v>77.173451</v>
      </c>
      <c r="D11" s="89">
        <v>51.078010999999996</v>
      </c>
      <c r="E11" s="88">
        <v>201.60830200000001</v>
      </c>
      <c r="F11" s="89">
        <v>32.840767</v>
      </c>
      <c r="G11" s="88">
        <v>139.30891800000001</v>
      </c>
      <c r="H11" s="89">
        <v>70.998984000000107</v>
      </c>
      <c r="I11" s="88">
        <v>253.09285399999999</v>
      </c>
      <c r="J11" s="89">
        <v>32.656965</v>
      </c>
      <c r="K11" s="89">
        <v>86.873299000000003</v>
      </c>
      <c r="L11" s="87">
        <v>11.649468000000001</v>
      </c>
      <c r="M11" s="88">
        <v>39.706587395298001</v>
      </c>
      <c r="N11" s="89">
        <v>68.128879999999995</v>
      </c>
      <c r="O11" s="88">
        <v>197.56739014484501</v>
      </c>
      <c r="P11" s="89">
        <v>41.820819</v>
      </c>
      <c r="Q11" s="88">
        <v>103.300508891747</v>
      </c>
      <c r="R11" s="89">
        <v>25.727813000000001</v>
      </c>
      <c r="S11" s="88">
        <v>92.201709478303897</v>
      </c>
      <c r="T11" s="89">
        <v>36.419871000000001</v>
      </c>
      <c r="U11" s="89">
        <v>141.38472614906601</v>
      </c>
    </row>
    <row r="12" spans="1:23" customFormat="1" ht="14.45">
      <c r="A12" s="11" t="s">
        <v>158</v>
      </c>
      <c r="B12" s="87">
        <v>12.456118999999999</v>
      </c>
      <c r="C12" s="88">
        <v>42.873660999999998</v>
      </c>
      <c r="D12" s="89">
        <v>25.801593</v>
      </c>
      <c r="E12" s="88">
        <v>95.560463999999996</v>
      </c>
      <c r="F12" s="89">
        <v>9.4970839999999992</v>
      </c>
      <c r="G12" s="88">
        <v>26.971511</v>
      </c>
      <c r="H12" s="89">
        <v>87.619387000000003</v>
      </c>
      <c r="I12" s="88">
        <v>316.32543800000002</v>
      </c>
      <c r="J12" s="89">
        <v>22.307388</v>
      </c>
      <c r="K12" s="89">
        <v>70.199143000000007</v>
      </c>
      <c r="L12" s="87">
        <v>36.926068999999998</v>
      </c>
      <c r="M12" s="88">
        <v>131.21651328736999</v>
      </c>
      <c r="N12" s="89">
        <v>51.063823999999997</v>
      </c>
      <c r="O12" s="88">
        <v>149.781271</v>
      </c>
      <c r="P12" s="89">
        <v>30.500927000000001</v>
      </c>
      <c r="Q12" s="88">
        <v>62.361669091954198</v>
      </c>
      <c r="R12" s="89">
        <v>45.425221999999998</v>
      </c>
      <c r="S12" s="88">
        <v>156.07667283246101</v>
      </c>
      <c r="T12" s="89">
        <v>51.287869999999998</v>
      </c>
      <c r="U12" s="89">
        <v>213.377678927771</v>
      </c>
    </row>
    <row r="13" spans="1:23" customFormat="1" ht="14.45">
      <c r="A13" s="11" t="s">
        <v>159</v>
      </c>
      <c r="B13" s="87">
        <v>29.961756999999999</v>
      </c>
      <c r="C13" s="88">
        <v>112.46662000000001</v>
      </c>
      <c r="D13" s="89">
        <v>21.895358000000002</v>
      </c>
      <c r="E13" s="88">
        <v>84.541127000000003</v>
      </c>
      <c r="F13" s="89">
        <v>24.200934</v>
      </c>
      <c r="G13" s="88">
        <v>103.826241</v>
      </c>
      <c r="H13" s="89">
        <v>81.741643999999994</v>
      </c>
      <c r="I13" s="88">
        <v>295.82790899999998</v>
      </c>
      <c r="J13" s="89">
        <v>30.176750999999999</v>
      </c>
      <c r="K13" s="89">
        <v>95.859795000000005</v>
      </c>
      <c r="L13" s="87">
        <v>59.041992</v>
      </c>
      <c r="M13" s="88">
        <v>182.331531053433</v>
      </c>
      <c r="N13" s="89">
        <v>67.446644000000106</v>
      </c>
      <c r="O13" s="88">
        <v>199.07711210256301</v>
      </c>
      <c r="P13" s="89">
        <v>66.522344000000004</v>
      </c>
      <c r="Q13" s="88">
        <v>167.85810772635801</v>
      </c>
      <c r="R13" s="89">
        <v>50.178711999999997</v>
      </c>
      <c r="S13" s="88">
        <v>182.29746691007699</v>
      </c>
      <c r="T13" s="89">
        <v>35.007603000000003</v>
      </c>
      <c r="U13" s="89">
        <v>132.537182910144</v>
      </c>
    </row>
    <row r="14" spans="1:23" customFormat="1" ht="14.45">
      <c r="A14" s="11" t="s">
        <v>160</v>
      </c>
      <c r="B14" s="87">
        <v>17.838615000000001</v>
      </c>
      <c r="C14" s="88">
        <v>60.638198000000003</v>
      </c>
      <c r="D14" s="89">
        <v>23.766873</v>
      </c>
      <c r="E14" s="88">
        <v>96.462091999999998</v>
      </c>
      <c r="F14" s="89">
        <v>31.674310999999999</v>
      </c>
      <c r="G14" s="88">
        <v>110.035284</v>
      </c>
      <c r="H14" s="89">
        <v>56.377887999999999</v>
      </c>
      <c r="I14" s="88">
        <v>208.25533899999999</v>
      </c>
      <c r="J14" s="89">
        <v>34.686991999999996</v>
      </c>
      <c r="K14" s="89">
        <v>114.57846000000001</v>
      </c>
      <c r="L14" s="87">
        <v>77.606570000000005</v>
      </c>
      <c r="M14" s="88">
        <v>246.46069508612399</v>
      </c>
      <c r="N14" s="89">
        <v>100.927093</v>
      </c>
      <c r="O14" s="88">
        <v>295.69135702317902</v>
      </c>
      <c r="P14" s="89">
        <v>66.235116999999903</v>
      </c>
      <c r="Q14" s="88">
        <v>164.45726596153099</v>
      </c>
      <c r="R14" s="89">
        <v>50.441926000000002</v>
      </c>
      <c r="S14" s="88">
        <v>194.292735786588</v>
      </c>
      <c r="T14" s="89">
        <v>0</v>
      </c>
      <c r="U14" s="89">
        <v>0</v>
      </c>
    </row>
    <row r="15" spans="1:23" customFormat="1" ht="14.45">
      <c r="A15" s="11" t="s">
        <v>161</v>
      </c>
      <c r="B15" s="87">
        <v>30.633979</v>
      </c>
      <c r="C15" s="88">
        <v>109.414793</v>
      </c>
      <c r="D15" s="89">
        <v>39.927852000000001</v>
      </c>
      <c r="E15" s="88">
        <v>160.79586599999999</v>
      </c>
      <c r="F15" s="89">
        <v>26.565172</v>
      </c>
      <c r="G15" s="88">
        <v>100.57148599999999</v>
      </c>
      <c r="H15" s="89">
        <v>22.884498000000001</v>
      </c>
      <c r="I15" s="88">
        <v>78.144645999999995</v>
      </c>
      <c r="J15" s="89">
        <v>41.043599999999998</v>
      </c>
      <c r="K15" s="89">
        <v>130.245181</v>
      </c>
      <c r="L15" s="87">
        <v>57.936745000000002</v>
      </c>
      <c r="M15" s="88">
        <v>176.81188847147999</v>
      </c>
      <c r="N15" s="89">
        <v>33.325330000000001</v>
      </c>
      <c r="O15" s="88">
        <v>81.783318658330401</v>
      </c>
      <c r="P15" s="89">
        <v>57.449209000000003</v>
      </c>
      <c r="Q15" s="88">
        <v>140.70082211589499</v>
      </c>
      <c r="R15" s="89">
        <v>25.682725999999999</v>
      </c>
      <c r="S15" s="88">
        <v>87.482314019762995</v>
      </c>
      <c r="T15" s="89">
        <v>0</v>
      </c>
      <c r="U15" s="89">
        <v>0</v>
      </c>
    </row>
    <row r="16" spans="1:23" customFormat="1" ht="14.45">
      <c r="A16" s="11" t="s">
        <v>162</v>
      </c>
      <c r="B16" s="87">
        <v>23.813492</v>
      </c>
      <c r="C16" s="88">
        <v>91.956806</v>
      </c>
      <c r="D16" s="89">
        <v>41.482979999999998</v>
      </c>
      <c r="E16" s="88">
        <v>152.77080000000001</v>
      </c>
      <c r="F16" s="89">
        <v>23.123396</v>
      </c>
      <c r="G16" s="88">
        <v>83.509918999999996</v>
      </c>
      <c r="H16" s="89">
        <v>38.950329000000004</v>
      </c>
      <c r="I16" s="88">
        <v>153.55800300000001</v>
      </c>
      <c r="J16" s="89">
        <v>43.034438999999999</v>
      </c>
      <c r="K16" s="89">
        <v>137.93723399999999</v>
      </c>
      <c r="L16" s="87">
        <v>119.606228</v>
      </c>
      <c r="M16" s="88">
        <v>375.56462992088501</v>
      </c>
      <c r="N16" s="89">
        <v>65.645503000000005</v>
      </c>
      <c r="O16" s="88">
        <v>147.81433200000001</v>
      </c>
      <c r="P16" s="89">
        <v>47.176195999999997</v>
      </c>
      <c r="Q16" s="88">
        <v>122.844045844121</v>
      </c>
      <c r="R16" s="89">
        <v>59.499161999999998</v>
      </c>
      <c r="S16" s="88">
        <v>212.68988464615001</v>
      </c>
      <c r="T16" s="89">
        <v>0</v>
      </c>
      <c r="U16" s="89">
        <v>0</v>
      </c>
    </row>
    <row r="17" spans="1:23" customFormat="1" ht="14.45">
      <c r="A17" s="11" t="s">
        <v>163</v>
      </c>
      <c r="B17" s="87">
        <v>26.593450000000001</v>
      </c>
      <c r="C17" s="88">
        <v>95.301120999999995</v>
      </c>
      <c r="D17" s="89">
        <v>28.006630999999999</v>
      </c>
      <c r="E17" s="88">
        <v>115.779555</v>
      </c>
      <c r="F17" s="89">
        <v>33.536104000000002</v>
      </c>
      <c r="G17" s="88">
        <v>130.604758</v>
      </c>
      <c r="H17" s="89">
        <v>20.934113</v>
      </c>
      <c r="I17" s="88">
        <v>72.776753999999997</v>
      </c>
      <c r="J17" s="89">
        <v>9.9126799999999893</v>
      </c>
      <c r="K17" s="89">
        <v>26.276651000000001</v>
      </c>
      <c r="L17" s="87">
        <v>54.296315999999997</v>
      </c>
      <c r="M17" s="88">
        <v>147.545194961775</v>
      </c>
      <c r="N17" s="89">
        <v>56.677866000000002</v>
      </c>
      <c r="O17" s="88">
        <v>110.333676</v>
      </c>
      <c r="P17" s="89">
        <v>51.336475</v>
      </c>
      <c r="Q17" s="88">
        <v>111.818916904658</v>
      </c>
      <c r="R17" s="89">
        <v>29.442315000000001</v>
      </c>
      <c r="S17" s="88">
        <v>94.410344398657301</v>
      </c>
      <c r="T17" s="89">
        <v>0</v>
      </c>
      <c r="U17" s="89">
        <v>0</v>
      </c>
    </row>
    <row r="18" spans="1:23" customFormat="1" ht="14.45">
      <c r="A18" s="12" t="s">
        <v>164</v>
      </c>
      <c r="B18" s="90">
        <v>18.167705000000002</v>
      </c>
      <c r="C18" s="91">
        <v>65.586147999999994</v>
      </c>
      <c r="D18" s="92">
        <v>62.305267000000001</v>
      </c>
      <c r="E18" s="91">
        <v>285.37752399999999</v>
      </c>
      <c r="F18" s="92">
        <v>60.683332</v>
      </c>
      <c r="G18" s="91">
        <v>228.47971200000001</v>
      </c>
      <c r="H18" s="92">
        <v>16.264728999999999</v>
      </c>
      <c r="I18" s="91">
        <v>51.090502000000001</v>
      </c>
      <c r="J18" s="92">
        <v>46.858108999999999</v>
      </c>
      <c r="K18" s="92">
        <v>171.56516400000001</v>
      </c>
      <c r="L18" s="90">
        <v>88.459575999999899</v>
      </c>
      <c r="M18" s="91">
        <v>278.77479187072498</v>
      </c>
      <c r="N18" s="92">
        <v>13.505388999999999</v>
      </c>
      <c r="O18" s="91">
        <v>25.807673000000001</v>
      </c>
      <c r="P18" s="92">
        <v>52.500798000000003</v>
      </c>
      <c r="Q18" s="91">
        <v>133.600241136585</v>
      </c>
      <c r="R18" s="92">
        <v>59.422068000000003</v>
      </c>
      <c r="S18" s="91">
        <v>251.21737393211501</v>
      </c>
      <c r="T18" s="92">
        <v>0</v>
      </c>
      <c r="U18" s="92">
        <v>0</v>
      </c>
    </row>
    <row r="19" spans="1:23" customFormat="1" ht="14.45">
      <c r="A19" s="19" t="s">
        <v>51</v>
      </c>
      <c r="B19" s="93">
        <v>320.27184399999999</v>
      </c>
      <c r="C19" s="94">
        <v>1125.443786</v>
      </c>
      <c r="D19" s="95">
        <v>217.30844999999999</v>
      </c>
      <c r="E19" s="94">
        <v>832.76369999999997</v>
      </c>
      <c r="F19" s="95">
        <v>244.52190100000001</v>
      </c>
      <c r="G19" s="94">
        <v>995.39447600000005</v>
      </c>
      <c r="H19" s="95">
        <v>376.475887</v>
      </c>
      <c r="I19" s="94">
        <v>1268.023745</v>
      </c>
      <c r="J19" s="95">
        <v>316.80292699999995</v>
      </c>
      <c r="K19" s="95">
        <v>988.7667100000001</v>
      </c>
      <c r="L19" s="93">
        <v>349.95869899999997</v>
      </c>
      <c r="M19" s="94">
        <v>1193.5365767627791</v>
      </c>
      <c r="N19" s="95">
        <v>531.09675900000002</v>
      </c>
      <c r="O19" s="94">
        <v>1312.6220009823319</v>
      </c>
      <c r="P19" s="95">
        <v>679.61780899999997</v>
      </c>
      <c r="Q19" s="94">
        <v>1482.9908352251514</v>
      </c>
      <c r="R19" s="95">
        <v>393.10087200000004</v>
      </c>
      <c r="S19" s="94">
        <v>1351.2340849247432</v>
      </c>
      <c r="T19" s="95">
        <v>226.456973</v>
      </c>
      <c r="U19" s="95">
        <v>955.50982036703488</v>
      </c>
    </row>
    <row r="20" spans="1:23" customFormat="1" ht="14.45">
      <c r="A20" s="11" t="s">
        <v>153</v>
      </c>
      <c r="B20" s="87">
        <v>34.558962999999999</v>
      </c>
      <c r="C20" s="88">
        <v>117.928577</v>
      </c>
      <c r="D20" s="89">
        <v>21.015764999999998</v>
      </c>
      <c r="E20" s="88">
        <v>76.442138</v>
      </c>
      <c r="F20" s="89">
        <v>15.242516999999999</v>
      </c>
      <c r="G20" s="88">
        <v>55.627572999999998</v>
      </c>
      <c r="H20" s="89">
        <v>15.443695</v>
      </c>
      <c r="I20" s="88">
        <v>59.050207</v>
      </c>
      <c r="J20" s="89">
        <v>44.045349999999999</v>
      </c>
      <c r="K20" s="89">
        <v>130.145723</v>
      </c>
      <c r="L20" s="87">
        <v>9.6107490000000002</v>
      </c>
      <c r="M20" s="88">
        <v>33.304451558996703</v>
      </c>
      <c r="N20" s="89">
        <v>41.964167000000003</v>
      </c>
      <c r="O20" s="88">
        <v>125.359080086243</v>
      </c>
      <c r="P20" s="89">
        <v>88.040096000000005</v>
      </c>
      <c r="Q20" s="88">
        <v>197.42447310339401</v>
      </c>
      <c r="R20" s="89">
        <v>40.327497999999999</v>
      </c>
      <c r="S20" s="88">
        <v>109.997596223755</v>
      </c>
      <c r="T20" s="89">
        <v>20.146477000000001</v>
      </c>
      <c r="U20" s="89">
        <v>89.447715694152805</v>
      </c>
    </row>
    <row r="21" spans="1:23" customFormat="1" ht="14.45">
      <c r="A21" s="11" t="s">
        <v>154</v>
      </c>
      <c r="B21" s="87">
        <v>26.978365</v>
      </c>
      <c r="C21" s="88">
        <v>94.148435000000006</v>
      </c>
      <c r="D21" s="89">
        <v>10.256130000000001</v>
      </c>
      <c r="E21" s="88">
        <v>37.923845</v>
      </c>
      <c r="F21" s="89">
        <v>15.349843999999999</v>
      </c>
      <c r="G21" s="88">
        <v>60.597397999999998</v>
      </c>
      <c r="H21" s="89">
        <v>20.788613000000002</v>
      </c>
      <c r="I21" s="88">
        <v>82.016694000000001</v>
      </c>
      <c r="J21" s="89">
        <v>26.218710999999999</v>
      </c>
      <c r="K21" s="89">
        <v>80.611632999999998</v>
      </c>
      <c r="L21" s="87">
        <v>17.291101999999999</v>
      </c>
      <c r="M21" s="88">
        <v>68.972060296447793</v>
      </c>
      <c r="N21" s="89">
        <v>32.342523</v>
      </c>
      <c r="O21" s="88">
        <v>101.716057507324</v>
      </c>
      <c r="P21" s="89">
        <v>57.364747000000001</v>
      </c>
      <c r="Q21" s="88">
        <v>135.269777698441</v>
      </c>
      <c r="R21" s="89">
        <v>46.259152</v>
      </c>
      <c r="S21" s="88">
        <v>141.86448659265099</v>
      </c>
      <c r="T21" s="89">
        <v>24.526768000000001</v>
      </c>
      <c r="U21" s="89">
        <v>114.016270341888</v>
      </c>
    </row>
    <row r="22" spans="1:23" customFormat="1" ht="14.45">
      <c r="A22" s="11" t="s">
        <v>155</v>
      </c>
      <c r="B22" s="87">
        <v>48.075795999999997</v>
      </c>
      <c r="C22" s="88">
        <v>171.793182</v>
      </c>
      <c r="D22" s="89">
        <v>17.144867000000001</v>
      </c>
      <c r="E22" s="88">
        <v>70.446044999999998</v>
      </c>
      <c r="F22" s="89">
        <v>18.233129999999999</v>
      </c>
      <c r="G22" s="88">
        <v>76.796724999999995</v>
      </c>
      <c r="H22" s="89">
        <v>28.830148000000001</v>
      </c>
      <c r="I22" s="88">
        <v>115.24628199999999</v>
      </c>
      <c r="J22" s="89">
        <v>23.427105000000001</v>
      </c>
      <c r="K22" s="89">
        <v>72.155196000000004</v>
      </c>
      <c r="L22" s="87">
        <v>28.541028000000001</v>
      </c>
      <c r="M22" s="88">
        <v>103.889685452564</v>
      </c>
      <c r="N22" s="89">
        <v>43.940843999999998</v>
      </c>
      <c r="O22" s="88">
        <v>136.739476029602</v>
      </c>
      <c r="P22" s="89">
        <v>48.466979000000002</v>
      </c>
      <c r="Q22" s="88">
        <v>111.300811728516</v>
      </c>
      <c r="R22" s="89">
        <v>32.566347999999998</v>
      </c>
      <c r="S22" s="88">
        <v>105.70930385278299</v>
      </c>
      <c r="T22" s="89">
        <v>40.020755000000001</v>
      </c>
      <c r="U22" s="89">
        <v>176.138453115967</v>
      </c>
    </row>
    <row r="23" spans="1:23" customFormat="1" ht="14.45">
      <c r="A23" s="11" t="s">
        <v>156</v>
      </c>
      <c r="B23" s="87">
        <v>19.315892999999999</v>
      </c>
      <c r="C23" s="88">
        <v>70.653283999999999</v>
      </c>
      <c r="D23" s="89">
        <v>15.585872999999999</v>
      </c>
      <c r="E23" s="88">
        <v>66.589811999999995</v>
      </c>
      <c r="F23" s="89">
        <v>16.799527999999999</v>
      </c>
      <c r="G23" s="88">
        <v>70.843898999999993</v>
      </c>
      <c r="H23" s="89">
        <v>16.399820999999999</v>
      </c>
      <c r="I23" s="88">
        <v>70.16722</v>
      </c>
      <c r="J23" s="89">
        <v>31.682015</v>
      </c>
      <c r="K23" s="89">
        <v>100.311145</v>
      </c>
      <c r="L23" s="87">
        <v>48.067602999999998</v>
      </c>
      <c r="M23" s="88">
        <v>171.66672241491699</v>
      </c>
      <c r="N23" s="89">
        <v>38.663941999999999</v>
      </c>
      <c r="O23" s="88">
        <v>112.757004118073</v>
      </c>
      <c r="P23" s="89">
        <v>44.601588999999997</v>
      </c>
      <c r="Q23" s="88">
        <v>106.039419763672</v>
      </c>
      <c r="R23" s="89">
        <v>27.857098000000001</v>
      </c>
      <c r="S23" s="88">
        <v>99.738599644958498</v>
      </c>
      <c r="T23" s="89">
        <v>33.856552999999998</v>
      </c>
      <c r="U23" s="89">
        <v>148.657346231079</v>
      </c>
    </row>
    <row r="24" spans="1:23" customFormat="1" ht="14.45">
      <c r="A24" s="11" t="s">
        <v>157</v>
      </c>
      <c r="B24" s="87">
        <v>30.038350000000001</v>
      </c>
      <c r="C24" s="88">
        <v>108.985489</v>
      </c>
      <c r="D24" s="89">
        <v>13.834873999999999</v>
      </c>
      <c r="E24" s="88">
        <v>56.481305999999996</v>
      </c>
      <c r="F24" s="89">
        <v>22.022559999999999</v>
      </c>
      <c r="G24" s="88">
        <v>92.040986000000004</v>
      </c>
      <c r="H24" s="89">
        <v>13.277286999999999</v>
      </c>
      <c r="I24" s="88">
        <v>55.295631999999998</v>
      </c>
      <c r="J24" s="89">
        <v>29.501625000000001</v>
      </c>
      <c r="K24" s="89">
        <v>94.529746000000003</v>
      </c>
      <c r="L24" s="87">
        <v>29.842856999999999</v>
      </c>
      <c r="M24" s="88">
        <v>101.12685478073701</v>
      </c>
      <c r="N24" s="89">
        <v>44.255915999999999</v>
      </c>
      <c r="O24" s="88">
        <v>127.90658933252</v>
      </c>
      <c r="P24" s="89">
        <v>64.082267999999999</v>
      </c>
      <c r="Q24" s="88">
        <v>140.26619713781699</v>
      </c>
      <c r="R24" s="89">
        <v>35.819983000000001</v>
      </c>
      <c r="S24" s="88">
        <v>126.280950104675</v>
      </c>
      <c r="T24" s="89">
        <v>34.495660999999998</v>
      </c>
      <c r="U24" s="89">
        <v>142.71186800671401</v>
      </c>
    </row>
    <row r="25" spans="1:23" customFormat="1" ht="14.45">
      <c r="A25" s="11" t="s">
        <v>158</v>
      </c>
      <c r="B25" s="87">
        <v>23.981767999999999</v>
      </c>
      <c r="C25" s="88">
        <v>85.026888999999997</v>
      </c>
      <c r="D25" s="89">
        <v>15.625454</v>
      </c>
      <c r="E25" s="88">
        <v>66.189224999999993</v>
      </c>
      <c r="F25" s="89">
        <v>23.325937</v>
      </c>
      <c r="G25" s="88">
        <v>95.333932000000004</v>
      </c>
      <c r="H25" s="89">
        <v>19.525908000000001</v>
      </c>
      <c r="I25" s="88">
        <v>73.539773999999994</v>
      </c>
      <c r="J25" s="89">
        <v>27.675132999999999</v>
      </c>
      <c r="K25" s="89">
        <v>85.421103000000002</v>
      </c>
      <c r="L25" s="87">
        <v>30.507472</v>
      </c>
      <c r="M25" s="88">
        <v>103.917482342566</v>
      </c>
      <c r="N25" s="89">
        <v>41.673233000000003</v>
      </c>
      <c r="O25" s="88">
        <v>117.18698999999999</v>
      </c>
      <c r="P25" s="89">
        <v>52.481776000000004</v>
      </c>
      <c r="Q25" s="88">
        <v>107.087325040466</v>
      </c>
      <c r="R25" s="89">
        <v>33.090156999999998</v>
      </c>
      <c r="S25" s="88">
        <v>112.34167734314001</v>
      </c>
      <c r="T25" s="89">
        <v>29.878167999999999</v>
      </c>
      <c r="U25" s="89">
        <v>113.941654341858</v>
      </c>
    </row>
    <row r="26" spans="1:23" customFormat="1" ht="14.45">
      <c r="A26" s="11" t="s">
        <v>159</v>
      </c>
      <c r="B26" s="87">
        <v>29.980059000000001</v>
      </c>
      <c r="C26" s="88">
        <v>98.693928999999997</v>
      </c>
      <c r="D26" s="89">
        <v>15.751193000000001</v>
      </c>
      <c r="E26" s="88">
        <v>58.970556999999999</v>
      </c>
      <c r="F26" s="89">
        <v>28.019227000000001</v>
      </c>
      <c r="G26" s="88">
        <v>113.904837</v>
      </c>
      <c r="H26" s="89">
        <v>13.117087</v>
      </c>
      <c r="I26" s="88">
        <v>47.257598000000002</v>
      </c>
      <c r="J26" s="89">
        <v>25.749482</v>
      </c>
      <c r="K26" s="89">
        <v>79.349003999999994</v>
      </c>
      <c r="L26" s="87">
        <v>33.783302999999997</v>
      </c>
      <c r="M26" s="88">
        <v>117.39624211059601</v>
      </c>
      <c r="N26" s="89">
        <v>45.090093000000003</v>
      </c>
      <c r="O26" s="88">
        <v>125.79471030859401</v>
      </c>
      <c r="P26" s="89">
        <v>93.227335999999994</v>
      </c>
      <c r="Q26" s="88">
        <v>203.99765038156099</v>
      </c>
      <c r="R26" s="89">
        <v>43.058028999999998</v>
      </c>
      <c r="S26" s="88">
        <v>152.23347122772199</v>
      </c>
      <c r="T26" s="89">
        <v>43.532590999999996</v>
      </c>
      <c r="U26" s="89">
        <v>170.596512635376</v>
      </c>
    </row>
    <row r="27" spans="1:23" customFormat="1" ht="14.45">
      <c r="A27" s="11" t="s">
        <v>160</v>
      </c>
      <c r="B27" s="87">
        <v>34.378360999999998</v>
      </c>
      <c r="C27" s="88">
        <v>116.653654</v>
      </c>
      <c r="D27" s="89">
        <v>27.802924999999998</v>
      </c>
      <c r="E27" s="88">
        <v>102.569844</v>
      </c>
      <c r="F27" s="89">
        <v>26.220662999999998</v>
      </c>
      <c r="G27" s="88">
        <v>106.86738699999999</v>
      </c>
      <c r="H27" s="89">
        <v>18.254923999999999</v>
      </c>
      <c r="I27" s="88">
        <v>61.221609999999998</v>
      </c>
      <c r="J27" s="89">
        <v>26.755475000000001</v>
      </c>
      <c r="K27" s="89">
        <v>78.849665000000002</v>
      </c>
      <c r="L27" s="87">
        <v>30.948698</v>
      </c>
      <c r="M27" s="88">
        <v>100.56008517585801</v>
      </c>
      <c r="N27" s="89">
        <v>62.596921000000002</v>
      </c>
      <c r="O27" s="88">
        <v>162.930613599976</v>
      </c>
      <c r="P27" s="89">
        <v>64.554526999999993</v>
      </c>
      <c r="Q27" s="88">
        <v>134.855783124634</v>
      </c>
      <c r="R27" s="89">
        <v>37.141942999999998</v>
      </c>
      <c r="S27" s="88">
        <v>123.107836630554</v>
      </c>
      <c r="T27" s="89">
        <v>0</v>
      </c>
      <c r="U27" s="89">
        <v>0</v>
      </c>
    </row>
    <row r="28" spans="1:23" customFormat="1" ht="14.45">
      <c r="A28" s="11" t="s">
        <v>161</v>
      </c>
      <c r="B28" s="87">
        <v>26.737113999999998</v>
      </c>
      <c r="C28" s="88">
        <v>90.630025000000003</v>
      </c>
      <c r="D28" s="89">
        <v>13.897050999999999</v>
      </c>
      <c r="E28" s="88">
        <v>53.936906999999998</v>
      </c>
      <c r="F28" s="89">
        <v>21.032301</v>
      </c>
      <c r="G28" s="88">
        <v>86.879131999999998</v>
      </c>
      <c r="H28" s="89">
        <v>47.280147999999997</v>
      </c>
      <c r="I28" s="88">
        <v>153.874888</v>
      </c>
      <c r="J28" s="89">
        <v>24.812998</v>
      </c>
      <c r="K28" s="89">
        <v>77.925371999999996</v>
      </c>
      <c r="L28" s="87">
        <v>37.173316999999997</v>
      </c>
      <c r="M28" s="88">
        <v>117.97201894750999</v>
      </c>
      <c r="N28" s="89">
        <v>46.586990999999998</v>
      </c>
      <c r="O28" s="88">
        <v>84.862339000000006</v>
      </c>
      <c r="P28" s="89">
        <v>52.803294000000001</v>
      </c>
      <c r="Q28" s="88">
        <v>102.140361933319</v>
      </c>
      <c r="R28" s="89">
        <v>32.230148999999997</v>
      </c>
      <c r="S28" s="88">
        <v>125.520769872925</v>
      </c>
      <c r="T28" s="89">
        <v>0</v>
      </c>
      <c r="U28" s="89">
        <v>0</v>
      </c>
    </row>
    <row r="29" spans="1:23" customFormat="1" ht="14.45">
      <c r="A29" s="11" t="s">
        <v>162</v>
      </c>
      <c r="B29" s="87">
        <v>15.754238000000001</v>
      </c>
      <c r="C29" s="88">
        <v>57.924678999999998</v>
      </c>
      <c r="D29" s="89">
        <v>33.103273000000002</v>
      </c>
      <c r="E29" s="88">
        <v>121.747084</v>
      </c>
      <c r="F29" s="89">
        <v>26.359684999999999</v>
      </c>
      <c r="G29" s="88">
        <v>107.13936699999999</v>
      </c>
      <c r="H29" s="89">
        <v>48.046542000000002</v>
      </c>
      <c r="I29" s="88">
        <v>146.46695500000001</v>
      </c>
      <c r="J29" s="89">
        <v>21.853252000000001</v>
      </c>
      <c r="K29" s="89">
        <v>69.888397999999995</v>
      </c>
      <c r="L29" s="87">
        <v>27.948229999999999</v>
      </c>
      <c r="M29" s="88">
        <v>93.492494498992897</v>
      </c>
      <c r="N29" s="89">
        <v>53.668863999999999</v>
      </c>
      <c r="O29" s="88">
        <v>89.073800000000006</v>
      </c>
      <c r="P29" s="89">
        <v>58.305216000000001</v>
      </c>
      <c r="Q29" s="88">
        <v>120.41966486454</v>
      </c>
      <c r="R29" s="89">
        <v>34.388604999999998</v>
      </c>
      <c r="S29" s="88">
        <v>132.76637883660899</v>
      </c>
      <c r="T29" s="89">
        <v>0</v>
      </c>
      <c r="U29" s="89">
        <v>0</v>
      </c>
    </row>
    <row r="30" spans="1:23" customFormat="1" ht="14.45">
      <c r="A30" s="11" t="s">
        <v>163</v>
      </c>
      <c r="B30" s="87">
        <v>17.240818999999998</v>
      </c>
      <c r="C30" s="88">
        <v>64.159734999999998</v>
      </c>
      <c r="D30" s="89">
        <v>21.310644</v>
      </c>
      <c r="E30" s="88">
        <v>78.539161000000007</v>
      </c>
      <c r="F30" s="89">
        <v>16.056757000000001</v>
      </c>
      <c r="G30" s="88">
        <v>65.302218999999994</v>
      </c>
      <c r="H30" s="89">
        <v>62.687277000000002</v>
      </c>
      <c r="I30" s="88">
        <v>186.41900899999999</v>
      </c>
      <c r="J30" s="89">
        <v>18.769922000000001</v>
      </c>
      <c r="K30" s="89">
        <v>61.611891</v>
      </c>
      <c r="L30" s="87">
        <v>28.257214000000001</v>
      </c>
      <c r="M30" s="88">
        <v>94.247289758148199</v>
      </c>
      <c r="N30" s="89">
        <v>42.711626000000003</v>
      </c>
      <c r="O30" s="88">
        <v>69.573747999999995</v>
      </c>
      <c r="P30" s="89">
        <v>34.954146999999999</v>
      </c>
      <c r="Q30" s="88">
        <v>74.791464249938997</v>
      </c>
      <c r="R30" s="89">
        <v>15.309393999999999</v>
      </c>
      <c r="S30" s="88">
        <v>60.679324867004397</v>
      </c>
      <c r="T30" s="89">
        <v>0</v>
      </c>
      <c r="U30" s="89">
        <v>0</v>
      </c>
    </row>
    <row r="31" spans="1:23" customFormat="1" ht="14.45">
      <c r="A31" s="12" t="s">
        <v>164</v>
      </c>
      <c r="B31" s="90">
        <v>13.232118</v>
      </c>
      <c r="C31" s="91">
        <v>48.845908000000001</v>
      </c>
      <c r="D31" s="92">
        <v>11.980401000000001</v>
      </c>
      <c r="E31" s="91">
        <v>42.927776000000001</v>
      </c>
      <c r="F31" s="92">
        <v>15.859752</v>
      </c>
      <c r="G31" s="91">
        <v>64.061020999999997</v>
      </c>
      <c r="H31" s="92">
        <v>72.824437000000003</v>
      </c>
      <c r="I31" s="91">
        <v>217.46787599999999</v>
      </c>
      <c r="J31" s="92">
        <v>16.311858999999998</v>
      </c>
      <c r="K31" s="92">
        <v>57.967834000000003</v>
      </c>
      <c r="L31" s="90">
        <v>27.987126</v>
      </c>
      <c r="M31" s="91">
        <v>86.991189425445597</v>
      </c>
      <c r="N31" s="92">
        <v>37.601638999999999</v>
      </c>
      <c r="O31" s="91">
        <v>58.721592999999999</v>
      </c>
      <c r="P31" s="92">
        <v>20.735834000000001</v>
      </c>
      <c r="Q31" s="91">
        <v>49.397906198852503</v>
      </c>
      <c r="R31" s="92">
        <v>15.052516000000001</v>
      </c>
      <c r="S31" s="91">
        <v>60.993689727966299</v>
      </c>
      <c r="T31" s="92">
        <v>0</v>
      </c>
      <c r="U31" s="92">
        <v>0</v>
      </c>
    </row>
    <row r="32" spans="1:23" ht="5.0999999999999996" customHeight="1">
      <c r="A32" s="9"/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</row>
    <row r="33" spans="1:23">
      <c r="A33" s="39" t="s">
        <v>165</v>
      </c>
      <c r="B33" s="39"/>
      <c r="C33" s="39"/>
      <c r="D33" s="39"/>
      <c r="E33" s="39"/>
      <c r="F33" s="39"/>
      <c r="G33" s="39"/>
      <c r="H33" s="39"/>
      <c r="I33" s="39"/>
      <c r="J33" s="39"/>
      <c r="K33" s="3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</row>
    <row r="34" spans="1:23">
      <c r="A34" s="8" t="s">
        <v>166</v>
      </c>
      <c r="B34" s="8"/>
      <c r="C34" s="8"/>
      <c r="D34" s="8"/>
      <c r="E34" s="8"/>
      <c r="F34" s="8"/>
      <c r="G34" s="8"/>
      <c r="H34" s="8"/>
      <c r="I34" s="8"/>
      <c r="J34" s="8"/>
      <c r="K34" s="8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</row>
    <row r="35" spans="1:23">
      <c r="A35" s="7" t="s">
        <v>167</v>
      </c>
      <c r="B35" s="7"/>
      <c r="C35" s="7"/>
      <c r="D35" s="7"/>
      <c r="E35" s="7"/>
      <c r="F35" s="7"/>
      <c r="G35" s="7"/>
      <c r="H35" s="7" t="s">
        <v>168</v>
      </c>
      <c r="I35" s="7"/>
      <c r="J35" s="7"/>
      <c r="K35" s="7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</row>
    <row r="36" spans="1:23">
      <c r="A36" s="7" t="s">
        <v>169</v>
      </c>
      <c r="B36" s="7"/>
      <c r="C36" s="7"/>
      <c r="D36" s="7"/>
      <c r="E36" s="7"/>
      <c r="F36" s="7"/>
      <c r="G36" s="7"/>
      <c r="H36" s="7" t="s">
        <v>170</v>
      </c>
      <c r="I36" s="7"/>
      <c r="J36" s="7"/>
      <c r="K36" s="7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</row>
    <row r="37" spans="1:23">
      <c r="A37" s="7" t="s">
        <v>171</v>
      </c>
      <c r="B37" s="7"/>
      <c r="C37" s="7"/>
      <c r="D37" s="7"/>
      <c r="E37" s="7"/>
      <c r="F37" s="7"/>
      <c r="G37" s="7"/>
      <c r="H37" s="7" t="s">
        <v>172</v>
      </c>
      <c r="I37" s="7"/>
      <c r="J37" s="7"/>
      <c r="K37" s="7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</row>
    <row r="38" spans="1:23">
      <c r="A38" s="7" t="s">
        <v>173</v>
      </c>
      <c r="B38" s="7"/>
      <c r="C38" s="7"/>
      <c r="D38" s="7"/>
      <c r="E38" s="7"/>
      <c r="F38" s="7"/>
      <c r="G38" s="7"/>
      <c r="H38" s="7" t="s">
        <v>174</v>
      </c>
      <c r="I38" s="7"/>
      <c r="J38" s="7"/>
      <c r="K38" s="7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</row>
    <row r="39" spans="1:23">
      <c r="A39" s="7" t="s">
        <v>175</v>
      </c>
      <c r="B39" s="7"/>
      <c r="C39" s="7"/>
      <c r="D39" s="7"/>
      <c r="E39" s="7"/>
      <c r="F39" s="7"/>
      <c r="G39" s="7"/>
      <c r="H39" s="7" t="s">
        <v>176</v>
      </c>
      <c r="I39" s="7"/>
      <c r="J39" s="7"/>
      <c r="K39" s="7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</row>
    <row r="40" spans="1:23">
      <c r="B40" s="7"/>
      <c r="C40" s="7"/>
      <c r="D40" s="7"/>
      <c r="E40" s="7"/>
      <c r="F40" s="7"/>
      <c r="G40" s="7"/>
      <c r="H40" s="7"/>
      <c r="I40" s="7"/>
      <c r="J40" s="7"/>
      <c r="K40" s="7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</row>
    <row r="41" spans="1:23">
      <c r="B41" s="7"/>
      <c r="C41" s="7"/>
      <c r="D41" s="7"/>
      <c r="E41" s="7"/>
      <c r="F41" s="7"/>
      <c r="G41" s="7"/>
      <c r="H41" s="7"/>
      <c r="I41" s="7"/>
      <c r="J41" s="7"/>
      <c r="K41" s="7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</row>
    <row r="42" spans="1:23">
      <c r="B42" s="7"/>
      <c r="C42" s="7"/>
      <c r="D42" s="7"/>
      <c r="E42" s="7"/>
      <c r="F42" s="7"/>
      <c r="G42" s="7"/>
      <c r="H42" s="7"/>
      <c r="I42" s="7"/>
      <c r="J42" s="7"/>
      <c r="K42" s="7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</row>
    <row r="43" spans="1:23">
      <c r="B43" s="7"/>
      <c r="C43" s="7"/>
      <c r="D43" s="7"/>
      <c r="E43" s="7"/>
      <c r="F43" s="7"/>
      <c r="G43" s="7"/>
      <c r="H43" s="7"/>
      <c r="I43" s="7"/>
      <c r="J43" s="7"/>
      <c r="K43" s="7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</row>
    <row r="44" spans="1:23">
      <c r="B44" s="7"/>
      <c r="C44" s="7"/>
      <c r="D44" s="7"/>
      <c r="E44" s="7"/>
      <c r="F44" s="7"/>
      <c r="G44" s="7"/>
      <c r="H44" s="7"/>
      <c r="I44" s="7"/>
      <c r="J44" s="7"/>
      <c r="K44" s="7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</row>
    <row r="45" spans="1:23">
      <c r="A45" s="9"/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</row>
    <row r="46" spans="1:23">
      <c r="A46" s="9"/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</row>
    <row r="47" spans="1:23">
      <c r="A47" s="9"/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</row>
    <row r="48" spans="1:23">
      <c r="A48" s="9"/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</row>
    <row r="49" spans="1:23">
      <c r="A49" s="9"/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</row>
    <row r="50" spans="1:23">
      <c r="A50" s="9"/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</row>
    <row r="51" spans="1:23">
      <c r="A51" s="9"/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</row>
    <row r="52" spans="1:23">
      <c r="A52" s="9"/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</row>
    <row r="53" spans="1:23">
      <c r="A53" s="9"/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</row>
    <row r="54" spans="1:23">
      <c r="A54" s="9"/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</row>
    <row r="55" spans="1:23">
      <c r="A55" s="9"/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</row>
    <row r="56" spans="1:23">
      <c r="A56" s="9"/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</row>
    <row r="57" spans="1:23">
      <c r="A57" s="9"/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</row>
    <row r="58" spans="1:23">
      <c r="A58" s="9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</row>
    <row r="59" spans="1:23">
      <c r="A59" s="9"/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</row>
    <row r="60" spans="1:23">
      <c r="A60" s="9"/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</row>
  </sheetData>
  <mergeCells count="11">
    <mergeCell ref="A4:A5"/>
    <mergeCell ref="B4:C4"/>
    <mergeCell ref="D4:E4"/>
    <mergeCell ref="F4:G4"/>
    <mergeCell ref="H4:I4"/>
    <mergeCell ref="T4:U4"/>
    <mergeCell ref="J4:K4"/>
    <mergeCell ref="L4:M4"/>
    <mergeCell ref="N4:O4"/>
    <mergeCell ref="P4:Q4"/>
    <mergeCell ref="R4:S4"/>
  </mergeCells>
  <pageMargins left="0.55118110236220474" right="0.11811023622047245" top="0.98425196850393704" bottom="0.31496062992125984" header="0.31496062992125984" footer="0.31496062992125984"/>
  <pageSetup paperSize="9" scale="76" orientation="landscape" r:id="rId1"/>
  <headerFooter>
    <oddHeader>&amp;L&amp;8Ministério da Agricultura e Pecuária
Secretaria de Política Agrícola
Departamento de Análise Econômica e Políticas Públicas
Coordenação-Geral de Políticas Públicas&amp;C
&amp;"-,Negrito"&amp;10Sumário Executivo - Arroz em Casca</oddHead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0B1BCD-982F-498A-98AC-7921AFD0814A}">
  <sheetPr>
    <pageSetUpPr fitToPage="1"/>
  </sheetPr>
  <dimension ref="A1:ANQ380"/>
  <sheetViews>
    <sheetView showGridLines="0" zoomScale="96" zoomScaleNormal="96" zoomScaleSheetLayoutView="85" workbookViewId="0">
      <pane ySplit="1" topLeftCell="A2" activePane="bottomLeft" state="frozen"/>
      <selection pane="bottomLeft" sqref="A1:XFD1"/>
    </sheetView>
  </sheetViews>
  <sheetFormatPr defaultColWidth="9.140625" defaultRowHeight="13.15"/>
  <cols>
    <col min="1" max="1" width="20.42578125" style="1" customWidth="1"/>
    <col min="2" max="2" width="10.7109375" style="1" bestFit="1" customWidth="1"/>
    <col min="3" max="3" width="8.5703125" style="1" bestFit="1" customWidth="1"/>
    <col min="4" max="4" width="9.140625" style="1" customWidth="1"/>
    <col min="5" max="5" width="8.5703125" style="1" bestFit="1" customWidth="1"/>
    <col min="6" max="6" width="9.140625" style="1" customWidth="1"/>
    <col min="7" max="7" width="8.85546875" style="1" customWidth="1"/>
    <col min="8" max="8" width="9.140625" style="1" customWidth="1"/>
    <col min="9" max="9" width="8.5703125" style="1" bestFit="1" customWidth="1"/>
    <col min="10" max="10" width="9.140625" style="1" customWidth="1"/>
    <col min="11" max="11" width="8.5703125" style="1" bestFit="1" customWidth="1"/>
    <col min="12" max="12" width="9.140625" style="1" customWidth="1"/>
    <col min="13" max="13" width="8.5703125" style="1" bestFit="1" customWidth="1"/>
    <col min="14" max="14" width="9.140625" style="1" customWidth="1"/>
    <col min="15" max="15" width="8.5703125" style="1" bestFit="1" customWidth="1"/>
    <col min="16" max="16" width="9.140625" style="1" customWidth="1"/>
    <col min="17" max="17" width="8.5703125" style="1" bestFit="1" customWidth="1"/>
    <col min="18" max="18" width="9.140625" style="1" customWidth="1"/>
    <col min="19" max="19" width="8.5703125" style="1" bestFit="1" customWidth="1"/>
    <col min="20" max="20" width="9.140625" style="1" customWidth="1"/>
    <col min="21" max="21" width="8.5703125" style="1" bestFit="1" customWidth="1"/>
    <col min="22" max="22" width="7.85546875" style="1" customWidth="1"/>
    <col min="23" max="23" width="9.5703125" style="1" bestFit="1" customWidth="1"/>
    <col min="24" max="16384" width="9.140625" style="1"/>
  </cols>
  <sheetData>
    <row r="1" spans="1:1057" ht="69.75" customHeight="1"/>
    <row r="2" spans="1:1057">
      <c r="A2" s="20" t="s">
        <v>177</v>
      </c>
      <c r="B2" s="20"/>
      <c r="C2" s="20"/>
      <c r="D2" s="20"/>
      <c r="E2" s="20"/>
      <c r="F2" s="20"/>
      <c r="G2" s="20"/>
      <c r="H2" s="20"/>
      <c r="I2" s="20"/>
      <c r="J2" s="20"/>
      <c r="K2" s="20"/>
    </row>
    <row r="3" spans="1:1057" s="13" customFormat="1" ht="14.45">
      <c r="A3" s="21"/>
      <c r="B3" s="159">
        <v>2017</v>
      </c>
      <c r="C3" s="163"/>
      <c r="D3" s="157">
        <v>2018</v>
      </c>
      <c r="E3" s="163"/>
      <c r="F3" s="159">
        <v>2019</v>
      </c>
      <c r="G3" s="163"/>
      <c r="H3" s="157">
        <v>2020</v>
      </c>
      <c r="I3" s="163"/>
      <c r="J3" s="157">
        <v>2021</v>
      </c>
      <c r="K3" s="164"/>
      <c r="L3" s="159">
        <v>2022</v>
      </c>
      <c r="M3" s="163"/>
      <c r="N3" s="157">
        <v>2023</v>
      </c>
      <c r="O3" s="163"/>
      <c r="P3" s="159">
        <v>2024</v>
      </c>
      <c r="Q3" s="163"/>
      <c r="R3" s="157">
        <v>2025</v>
      </c>
      <c r="S3" s="163"/>
      <c r="T3" s="157">
        <v>2026</v>
      </c>
      <c r="U3" s="164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  <c r="GT3"/>
      <c r="GU3"/>
      <c r="GV3"/>
      <c r="GW3"/>
      <c r="GX3"/>
      <c r="GY3"/>
      <c r="GZ3"/>
      <c r="HA3"/>
      <c r="HB3"/>
      <c r="HC3"/>
      <c r="HD3"/>
      <c r="HE3"/>
      <c r="HF3"/>
      <c r="HG3"/>
      <c r="HH3"/>
      <c r="HI3"/>
      <c r="HJ3"/>
      <c r="HK3"/>
      <c r="HL3"/>
      <c r="HM3"/>
      <c r="HN3"/>
      <c r="HO3"/>
      <c r="HP3"/>
      <c r="HQ3"/>
      <c r="HR3"/>
      <c r="HS3"/>
      <c r="HT3"/>
      <c r="HU3"/>
      <c r="HV3"/>
      <c r="HW3"/>
      <c r="HX3"/>
      <c r="HY3"/>
      <c r="HZ3"/>
      <c r="IA3"/>
      <c r="IB3"/>
      <c r="IC3"/>
      <c r="ID3"/>
      <c r="IE3"/>
      <c r="IF3"/>
      <c r="IG3"/>
      <c r="IH3"/>
      <c r="II3"/>
      <c r="IJ3"/>
      <c r="IK3"/>
      <c r="IL3"/>
      <c r="IM3"/>
      <c r="IN3"/>
      <c r="IO3"/>
      <c r="IP3"/>
      <c r="IQ3"/>
      <c r="IR3"/>
      <c r="IS3"/>
      <c r="IT3"/>
      <c r="IU3"/>
      <c r="IV3"/>
      <c r="IW3"/>
      <c r="IX3"/>
      <c r="IY3"/>
      <c r="IZ3"/>
      <c r="JA3"/>
      <c r="JB3"/>
      <c r="JC3"/>
      <c r="JD3"/>
      <c r="JE3"/>
      <c r="JF3"/>
      <c r="JG3"/>
      <c r="JH3"/>
      <c r="JI3"/>
      <c r="JJ3"/>
      <c r="JK3"/>
      <c r="JL3"/>
      <c r="JM3"/>
      <c r="JN3"/>
      <c r="JO3"/>
      <c r="JP3"/>
      <c r="JQ3"/>
      <c r="JR3"/>
      <c r="JS3"/>
      <c r="JT3"/>
      <c r="JU3"/>
      <c r="JV3"/>
      <c r="JW3"/>
      <c r="JX3"/>
      <c r="JY3"/>
      <c r="JZ3"/>
      <c r="KA3"/>
      <c r="KB3"/>
      <c r="KC3"/>
      <c r="KD3"/>
      <c r="KE3"/>
      <c r="KF3"/>
      <c r="KG3"/>
      <c r="KH3"/>
      <c r="KI3"/>
      <c r="KJ3"/>
      <c r="KK3"/>
      <c r="KL3"/>
      <c r="KM3"/>
      <c r="KN3"/>
      <c r="KO3"/>
      <c r="KP3"/>
      <c r="KQ3"/>
      <c r="KR3"/>
      <c r="KS3"/>
      <c r="KT3"/>
      <c r="KU3"/>
      <c r="KV3"/>
      <c r="KW3"/>
      <c r="KX3"/>
      <c r="KY3"/>
      <c r="KZ3"/>
      <c r="LA3"/>
      <c r="LB3"/>
      <c r="LC3"/>
      <c r="LD3"/>
      <c r="LE3"/>
      <c r="LF3"/>
      <c r="LG3"/>
      <c r="LH3"/>
      <c r="LI3"/>
      <c r="LJ3"/>
      <c r="LK3"/>
      <c r="LL3"/>
      <c r="LM3"/>
      <c r="LN3"/>
      <c r="LO3"/>
      <c r="LP3"/>
      <c r="LQ3"/>
      <c r="LR3"/>
      <c r="LS3"/>
      <c r="LT3"/>
      <c r="LU3"/>
      <c r="LV3"/>
      <c r="LW3"/>
      <c r="LX3"/>
      <c r="LY3"/>
      <c r="LZ3"/>
      <c r="MA3"/>
      <c r="MB3"/>
      <c r="MC3"/>
      <c r="MD3"/>
      <c r="ME3"/>
      <c r="MF3"/>
      <c r="MG3"/>
      <c r="MH3"/>
      <c r="MI3"/>
      <c r="MJ3"/>
      <c r="MK3"/>
      <c r="ML3"/>
      <c r="MM3"/>
      <c r="MN3"/>
      <c r="MO3"/>
      <c r="MP3"/>
      <c r="MQ3"/>
      <c r="MR3"/>
      <c r="MS3"/>
      <c r="MT3"/>
      <c r="MU3"/>
      <c r="MV3"/>
      <c r="MW3"/>
      <c r="MX3"/>
      <c r="MY3"/>
      <c r="MZ3"/>
      <c r="NA3"/>
      <c r="NB3"/>
      <c r="NC3"/>
      <c r="ND3"/>
      <c r="NE3"/>
      <c r="NF3"/>
      <c r="NG3"/>
      <c r="NH3"/>
      <c r="NI3"/>
      <c r="NJ3"/>
      <c r="NK3"/>
      <c r="NL3"/>
      <c r="NM3"/>
      <c r="NN3"/>
      <c r="NO3"/>
      <c r="NP3"/>
      <c r="NQ3"/>
      <c r="NR3"/>
      <c r="NS3"/>
      <c r="NT3"/>
      <c r="NU3"/>
      <c r="NV3"/>
      <c r="NW3"/>
      <c r="NX3"/>
      <c r="NY3"/>
      <c r="NZ3"/>
      <c r="OA3"/>
      <c r="OB3"/>
      <c r="OC3"/>
      <c r="OD3"/>
      <c r="OE3"/>
      <c r="OF3"/>
      <c r="OG3"/>
      <c r="OH3"/>
      <c r="OI3"/>
      <c r="OJ3"/>
      <c r="OK3"/>
      <c r="OL3"/>
      <c r="OM3"/>
      <c r="ON3"/>
      <c r="OO3"/>
      <c r="OP3"/>
      <c r="OQ3"/>
      <c r="OR3"/>
      <c r="OS3"/>
      <c r="OT3"/>
      <c r="OU3"/>
      <c r="OV3"/>
      <c r="OW3"/>
      <c r="OX3"/>
      <c r="OY3"/>
      <c r="OZ3"/>
      <c r="PA3"/>
      <c r="PB3"/>
      <c r="PC3"/>
      <c r="PD3"/>
      <c r="PE3"/>
      <c r="PF3"/>
      <c r="PG3"/>
      <c r="PH3"/>
      <c r="PI3"/>
      <c r="PJ3"/>
      <c r="PK3"/>
      <c r="PL3"/>
      <c r="PM3"/>
      <c r="PN3"/>
      <c r="PO3"/>
      <c r="PP3"/>
      <c r="PQ3"/>
      <c r="PR3"/>
      <c r="PS3"/>
      <c r="PT3"/>
      <c r="PU3"/>
      <c r="PV3"/>
      <c r="PW3"/>
      <c r="PX3"/>
      <c r="PY3"/>
      <c r="PZ3"/>
      <c r="QA3"/>
      <c r="QB3"/>
      <c r="QC3"/>
      <c r="QD3"/>
      <c r="QE3"/>
      <c r="QF3"/>
      <c r="QG3"/>
      <c r="QH3"/>
      <c r="QI3"/>
      <c r="QJ3"/>
      <c r="QK3"/>
      <c r="QL3"/>
      <c r="QM3"/>
      <c r="QN3"/>
      <c r="QO3"/>
      <c r="QP3"/>
      <c r="QQ3"/>
      <c r="QR3"/>
      <c r="QS3"/>
      <c r="QT3"/>
      <c r="QU3"/>
      <c r="QV3"/>
      <c r="QW3"/>
      <c r="QX3"/>
      <c r="QY3"/>
      <c r="QZ3"/>
      <c r="RA3"/>
      <c r="RB3"/>
      <c r="RC3"/>
      <c r="RD3"/>
      <c r="RE3"/>
      <c r="RF3"/>
      <c r="RG3"/>
      <c r="RH3"/>
      <c r="RI3"/>
      <c r="RJ3"/>
      <c r="RK3"/>
      <c r="RL3"/>
      <c r="RM3"/>
      <c r="RN3"/>
      <c r="RO3"/>
      <c r="RP3"/>
      <c r="RQ3"/>
      <c r="RR3"/>
      <c r="RS3"/>
      <c r="RT3"/>
      <c r="RU3"/>
      <c r="RV3"/>
      <c r="RW3"/>
      <c r="RX3"/>
      <c r="RY3"/>
      <c r="RZ3"/>
      <c r="SA3"/>
      <c r="SB3"/>
      <c r="SC3"/>
      <c r="SD3"/>
      <c r="SE3"/>
      <c r="SF3"/>
      <c r="SG3"/>
      <c r="SH3"/>
      <c r="SI3"/>
      <c r="SJ3"/>
      <c r="SK3"/>
      <c r="SL3"/>
      <c r="SM3"/>
      <c r="SN3"/>
      <c r="SO3"/>
      <c r="SP3"/>
      <c r="SQ3"/>
      <c r="SR3"/>
      <c r="SS3"/>
      <c r="ST3"/>
      <c r="SU3"/>
      <c r="SV3"/>
      <c r="SW3"/>
      <c r="SX3"/>
      <c r="SY3"/>
      <c r="SZ3"/>
      <c r="TA3"/>
      <c r="TB3"/>
      <c r="TC3"/>
      <c r="TD3"/>
      <c r="TE3"/>
      <c r="TF3"/>
      <c r="TG3"/>
      <c r="TH3"/>
      <c r="TI3"/>
      <c r="TJ3"/>
      <c r="TK3"/>
      <c r="TL3"/>
      <c r="TM3"/>
      <c r="TN3"/>
      <c r="TO3"/>
      <c r="TP3"/>
      <c r="TQ3"/>
      <c r="TR3"/>
      <c r="TS3"/>
      <c r="TT3"/>
      <c r="TU3"/>
      <c r="TV3"/>
      <c r="TW3"/>
      <c r="TX3"/>
      <c r="TY3"/>
      <c r="TZ3"/>
      <c r="UA3"/>
      <c r="UB3"/>
      <c r="UC3"/>
      <c r="UD3"/>
      <c r="UE3"/>
      <c r="UF3"/>
      <c r="UG3"/>
      <c r="UH3"/>
      <c r="UI3"/>
      <c r="UJ3"/>
      <c r="UK3"/>
      <c r="UL3"/>
      <c r="UM3"/>
      <c r="UN3"/>
      <c r="UO3"/>
      <c r="UP3"/>
      <c r="UQ3"/>
      <c r="UR3"/>
      <c r="US3"/>
      <c r="UT3"/>
      <c r="UU3"/>
      <c r="UV3"/>
      <c r="UW3"/>
      <c r="UX3"/>
      <c r="UY3"/>
      <c r="UZ3"/>
      <c r="VA3"/>
      <c r="VB3"/>
      <c r="VC3"/>
      <c r="VD3"/>
      <c r="VE3"/>
      <c r="VF3"/>
      <c r="VG3"/>
      <c r="VH3"/>
      <c r="VI3"/>
      <c r="VJ3"/>
      <c r="VK3"/>
      <c r="VL3"/>
      <c r="VM3"/>
      <c r="VN3"/>
      <c r="VO3"/>
      <c r="VP3"/>
      <c r="VQ3"/>
      <c r="VR3"/>
      <c r="VS3"/>
      <c r="VT3"/>
      <c r="VU3"/>
      <c r="VV3"/>
      <c r="VW3"/>
      <c r="VX3"/>
      <c r="VY3"/>
      <c r="VZ3"/>
      <c r="WA3"/>
      <c r="WB3"/>
      <c r="WC3"/>
      <c r="WD3"/>
      <c r="WE3"/>
      <c r="WF3"/>
      <c r="WG3"/>
      <c r="WH3"/>
      <c r="WI3"/>
      <c r="WJ3"/>
      <c r="WK3"/>
      <c r="WL3"/>
      <c r="WM3"/>
      <c r="WN3"/>
      <c r="WO3"/>
      <c r="WP3"/>
      <c r="WQ3"/>
      <c r="WR3"/>
      <c r="WS3"/>
      <c r="WT3"/>
      <c r="WU3"/>
      <c r="WV3"/>
      <c r="WW3"/>
      <c r="WX3"/>
      <c r="WY3"/>
      <c r="WZ3"/>
      <c r="XA3"/>
      <c r="XB3"/>
      <c r="XC3"/>
      <c r="XD3"/>
      <c r="XE3"/>
      <c r="XF3"/>
      <c r="XG3"/>
      <c r="XH3"/>
      <c r="XI3"/>
      <c r="XJ3"/>
      <c r="XK3"/>
      <c r="XL3"/>
      <c r="XM3"/>
      <c r="XN3"/>
      <c r="XO3"/>
      <c r="XP3"/>
      <c r="XQ3"/>
      <c r="XR3"/>
      <c r="XS3"/>
      <c r="XT3"/>
      <c r="XU3"/>
      <c r="XV3"/>
      <c r="XW3"/>
      <c r="XX3"/>
      <c r="XY3"/>
      <c r="XZ3"/>
      <c r="YA3"/>
      <c r="YB3"/>
      <c r="YC3"/>
      <c r="YD3"/>
      <c r="YE3"/>
      <c r="YF3"/>
      <c r="YG3"/>
      <c r="YH3"/>
      <c r="YI3"/>
      <c r="YJ3"/>
      <c r="YK3"/>
      <c r="YL3"/>
      <c r="YM3"/>
      <c r="YN3"/>
      <c r="YO3"/>
      <c r="YP3"/>
      <c r="YQ3"/>
      <c r="YR3"/>
      <c r="YS3"/>
      <c r="YT3"/>
      <c r="YU3"/>
      <c r="YV3"/>
      <c r="YW3"/>
      <c r="YX3"/>
      <c r="YY3"/>
      <c r="YZ3"/>
      <c r="ZA3"/>
      <c r="ZB3"/>
      <c r="ZC3"/>
      <c r="ZD3"/>
      <c r="ZE3"/>
      <c r="ZF3"/>
      <c r="ZG3"/>
      <c r="ZH3"/>
      <c r="ZI3"/>
      <c r="ZJ3"/>
      <c r="ZK3"/>
      <c r="ZL3"/>
      <c r="ZM3"/>
      <c r="ZN3"/>
      <c r="ZO3"/>
      <c r="ZP3"/>
      <c r="ZQ3"/>
      <c r="ZR3"/>
      <c r="ZS3"/>
      <c r="ZT3"/>
      <c r="ZU3"/>
      <c r="ZV3"/>
      <c r="ZW3"/>
      <c r="ZX3"/>
      <c r="ZY3"/>
      <c r="ZZ3"/>
      <c r="AAA3"/>
      <c r="AAB3"/>
      <c r="AAC3"/>
      <c r="AAD3"/>
      <c r="AAE3"/>
      <c r="AAF3"/>
      <c r="AAG3"/>
      <c r="AAH3"/>
      <c r="AAI3"/>
      <c r="AAJ3"/>
      <c r="AAK3"/>
      <c r="AAL3"/>
      <c r="AAM3"/>
      <c r="AAN3"/>
      <c r="AAO3"/>
      <c r="AAP3"/>
      <c r="AAQ3"/>
      <c r="AAR3"/>
      <c r="AAS3"/>
      <c r="AAT3"/>
      <c r="AAU3"/>
      <c r="AAV3"/>
      <c r="AAW3"/>
      <c r="AAX3"/>
      <c r="AAY3"/>
      <c r="AAZ3"/>
      <c r="ABA3"/>
      <c r="ABB3"/>
      <c r="ABC3"/>
      <c r="ABD3"/>
      <c r="ABE3"/>
      <c r="ABF3"/>
      <c r="ABG3"/>
      <c r="ABH3"/>
      <c r="ABI3"/>
      <c r="ABJ3"/>
      <c r="ABK3"/>
      <c r="ABL3"/>
      <c r="ABM3"/>
      <c r="ABN3"/>
      <c r="ABO3"/>
      <c r="ABP3"/>
      <c r="ABQ3"/>
      <c r="ABR3"/>
      <c r="ABS3"/>
      <c r="ABT3"/>
      <c r="ABU3"/>
      <c r="ABV3"/>
      <c r="ABW3"/>
      <c r="ABX3"/>
      <c r="ABY3"/>
      <c r="ABZ3"/>
      <c r="ACA3"/>
      <c r="ACB3"/>
      <c r="ACC3"/>
      <c r="ACD3"/>
      <c r="ACE3"/>
      <c r="ACF3"/>
      <c r="ACG3"/>
      <c r="ACH3"/>
      <c r="ACI3"/>
      <c r="ACJ3"/>
      <c r="ACK3"/>
      <c r="ACL3"/>
      <c r="ACM3"/>
      <c r="ACN3"/>
      <c r="ACO3"/>
      <c r="ACP3"/>
      <c r="ACQ3"/>
      <c r="ACR3"/>
      <c r="ACS3"/>
      <c r="ACT3"/>
      <c r="ACU3"/>
      <c r="ACV3"/>
      <c r="ACW3"/>
      <c r="ACX3"/>
      <c r="ACY3"/>
      <c r="ACZ3"/>
      <c r="ADA3"/>
      <c r="ADB3"/>
      <c r="ADC3"/>
      <c r="ADD3"/>
      <c r="ADE3"/>
      <c r="ADF3"/>
      <c r="ADG3"/>
      <c r="ADH3"/>
      <c r="ADI3"/>
      <c r="ADJ3"/>
      <c r="ADK3"/>
      <c r="ADL3"/>
      <c r="ADM3"/>
      <c r="ADN3"/>
      <c r="ADO3"/>
      <c r="ADP3"/>
      <c r="ADQ3"/>
      <c r="ADR3"/>
      <c r="ADS3"/>
      <c r="ADT3"/>
      <c r="ADU3"/>
      <c r="ADV3"/>
      <c r="ADW3"/>
      <c r="ADX3"/>
      <c r="ADY3"/>
      <c r="ADZ3"/>
      <c r="AEA3"/>
      <c r="AEB3"/>
      <c r="AEC3"/>
      <c r="AED3"/>
      <c r="AEE3"/>
      <c r="AEF3"/>
      <c r="AEG3"/>
      <c r="AEH3"/>
      <c r="AEI3"/>
      <c r="AEJ3"/>
      <c r="AEK3"/>
      <c r="AEL3"/>
      <c r="AEM3"/>
      <c r="AEN3"/>
      <c r="AEO3"/>
      <c r="AEP3"/>
      <c r="AEQ3"/>
      <c r="AER3"/>
      <c r="AES3"/>
      <c r="AET3"/>
      <c r="AEU3"/>
      <c r="AEV3"/>
      <c r="AEW3"/>
      <c r="AEX3"/>
      <c r="AEY3"/>
      <c r="AEZ3"/>
      <c r="AFA3"/>
      <c r="AFB3"/>
      <c r="AFC3"/>
      <c r="AFD3"/>
      <c r="AFE3"/>
      <c r="AFF3"/>
      <c r="AFG3"/>
      <c r="AFH3"/>
      <c r="AFI3"/>
      <c r="AFJ3"/>
      <c r="AFK3"/>
      <c r="AFL3"/>
      <c r="AFM3"/>
      <c r="AFN3"/>
      <c r="AFO3"/>
      <c r="AFP3"/>
      <c r="AFQ3"/>
      <c r="AFR3"/>
      <c r="AFS3"/>
      <c r="AFT3"/>
      <c r="AFU3"/>
      <c r="AFV3"/>
      <c r="AFW3"/>
      <c r="AFX3"/>
      <c r="AFY3"/>
      <c r="AFZ3"/>
      <c r="AGA3"/>
      <c r="AGB3"/>
      <c r="AGC3"/>
      <c r="AGD3"/>
      <c r="AGE3"/>
      <c r="AGF3"/>
      <c r="AGG3"/>
      <c r="AGH3"/>
      <c r="AGI3"/>
      <c r="AGJ3"/>
      <c r="AGK3"/>
      <c r="AGL3"/>
      <c r="AGM3"/>
      <c r="AGN3"/>
      <c r="AGO3"/>
      <c r="AGP3"/>
      <c r="AGQ3"/>
      <c r="AGR3"/>
      <c r="AGS3"/>
      <c r="AGT3"/>
      <c r="AGU3"/>
      <c r="AGV3"/>
      <c r="AGW3"/>
      <c r="AGX3"/>
      <c r="AGY3"/>
      <c r="AGZ3"/>
      <c r="AHA3"/>
      <c r="AHB3"/>
      <c r="AHC3"/>
      <c r="AHD3"/>
      <c r="AHE3"/>
      <c r="AHF3"/>
      <c r="AHG3"/>
      <c r="AHH3"/>
      <c r="AHI3"/>
      <c r="AHJ3"/>
      <c r="AHK3"/>
      <c r="AHL3"/>
      <c r="AHM3"/>
      <c r="AHN3"/>
      <c r="AHO3"/>
      <c r="AHP3"/>
      <c r="AHQ3"/>
      <c r="AHR3"/>
      <c r="AHS3"/>
      <c r="AHT3"/>
      <c r="AHU3"/>
      <c r="AHV3"/>
      <c r="AHW3"/>
      <c r="AHX3"/>
      <c r="AHY3"/>
      <c r="AHZ3"/>
      <c r="AIA3"/>
      <c r="AIB3"/>
      <c r="AIC3"/>
      <c r="AID3"/>
      <c r="AIE3"/>
      <c r="AIF3"/>
      <c r="AIG3"/>
      <c r="AIH3"/>
      <c r="AII3"/>
      <c r="AIJ3"/>
      <c r="AIK3"/>
      <c r="AIL3"/>
      <c r="AIM3"/>
      <c r="AIN3"/>
      <c r="AIO3"/>
      <c r="AIP3"/>
      <c r="AIQ3"/>
      <c r="AIR3"/>
      <c r="AIS3"/>
      <c r="AIT3"/>
      <c r="AIU3"/>
      <c r="AIV3"/>
      <c r="AIW3"/>
      <c r="AIX3"/>
      <c r="AIY3"/>
      <c r="AIZ3"/>
      <c r="AJA3"/>
      <c r="AJB3"/>
      <c r="AJC3"/>
      <c r="AJD3"/>
      <c r="AJE3"/>
      <c r="AJF3"/>
      <c r="AJG3"/>
      <c r="AJH3"/>
      <c r="AJI3"/>
      <c r="AJJ3"/>
      <c r="AJK3"/>
      <c r="AJL3"/>
      <c r="AJM3"/>
      <c r="AJN3"/>
      <c r="AJO3"/>
      <c r="AJP3"/>
      <c r="AJQ3"/>
      <c r="AJR3"/>
      <c r="AJS3"/>
      <c r="AJT3"/>
      <c r="AJU3"/>
      <c r="AJV3"/>
      <c r="AJW3"/>
      <c r="AJX3"/>
      <c r="AJY3"/>
      <c r="AJZ3"/>
      <c r="AKA3"/>
      <c r="AKB3"/>
      <c r="AKC3"/>
      <c r="AKD3"/>
      <c r="AKE3"/>
      <c r="AKF3"/>
      <c r="AKG3"/>
      <c r="AKH3"/>
      <c r="AKI3"/>
      <c r="AKJ3"/>
      <c r="AKK3"/>
      <c r="AKL3"/>
      <c r="AKM3"/>
      <c r="AKN3"/>
      <c r="AKO3"/>
      <c r="AKP3"/>
      <c r="AKQ3"/>
      <c r="AKR3"/>
      <c r="AKS3"/>
      <c r="AKT3"/>
      <c r="AKU3"/>
      <c r="AKV3"/>
      <c r="AKW3"/>
      <c r="AKX3"/>
      <c r="AKY3"/>
      <c r="AKZ3"/>
      <c r="ALA3"/>
      <c r="ALB3"/>
      <c r="ALC3"/>
      <c r="ALD3"/>
      <c r="ALE3"/>
      <c r="ALF3"/>
      <c r="ALG3"/>
      <c r="ALH3"/>
      <c r="ALI3"/>
      <c r="ALJ3"/>
      <c r="ALK3"/>
      <c r="ALL3"/>
      <c r="ALM3"/>
      <c r="ALN3"/>
      <c r="ALO3"/>
      <c r="ALP3"/>
      <c r="ALQ3"/>
      <c r="ALR3"/>
      <c r="ALS3"/>
      <c r="ALT3"/>
      <c r="ALU3"/>
      <c r="ALV3"/>
      <c r="ALW3"/>
      <c r="ALX3"/>
      <c r="ALY3"/>
      <c r="ALZ3"/>
      <c r="AMA3"/>
      <c r="AMB3"/>
      <c r="AMC3"/>
      <c r="AMD3"/>
      <c r="AME3"/>
      <c r="AMF3"/>
      <c r="AMG3"/>
      <c r="AMH3"/>
      <c r="AMI3"/>
      <c r="AMJ3"/>
      <c r="AMK3"/>
      <c r="AML3"/>
      <c r="AMM3"/>
      <c r="AMN3"/>
      <c r="AMO3"/>
      <c r="AMP3"/>
      <c r="AMQ3"/>
      <c r="AMR3"/>
      <c r="AMS3"/>
      <c r="AMT3"/>
      <c r="AMU3"/>
      <c r="AMV3"/>
      <c r="AMW3"/>
      <c r="AMX3"/>
      <c r="AMY3"/>
      <c r="AMZ3"/>
      <c r="ANA3"/>
      <c r="ANB3"/>
      <c r="ANC3"/>
      <c r="AND3"/>
      <c r="ANE3"/>
      <c r="ANF3"/>
      <c r="ANG3"/>
      <c r="ANH3"/>
      <c r="ANI3"/>
      <c r="ANJ3"/>
      <c r="ANK3"/>
      <c r="ANL3"/>
      <c r="ANM3"/>
      <c r="ANN3"/>
      <c r="ANO3"/>
      <c r="ANP3"/>
      <c r="ANQ3"/>
    </row>
    <row r="4" spans="1:1057" s="10" customFormat="1" ht="43.15">
      <c r="A4" s="46" t="s">
        <v>178</v>
      </c>
      <c r="B4" s="63" t="s">
        <v>179</v>
      </c>
      <c r="C4" s="64" t="s">
        <v>180</v>
      </c>
      <c r="D4" s="63" t="s">
        <v>179</v>
      </c>
      <c r="E4" s="64" t="s">
        <v>180</v>
      </c>
      <c r="F4" s="63" t="s">
        <v>179</v>
      </c>
      <c r="G4" s="64" t="s">
        <v>180</v>
      </c>
      <c r="H4" s="63" t="s">
        <v>179</v>
      </c>
      <c r="I4" s="64" t="s">
        <v>180</v>
      </c>
      <c r="J4" s="63" t="s">
        <v>179</v>
      </c>
      <c r="K4" s="63" t="s">
        <v>180</v>
      </c>
      <c r="L4" s="41" t="s">
        <v>179</v>
      </c>
      <c r="M4" s="42" t="s">
        <v>180</v>
      </c>
      <c r="N4" s="41" t="s">
        <v>179</v>
      </c>
      <c r="O4" s="42" t="s">
        <v>180</v>
      </c>
      <c r="P4" s="41" t="s">
        <v>179</v>
      </c>
      <c r="Q4" s="42" t="s">
        <v>180</v>
      </c>
      <c r="R4" s="41" t="s">
        <v>179</v>
      </c>
      <c r="S4" s="42" t="s">
        <v>180</v>
      </c>
      <c r="T4" s="41" t="s">
        <v>179</v>
      </c>
      <c r="U4" s="41" t="s">
        <v>180</v>
      </c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  <c r="GT4"/>
      <c r="GU4"/>
      <c r="GV4"/>
      <c r="GW4"/>
      <c r="GX4"/>
      <c r="GY4"/>
      <c r="GZ4"/>
      <c r="HA4"/>
      <c r="HB4"/>
      <c r="HC4"/>
      <c r="HD4"/>
      <c r="HE4"/>
      <c r="HF4"/>
      <c r="HG4"/>
      <c r="HH4"/>
      <c r="HI4"/>
      <c r="HJ4"/>
      <c r="HK4"/>
      <c r="HL4"/>
      <c r="HM4"/>
      <c r="HN4"/>
      <c r="HO4"/>
      <c r="HP4"/>
      <c r="HQ4"/>
      <c r="HR4"/>
      <c r="HS4"/>
      <c r="HT4"/>
      <c r="HU4"/>
      <c r="HV4"/>
      <c r="HW4"/>
      <c r="HX4"/>
      <c r="HY4"/>
      <c r="HZ4"/>
      <c r="IA4"/>
      <c r="IB4"/>
      <c r="IC4"/>
      <c r="ID4"/>
      <c r="IE4"/>
      <c r="IF4"/>
      <c r="IG4"/>
      <c r="IH4"/>
      <c r="II4"/>
      <c r="IJ4"/>
      <c r="IK4"/>
      <c r="IL4"/>
      <c r="IM4"/>
      <c r="IN4"/>
      <c r="IO4"/>
      <c r="IP4"/>
      <c r="IQ4"/>
      <c r="IR4"/>
      <c r="IS4"/>
      <c r="IT4"/>
      <c r="IU4"/>
      <c r="IV4"/>
      <c r="IW4"/>
      <c r="IX4"/>
      <c r="IY4"/>
      <c r="IZ4"/>
      <c r="JA4"/>
      <c r="JB4"/>
      <c r="JC4"/>
      <c r="JD4"/>
      <c r="JE4"/>
      <c r="JF4"/>
      <c r="JG4"/>
      <c r="JH4"/>
      <c r="JI4"/>
      <c r="JJ4"/>
      <c r="JK4"/>
      <c r="JL4"/>
      <c r="JM4"/>
      <c r="JN4"/>
      <c r="JO4"/>
      <c r="JP4"/>
      <c r="JQ4"/>
      <c r="JR4"/>
      <c r="JS4"/>
      <c r="JT4"/>
      <c r="JU4"/>
      <c r="JV4"/>
      <c r="JW4"/>
      <c r="JX4"/>
      <c r="JY4"/>
      <c r="JZ4"/>
      <c r="KA4"/>
      <c r="KB4"/>
      <c r="KC4"/>
      <c r="KD4"/>
      <c r="KE4"/>
      <c r="KF4"/>
      <c r="KG4"/>
      <c r="KH4"/>
      <c r="KI4"/>
      <c r="KJ4"/>
      <c r="KK4"/>
      <c r="KL4"/>
      <c r="KM4"/>
      <c r="KN4"/>
      <c r="KO4"/>
      <c r="KP4"/>
      <c r="KQ4"/>
      <c r="KR4"/>
      <c r="KS4"/>
      <c r="KT4"/>
      <c r="KU4"/>
      <c r="KV4"/>
      <c r="KW4"/>
      <c r="KX4"/>
      <c r="KY4"/>
      <c r="KZ4"/>
      <c r="LA4"/>
      <c r="LB4"/>
      <c r="LC4"/>
      <c r="LD4"/>
      <c r="LE4"/>
      <c r="LF4"/>
      <c r="LG4"/>
      <c r="LH4"/>
      <c r="LI4"/>
      <c r="LJ4"/>
      <c r="LK4"/>
      <c r="LL4"/>
      <c r="LM4"/>
      <c r="LN4"/>
      <c r="LO4"/>
      <c r="LP4"/>
      <c r="LQ4"/>
      <c r="LR4"/>
      <c r="LS4"/>
      <c r="LT4"/>
      <c r="LU4"/>
      <c r="LV4"/>
      <c r="LW4"/>
      <c r="LX4"/>
      <c r="LY4"/>
      <c r="LZ4"/>
      <c r="MA4"/>
      <c r="MB4"/>
      <c r="MC4"/>
      <c r="MD4"/>
      <c r="ME4"/>
      <c r="MF4"/>
      <c r="MG4"/>
      <c r="MH4"/>
      <c r="MI4"/>
      <c r="MJ4"/>
      <c r="MK4"/>
      <c r="ML4"/>
      <c r="MM4"/>
      <c r="MN4"/>
      <c r="MO4"/>
      <c r="MP4"/>
      <c r="MQ4"/>
      <c r="MR4"/>
      <c r="MS4"/>
      <c r="MT4"/>
      <c r="MU4"/>
      <c r="MV4"/>
      <c r="MW4"/>
      <c r="MX4"/>
      <c r="MY4"/>
      <c r="MZ4"/>
      <c r="NA4"/>
      <c r="NB4"/>
      <c r="NC4"/>
      <c r="ND4"/>
      <c r="NE4"/>
      <c r="NF4"/>
      <c r="NG4"/>
      <c r="NH4"/>
      <c r="NI4"/>
      <c r="NJ4"/>
      <c r="NK4"/>
      <c r="NL4"/>
      <c r="NM4"/>
      <c r="NN4"/>
      <c r="NO4"/>
      <c r="NP4"/>
      <c r="NQ4"/>
      <c r="NR4"/>
      <c r="NS4"/>
      <c r="NT4"/>
      <c r="NU4"/>
      <c r="NV4"/>
      <c r="NW4"/>
      <c r="NX4"/>
      <c r="NY4"/>
      <c r="NZ4"/>
      <c r="OA4"/>
      <c r="OB4"/>
      <c r="OC4"/>
      <c r="OD4"/>
      <c r="OE4"/>
      <c r="OF4"/>
      <c r="OG4"/>
      <c r="OH4"/>
      <c r="OI4"/>
      <c r="OJ4"/>
      <c r="OK4"/>
      <c r="OL4"/>
      <c r="OM4"/>
      <c r="ON4"/>
      <c r="OO4"/>
      <c r="OP4"/>
      <c r="OQ4"/>
      <c r="OR4"/>
      <c r="OS4"/>
      <c r="OT4"/>
      <c r="OU4"/>
      <c r="OV4"/>
      <c r="OW4"/>
      <c r="OX4"/>
      <c r="OY4"/>
      <c r="OZ4"/>
      <c r="PA4"/>
      <c r="PB4"/>
      <c r="PC4"/>
      <c r="PD4"/>
      <c r="PE4"/>
      <c r="PF4"/>
      <c r="PG4"/>
      <c r="PH4"/>
      <c r="PI4"/>
      <c r="PJ4"/>
      <c r="PK4"/>
      <c r="PL4"/>
      <c r="PM4"/>
      <c r="PN4"/>
      <c r="PO4"/>
      <c r="PP4"/>
      <c r="PQ4"/>
      <c r="PR4"/>
      <c r="PS4"/>
      <c r="PT4"/>
      <c r="PU4"/>
      <c r="PV4"/>
      <c r="PW4"/>
      <c r="PX4"/>
      <c r="PY4"/>
      <c r="PZ4"/>
      <c r="QA4"/>
      <c r="QB4"/>
      <c r="QC4"/>
      <c r="QD4"/>
      <c r="QE4"/>
      <c r="QF4"/>
      <c r="QG4"/>
      <c r="QH4"/>
      <c r="QI4"/>
      <c r="QJ4"/>
      <c r="QK4"/>
      <c r="QL4"/>
      <c r="QM4"/>
      <c r="QN4"/>
      <c r="QO4"/>
      <c r="QP4"/>
      <c r="QQ4"/>
      <c r="QR4"/>
      <c r="QS4"/>
      <c r="QT4"/>
      <c r="QU4"/>
      <c r="QV4"/>
      <c r="QW4"/>
      <c r="QX4"/>
      <c r="QY4"/>
      <c r="QZ4"/>
      <c r="RA4"/>
      <c r="RB4"/>
      <c r="RC4"/>
      <c r="RD4"/>
      <c r="RE4"/>
      <c r="RF4"/>
      <c r="RG4"/>
      <c r="RH4"/>
      <c r="RI4"/>
      <c r="RJ4"/>
      <c r="RK4"/>
      <c r="RL4"/>
      <c r="RM4"/>
      <c r="RN4"/>
      <c r="RO4"/>
      <c r="RP4"/>
      <c r="RQ4"/>
      <c r="RR4"/>
      <c r="RS4"/>
      <c r="RT4"/>
      <c r="RU4"/>
      <c r="RV4"/>
      <c r="RW4"/>
      <c r="RX4"/>
      <c r="RY4"/>
      <c r="RZ4"/>
      <c r="SA4"/>
      <c r="SB4"/>
      <c r="SC4"/>
      <c r="SD4"/>
      <c r="SE4"/>
      <c r="SF4"/>
      <c r="SG4"/>
      <c r="SH4"/>
      <c r="SI4"/>
      <c r="SJ4"/>
      <c r="SK4"/>
      <c r="SL4"/>
      <c r="SM4"/>
      <c r="SN4"/>
      <c r="SO4"/>
      <c r="SP4"/>
      <c r="SQ4"/>
      <c r="SR4"/>
      <c r="SS4"/>
      <c r="ST4"/>
      <c r="SU4"/>
      <c r="SV4"/>
      <c r="SW4"/>
      <c r="SX4"/>
      <c r="SY4"/>
      <c r="SZ4"/>
      <c r="TA4"/>
      <c r="TB4"/>
      <c r="TC4"/>
      <c r="TD4"/>
      <c r="TE4"/>
      <c r="TF4"/>
      <c r="TG4"/>
      <c r="TH4"/>
      <c r="TI4"/>
      <c r="TJ4"/>
      <c r="TK4"/>
      <c r="TL4"/>
      <c r="TM4"/>
      <c r="TN4"/>
      <c r="TO4"/>
      <c r="TP4"/>
      <c r="TQ4"/>
      <c r="TR4"/>
      <c r="TS4"/>
      <c r="TT4"/>
      <c r="TU4"/>
      <c r="TV4"/>
      <c r="TW4"/>
      <c r="TX4"/>
      <c r="TY4"/>
      <c r="TZ4"/>
      <c r="UA4"/>
      <c r="UB4"/>
      <c r="UC4"/>
      <c r="UD4"/>
      <c r="UE4"/>
      <c r="UF4"/>
      <c r="UG4"/>
      <c r="UH4"/>
      <c r="UI4"/>
      <c r="UJ4"/>
      <c r="UK4"/>
      <c r="UL4"/>
      <c r="UM4"/>
      <c r="UN4"/>
      <c r="UO4"/>
      <c r="UP4"/>
      <c r="UQ4"/>
      <c r="UR4"/>
      <c r="US4"/>
      <c r="UT4"/>
      <c r="UU4"/>
      <c r="UV4"/>
      <c r="UW4"/>
      <c r="UX4"/>
      <c r="UY4"/>
      <c r="UZ4"/>
      <c r="VA4"/>
      <c r="VB4"/>
      <c r="VC4"/>
      <c r="VD4"/>
      <c r="VE4"/>
      <c r="VF4"/>
      <c r="VG4"/>
      <c r="VH4"/>
      <c r="VI4"/>
      <c r="VJ4"/>
      <c r="VK4"/>
      <c r="VL4"/>
      <c r="VM4"/>
      <c r="VN4"/>
      <c r="VO4"/>
      <c r="VP4"/>
      <c r="VQ4"/>
      <c r="VR4"/>
      <c r="VS4"/>
      <c r="VT4"/>
      <c r="VU4"/>
      <c r="VV4"/>
      <c r="VW4"/>
      <c r="VX4"/>
      <c r="VY4"/>
      <c r="VZ4"/>
      <c r="WA4"/>
      <c r="WB4"/>
      <c r="WC4"/>
      <c r="WD4"/>
      <c r="WE4"/>
      <c r="WF4"/>
      <c r="WG4"/>
      <c r="WH4"/>
      <c r="WI4"/>
      <c r="WJ4"/>
      <c r="WK4"/>
      <c r="WL4"/>
      <c r="WM4"/>
      <c r="WN4"/>
      <c r="WO4"/>
      <c r="WP4"/>
      <c r="WQ4"/>
      <c r="WR4"/>
      <c r="WS4"/>
      <c r="WT4"/>
      <c r="WU4"/>
      <c r="WV4"/>
      <c r="WW4"/>
      <c r="WX4"/>
      <c r="WY4"/>
      <c r="WZ4"/>
      <c r="XA4"/>
      <c r="XB4"/>
      <c r="XC4"/>
      <c r="XD4"/>
      <c r="XE4"/>
      <c r="XF4"/>
      <c r="XG4"/>
      <c r="XH4"/>
      <c r="XI4"/>
      <c r="XJ4"/>
      <c r="XK4"/>
      <c r="XL4"/>
      <c r="XM4"/>
      <c r="XN4"/>
      <c r="XO4"/>
      <c r="XP4"/>
      <c r="XQ4"/>
      <c r="XR4"/>
      <c r="XS4"/>
      <c r="XT4"/>
      <c r="XU4"/>
      <c r="XV4"/>
      <c r="XW4"/>
      <c r="XX4"/>
      <c r="XY4"/>
      <c r="XZ4"/>
      <c r="YA4"/>
      <c r="YB4"/>
      <c r="YC4"/>
      <c r="YD4"/>
      <c r="YE4"/>
      <c r="YF4"/>
      <c r="YG4"/>
      <c r="YH4"/>
      <c r="YI4"/>
      <c r="YJ4"/>
      <c r="YK4"/>
      <c r="YL4"/>
      <c r="YM4"/>
      <c r="YN4"/>
      <c r="YO4"/>
      <c r="YP4"/>
      <c r="YQ4"/>
      <c r="YR4"/>
      <c r="YS4"/>
      <c r="YT4"/>
      <c r="YU4"/>
      <c r="YV4"/>
      <c r="YW4"/>
      <c r="YX4"/>
      <c r="YY4"/>
      <c r="YZ4"/>
      <c r="ZA4"/>
      <c r="ZB4"/>
      <c r="ZC4"/>
      <c r="ZD4"/>
      <c r="ZE4"/>
      <c r="ZF4"/>
      <c r="ZG4"/>
      <c r="ZH4"/>
      <c r="ZI4"/>
      <c r="ZJ4"/>
      <c r="ZK4"/>
      <c r="ZL4"/>
      <c r="ZM4"/>
      <c r="ZN4"/>
      <c r="ZO4"/>
      <c r="ZP4"/>
      <c r="ZQ4"/>
      <c r="ZR4"/>
      <c r="ZS4"/>
      <c r="ZT4"/>
      <c r="ZU4"/>
      <c r="ZV4"/>
      <c r="ZW4"/>
      <c r="ZX4"/>
      <c r="ZY4"/>
      <c r="ZZ4"/>
      <c r="AAA4"/>
      <c r="AAB4"/>
      <c r="AAC4"/>
      <c r="AAD4"/>
      <c r="AAE4"/>
      <c r="AAF4"/>
      <c r="AAG4"/>
      <c r="AAH4"/>
      <c r="AAI4"/>
      <c r="AAJ4"/>
      <c r="AAK4"/>
      <c r="AAL4"/>
      <c r="AAM4"/>
      <c r="AAN4"/>
      <c r="AAO4"/>
      <c r="AAP4"/>
      <c r="AAQ4"/>
      <c r="AAR4"/>
      <c r="AAS4"/>
      <c r="AAT4"/>
      <c r="AAU4"/>
      <c r="AAV4"/>
      <c r="AAW4"/>
      <c r="AAX4"/>
      <c r="AAY4"/>
      <c r="AAZ4"/>
      <c r="ABA4"/>
      <c r="ABB4"/>
      <c r="ABC4"/>
      <c r="ABD4"/>
      <c r="ABE4"/>
      <c r="ABF4"/>
      <c r="ABG4"/>
      <c r="ABH4"/>
      <c r="ABI4"/>
      <c r="ABJ4"/>
      <c r="ABK4"/>
      <c r="ABL4"/>
      <c r="ABM4"/>
      <c r="ABN4"/>
      <c r="ABO4"/>
      <c r="ABP4"/>
      <c r="ABQ4"/>
      <c r="ABR4"/>
      <c r="ABS4"/>
      <c r="ABT4"/>
      <c r="ABU4"/>
      <c r="ABV4"/>
      <c r="ABW4"/>
      <c r="ABX4"/>
      <c r="ABY4"/>
      <c r="ABZ4"/>
      <c r="ACA4"/>
      <c r="ACB4"/>
      <c r="ACC4"/>
      <c r="ACD4"/>
      <c r="ACE4"/>
      <c r="ACF4"/>
      <c r="ACG4"/>
      <c r="ACH4"/>
      <c r="ACI4"/>
      <c r="ACJ4"/>
      <c r="ACK4"/>
      <c r="ACL4"/>
      <c r="ACM4"/>
      <c r="ACN4"/>
      <c r="ACO4"/>
      <c r="ACP4"/>
      <c r="ACQ4"/>
      <c r="ACR4"/>
      <c r="ACS4"/>
      <c r="ACT4"/>
      <c r="ACU4"/>
      <c r="ACV4"/>
      <c r="ACW4"/>
      <c r="ACX4"/>
      <c r="ACY4"/>
      <c r="ACZ4"/>
      <c r="ADA4"/>
      <c r="ADB4"/>
      <c r="ADC4"/>
      <c r="ADD4"/>
      <c r="ADE4"/>
      <c r="ADF4"/>
      <c r="ADG4"/>
      <c r="ADH4"/>
      <c r="ADI4"/>
      <c r="ADJ4"/>
      <c r="ADK4"/>
      <c r="ADL4"/>
      <c r="ADM4"/>
      <c r="ADN4"/>
      <c r="ADO4"/>
      <c r="ADP4"/>
      <c r="ADQ4"/>
      <c r="ADR4"/>
      <c r="ADS4"/>
      <c r="ADT4"/>
      <c r="ADU4"/>
      <c r="ADV4"/>
      <c r="ADW4"/>
      <c r="ADX4"/>
      <c r="ADY4"/>
      <c r="ADZ4"/>
      <c r="AEA4"/>
      <c r="AEB4"/>
      <c r="AEC4"/>
      <c r="AED4"/>
      <c r="AEE4"/>
      <c r="AEF4"/>
      <c r="AEG4"/>
      <c r="AEH4"/>
      <c r="AEI4"/>
      <c r="AEJ4"/>
      <c r="AEK4"/>
      <c r="AEL4"/>
      <c r="AEM4"/>
      <c r="AEN4"/>
      <c r="AEO4"/>
      <c r="AEP4"/>
      <c r="AEQ4"/>
      <c r="AER4"/>
      <c r="AES4"/>
      <c r="AET4"/>
      <c r="AEU4"/>
      <c r="AEV4"/>
      <c r="AEW4"/>
      <c r="AEX4"/>
      <c r="AEY4"/>
      <c r="AEZ4"/>
      <c r="AFA4"/>
      <c r="AFB4"/>
      <c r="AFC4"/>
      <c r="AFD4"/>
      <c r="AFE4"/>
      <c r="AFF4"/>
      <c r="AFG4"/>
      <c r="AFH4"/>
      <c r="AFI4"/>
      <c r="AFJ4"/>
      <c r="AFK4"/>
      <c r="AFL4"/>
      <c r="AFM4"/>
      <c r="AFN4"/>
      <c r="AFO4"/>
      <c r="AFP4"/>
      <c r="AFQ4"/>
      <c r="AFR4"/>
      <c r="AFS4"/>
      <c r="AFT4"/>
      <c r="AFU4"/>
      <c r="AFV4"/>
      <c r="AFW4"/>
      <c r="AFX4"/>
      <c r="AFY4"/>
      <c r="AFZ4"/>
      <c r="AGA4"/>
      <c r="AGB4"/>
      <c r="AGC4"/>
      <c r="AGD4"/>
      <c r="AGE4"/>
      <c r="AGF4"/>
      <c r="AGG4"/>
      <c r="AGH4"/>
      <c r="AGI4"/>
      <c r="AGJ4"/>
      <c r="AGK4"/>
      <c r="AGL4"/>
      <c r="AGM4"/>
      <c r="AGN4"/>
      <c r="AGO4"/>
      <c r="AGP4"/>
      <c r="AGQ4"/>
      <c r="AGR4"/>
      <c r="AGS4"/>
      <c r="AGT4"/>
      <c r="AGU4"/>
      <c r="AGV4"/>
      <c r="AGW4"/>
      <c r="AGX4"/>
      <c r="AGY4"/>
      <c r="AGZ4"/>
      <c r="AHA4"/>
      <c r="AHB4"/>
      <c r="AHC4"/>
      <c r="AHD4"/>
      <c r="AHE4"/>
      <c r="AHF4"/>
      <c r="AHG4"/>
      <c r="AHH4"/>
      <c r="AHI4"/>
      <c r="AHJ4"/>
      <c r="AHK4"/>
      <c r="AHL4"/>
      <c r="AHM4"/>
      <c r="AHN4"/>
      <c r="AHO4"/>
      <c r="AHP4"/>
      <c r="AHQ4"/>
      <c r="AHR4"/>
      <c r="AHS4"/>
      <c r="AHT4"/>
      <c r="AHU4"/>
      <c r="AHV4"/>
      <c r="AHW4"/>
      <c r="AHX4"/>
      <c r="AHY4"/>
      <c r="AHZ4"/>
      <c r="AIA4"/>
      <c r="AIB4"/>
      <c r="AIC4"/>
      <c r="AID4"/>
      <c r="AIE4"/>
      <c r="AIF4"/>
      <c r="AIG4"/>
      <c r="AIH4"/>
      <c r="AII4"/>
      <c r="AIJ4"/>
      <c r="AIK4"/>
      <c r="AIL4"/>
      <c r="AIM4"/>
      <c r="AIN4"/>
      <c r="AIO4"/>
      <c r="AIP4"/>
      <c r="AIQ4"/>
      <c r="AIR4"/>
      <c r="AIS4"/>
      <c r="AIT4"/>
      <c r="AIU4"/>
      <c r="AIV4"/>
      <c r="AIW4"/>
      <c r="AIX4"/>
      <c r="AIY4"/>
      <c r="AIZ4"/>
      <c r="AJA4"/>
      <c r="AJB4"/>
      <c r="AJC4"/>
      <c r="AJD4"/>
      <c r="AJE4"/>
      <c r="AJF4"/>
      <c r="AJG4"/>
      <c r="AJH4"/>
      <c r="AJI4"/>
      <c r="AJJ4"/>
      <c r="AJK4"/>
      <c r="AJL4"/>
      <c r="AJM4"/>
      <c r="AJN4"/>
      <c r="AJO4"/>
      <c r="AJP4"/>
      <c r="AJQ4"/>
      <c r="AJR4"/>
      <c r="AJS4"/>
      <c r="AJT4"/>
      <c r="AJU4"/>
      <c r="AJV4"/>
      <c r="AJW4"/>
      <c r="AJX4"/>
      <c r="AJY4"/>
      <c r="AJZ4"/>
      <c r="AKA4"/>
      <c r="AKB4"/>
      <c r="AKC4"/>
      <c r="AKD4"/>
      <c r="AKE4"/>
      <c r="AKF4"/>
      <c r="AKG4"/>
      <c r="AKH4"/>
      <c r="AKI4"/>
      <c r="AKJ4"/>
      <c r="AKK4"/>
      <c r="AKL4"/>
      <c r="AKM4"/>
      <c r="AKN4"/>
      <c r="AKO4"/>
      <c r="AKP4"/>
      <c r="AKQ4"/>
      <c r="AKR4"/>
      <c r="AKS4"/>
      <c r="AKT4"/>
      <c r="AKU4"/>
      <c r="AKV4"/>
      <c r="AKW4"/>
      <c r="AKX4"/>
      <c r="AKY4"/>
      <c r="AKZ4"/>
      <c r="ALA4"/>
      <c r="ALB4"/>
      <c r="ALC4"/>
      <c r="ALD4"/>
      <c r="ALE4"/>
      <c r="ALF4"/>
      <c r="ALG4"/>
      <c r="ALH4"/>
      <c r="ALI4"/>
      <c r="ALJ4"/>
      <c r="ALK4"/>
      <c r="ALL4"/>
      <c r="ALM4"/>
      <c r="ALN4"/>
      <c r="ALO4"/>
      <c r="ALP4"/>
      <c r="ALQ4"/>
      <c r="ALR4"/>
      <c r="ALS4"/>
      <c r="ALT4"/>
      <c r="ALU4"/>
      <c r="ALV4"/>
      <c r="ALW4"/>
      <c r="ALX4"/>
      <c r="ALY4"/>
      <c r="ALZ4"/>
      <c r="AMA4"/>
      <c r="AMB4"/>
      <c r="AMC4"/>
      <c r="AMD4"/>
      <c r="AME4"/>
      <c r="AMF4"/>
      <c r="AMG4"/>
      <c r="AMH4"/>
      <c r="AMI4"/>
      <c r="AMJ4"/>
      <c r="AMK4"/>
      <c r="AML4"/>
      <c r="AMM4"/>
      <c r="AMN4"/>
      <c r="AMO4"/>
      <c r="AMP4"/>
      <c r="AMQ4"/>
      <c r="AMR4"/>
      <c r="AMS4"/>
      <c r="AMT4"/>
      <c r="AMU4"/>
      <c r="AMV4"/>
      <c r="AMW4"/>
      <c r="AMX4"/>
      <c r="AMY4"/>
      <c r="AMZ4"/>
      <c r="ANA4"/>
      <c r="ANB4"/>
      <c r="ANC4"/>
      <c r="AND4"/>
      <c r="ANE4"/>
      <c r="ANF4"/>
      <c r="ANG4"/>
      <c r="ANH4"/>
      <c r="ANI4"/>
      <c r="ANJ4"/>
      <c r="ANK4"/>
      <c r="ANL4"/>
      <c r="ANM4"/>
      <c r="ANN4"/>
      <c r="ANO4"/>
      <c r="ANP4"/>
      <c r="ANQ4"/>
    </row>
    <row r="5" spans="1:1057" s="13" customFormat="1" ht="14.45">
      <c r="A5" s="65" t="s">
        <v>181</v>
      </c>
      <c r="B5" s="96">
        <v>35.090082000000002</v>
      </c>
      <c r="C5" s="97">
        <v>166.65906100000001</v>
      </c>
      <c r="D5" s="98">
        <v>44.524755999999996</v>
      </c>
      <c r="E5" s="97">
        <v>218.56354300000001</v>
      </c>
      <c r="F5" s="98">
        <v>48.675614000000003</v>
      </c>
      <c r="G5" s="97">
        <v>243.024473</v>
      </c>
      <c r="H5" s="98">
        <v>40.175502000000002</v>
      </c>
      <c r="I5" s="97">
        <v>183.06928600000001</v>
      </c>
      <c r="J5" s="98">
        <v>34.727294000000001</v>
      </c>
      <c r="K5" s="98">
        <v>140.877241</v>
      </c>
      <c r="L5" s="96">
        <v>84.847657999999996</v>
      </c>
      <c r="M5" s="97">
        <v>337.04265450000003</v>
      </c>
      <c r="N5" s="98">
        <v>87.555888999999993</v>
      </c>
      <c r="O5" s="97">
        <v>281.157442</v>
      </c>
      <c r="P5" s="98">
        <v>102.181788</v>
      </c>
      <c r="Q5" s="97">
        <v>337.28861699999999</v>
      </c>
      <c r="R5" s="98">
        <v>94.396535</v>
      </c>
      <c r="S5" s="97">
        <v>431.6943574375</v>
      </c>
      <c r="T5" s="98">
        <v>55.194642000000002</v>
      </c>
      <c r="U5" s="98">
        <v>319.41921200000002</v>
      </c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  <c r="FJ5"/>
      <c r="FK5"/>
      <c r="FL5"/>
      <c r="FM5"/>
      <c r="FN5"/>
      <c r="FO5"/>
      <c r="FP5"/>
      <c r="FQ5"/>
      <c r="FR5"/>
      <c r="FS5"/>
      <c r="FT5"/>
      <c r="FU5"/>
      <c r="FV5"/>
      <c r="FW5"/>
      <c r="FX5"/>
      <c r="FY5"/>
      <c r="FZ5"/>
      <c r="GA5"/>
      <c r="GB5"/>
      <c r="GC5"/>
      <c r="GD5"/>
      <c r="GE5"/>
      <c r="GF5"/>
      <c r="GG5"/>
      <c r="GH5"/>
      <c r="GI5"/>
      <c r="GJ5"/>
      <c r="GK5"/>
      <c r="GL5"/>
      <c r="GM5"/>
      <c r="GN5"/>
      <c r="GO5"/>
      <c r="GP5"/>
      <c r="GQ5"/>
      <c r="GR5"/>
      <c r="GS5"/>
      <c r="GT5"/>
      <c r="GU5"/>
      <c r="GV5"/>
      <c r="GW5"/>
      <c r="GX5"/>
      <c r="GY5"/>
      <c r="GZ5"/>
      <c r="HA5"/>
      <c r="HB5"/>
      <c r="HC5"/>
      <c r="HD5"/>
      <c r="HE5"/>
      <c r="HF5"/>
      <c r="HG5"/>
      <c r="HH5"/>
      <c r="HI5"/>
      <c r="HJ5"/>
      <c r="HK5"/>
      <c r="HL5"/>
      <c r="HM5"/>
      <c r="HN5"/>
      <c r="HO5"/>
      <c r="HP5"/>
      <c r="HQ5"/>
      <c r="HR5"/>
      <c r="HS5"/>
      <c r="HT5"/>
      <c r="HU5"/>
      <c r="HV5"/>
      <c r="HW5"/>
      <c r="HX5"/>
      <c r="HY5"/>
      <c r="HZ5"/>
      <c r="IA5"/>
      <c r="IB5"/>
      <c r="IC5"/>
      <c r="ID5"/>
      <c r="IE5"/>
      <c r="IF5"/>
      <c r="IG5"/>
      <c r="IH5"/>
      <c r="II5"/>
      <c r="IJ5"/>
      <c r="IK5"/>
      <c r="IL5"/>
      <c r="IM5"/>
      <c r="IN5"/>
      <c r="IO5"/>
      <c r="IP5"/>
      <c r="IQ5"/>
      <c r="IR5"/>
      <c r="IS5"/>
      <c r="IT5"/>
      <c r="IU5"/>
      <c r="IV5"/>
      <c r="IW5"/>
      <c r="IX5"/>
      <c r="IY5"/>
      <c r="IZ5"/>
      <c r="JA5"/>
      <c r="JB5"/>
      <c r="JC5"/>
      <c r="JD5"/>
      <c r="JE5"/>
      <c r="JF5"/>
      <c r="JG5"/>
      <c r="JH5"/>
      <c r="JI5"/>
      <c r="JJ5"/>
      <c r="JK5"/>
      <c r="JL5"/>
      <c r="JM5"/>
      <c r="JN5"/>
      <c r="JO5"/>
      <c r="JP5"/>
      <c r="JQ5"/>
      <c r="JR5"/>
      <c r="JS5"/>
      <c r="JT5"/>
      <c r="JU5"/>
      <c r="JV5"/>
      <c r="JW5"/>
      <c r="JX5"/>
      <c r="JY5"/>
      <c r="JZ5"/>
      <c r="KA5"/>
      <c r="KB5"/>
      <c r="KC5"/>
      <c r="KD5"/>
      <c r="KE5"/>
      <c r="KF5"/>
      <c r="KG5"/>
      <c r="KH5"/>
      <c r="KI5"/>
      <c r="KJ5"/>
      <c r="KK5"/>
      <c r="KL5"/>
      <c r="KM5"/>
      <c r="KN5"/>
      <c r="KO5"/>
      <c r="KP5"/>
      <c r="KQ5"/>
      <c r="KR5"/>
      <c r="KS5"/>
      <c r="KT5"/>
      <c r="KU5"/>
      <c r="KV5"/>
      <c r="KW5"/>
      <c r="KX5"/>
      <c r="KY5"/>
      <c r="KZ5"/>
      <c r="LA5"/>
      <c r="LB5"/>
      <c r="LC5"/>
      <c r="LD5"/>
      <c r="LE5"/>
      <c r="LF5"/>
      <c r="LG5"/>
      <c r="LH5"/>
      <c r="LI5"/>
      <c r="LJ5"/>
      <c r="LK5"/>
      <c r="LL5"/>
      <c r="LM5"/>
      <c r="LN5"/>
      <c r="LO5"/>
      <c r="LP5"/>
      <c r="LQ5"/>
      <c r="LR5"/>
      <c r="LS5"/>
      <c r="LT5"/>
      <c r="LU5"/>
      <c r="LV5"/>
      <c r="LW5"/>
      <c r="LX5"/>
      <c r="LY5"/>
      <c r="LZ5"/>
      <c r="MA5"/>
      <c r="MB5"/>
      <c r="MC5"/>
      <c r="MD5"/>
      <c r="ME5"/>
      <c r="MF5"/>
      <c r="MG5"/>
      <c r="MH5"/>
      <c r="MI5"/>
      <c r="MJ5"/>
      <c r="MK5"/>
      <c r="ML5"/>
      <c r="MM5"/>
      <c r="MN5"/>
      <c r="MO5"/>
      <c r="MP5"/>
      <c r="MQ5"/>
      <c r="MR5"/>
      <c r="MS5"/>
      <c r="MT5"/>
      <c r="MU5"/>
      <c r="MV5"/>
      <c r="MW5"/>
      <c r="MX5"/>
      <c r="MY5"/>
      <c r="MZ5"/>
      <c r="NA5"/>
      <c r="NB5"/>
      <c r="NC5"/>
      <c r="ND5"/>
      <c r="NE5"/>
      <c r="NF5"/>
      <c r="NG5"/>
      <c r="NH5"/>
      <c r="NI5"/>
      <c r="NJ5"/>
      <c r="NK5"/>
      <c r="NL5"/>
      <c r="NM5"/>
      <c r="NN5"/>
      <c r="NO5"/>
      <c r="NP5"/>
      <c r="NQ5"/>
      <c r="NR5"/>
      <c r="NS5"/>
      <c r="NT5"/>
      <c r="NU5"/>
      <c r="NV5"/>
      <c r="NW5"/>
      <c r="NX5"/>
      <c r="NY5"/>
      <c r="NZ5"/>
      <c r="OA5"/>
      <c r="OB5"/>
      <c r="OC5"/>
      <c r="OD5"/>
      <c r="OE5"/>
      <c r="OF5"/>
      <c r="OG5"/>
      <c r="OH5"/>
      <c r="OI5"/>
      <c r="OJ5"/>
      <c r="OK5"/>
      <c r="OL5"/>
      <c r="OM5"/>
      <c r="ON5"/>
      <c r="OO5"/>
      <c r="OP5"/>
      <c r="OQ5"/>
      <c r="OR5"/>
      <c r="OS5"/>
      <c r="OT5"/>
      <c r="OU5"/>
      <c r="OV5"/>
      <c r="OW5"/>
      <c r="OX5"/>
      <c r="OY5"/>
      <c r="OZ5"/>
      <c r="PA5"/>
      <c r="PB5"/>
      <c r="PC5"/>
      <c r="PD5"/>
      <c r="PE5"/>
      <c r="PF5"/>
      <c r="PG5"/>
      <c r="PH5"/>
      <c r="PI5"/>
      <c r="PJ5"/>
      <c r="PK5"/>
      <c r="PL5"/>
      <c r="PM5"/>
      <c r="PN5"/>
      <c r="PO5"/>
      <c r="PP5"/>
      <c r="PQ5"/>
      <c r="PR5"/>
      <c r="PS5"/>
      <c r="PT5"/>
      <c r="PU5"/>
      <c r="PV5"/>
      <c r="PW5"/>
      <c r="PX5"/>
      <c r="PY5"/>
      <c r="PZ5"/>
      <c r="QA5"/>
      <c r="QB5"/>
      <c r="QC5"/>
      <c r="QD5"/>
      <c r="QE5"/>
      <c r="QF5"/>
      <c r="QG5"/>
      <c r="QH5"/>
      <c r="QI5"/>
      <c r="QJ5"/>
      <c r="QK5"/>
      <c r="QL5"/>
      <c r="QM5"/>
      <c r="QN5"/>
      <c r="QO5"/>
      <c r="QP5"/>
      <c r="QQ5"/>
      <c r="QR5"/>
      <c r="QS5"/>
      <c r="QT5"/>
      <c r="QU5"/>
      <c r="QV5"/>
      <c r="QW5"/>
      <c r="QX5"/>
      <c r="QY5"/>
      <c r="QZ5"/>
      <c r="RA5"/>
      <c r="RB5"/>
      <c r="RC5"/>
      <c r="RD5"/>
      <c r="RE5"/>
      <c r="RF5"/>
      <c r="RG5"/>
      <c r="RH5"/>
      <c r="RI5"/>
      <c r="RJ5"/>
      <c r="RK5"/>
      <c r="RL5"/>
      <c r="RM5"/>
      <c r="RN5"/>
      <c r="RO5"/>
      <c r="RP5"/>
      <c r="RQ5"/>
      <c r="RR5"/>
      <c r="RS5"/>
      <c r="RT5"/>
      <c r="RU5"/>
      <c r="RV5"/>
      <c r="RW5"/>
      <c r="RX5"/>
      <c r="RY5"/>
      <c r="RZ5"/>
      <c r="SA5"/>
      <c r="SB5"/>
      <c r="SC5"/>
      <c r="SD5"/>
      <c r="SE5"/>
      <c r="SF5"/>
      <c r="SG5"/>
      <c r="SH5"/>
      <c r="SI5"/>
      <c r="SJ5"/>
      <c r="SK5"/>
      <c r="SL5"/>
      <c r="SM5"/>
      <c r="SN5"/>
      <c r="SO5"/>
      <c r="SP5"/>
      <c r="SQ5"/>
      <c r="SR5"/>
      <c r="SS5"/>
      <c r="ST5"/>
      <c r="SU5"/>
      <c r="SV5"/>
      <c r="SW5"/>
      <c r="SX5"/>
      <c r="SY5"/>
      <c r="SZ5"/>
      <c r="TA5"/>
      <c r="TB5"/>
      <c r="TC5"/>
      <c r="TD5"/>
      <c r="TE5"/>
      <c r="TF5"/>
      <c r="TG5"/>
      <c r="TH5"/>
      <c r="TI5"/>
      <c r="TJ5"/>
      <c r="TK5"/>
      <c r="TL5"/>
      <c r="TM5"/>
      <c r="TN5"/>
      <c r="TO5"/>
      <c r="TP5"/>
      <c r="TQ5"/>
      <c r="TR5"/>
      <c r="TS5"/>
      <c r="TT5"/>
      <c r="TU5"/>
      <c r="TV5"/>
      <c r="TW5"/>
      <c r="TX5"/>
      <c r="TY5"/>
      <c r="TZ5"/>
      <c r="UA5"/>
      <c r="UB5"/>
      <c r="UC5"/>
      <c r="UD5"/>
      <c r="UE5"/>
      <c r="UF5"/>
      <c r="UG5"/>
      <c r="UH5"/>
      <c r="UI5"/>
      <c r="UJ5"/>
      <c r="UK5"/>
      <c r="UL5"/>
      <c r="UM5"/>
      <c r="UN5"/>
      <c r="UO5"/>
      <c r="UP5"/>
      <c r="UQ5"/>
      <c r="UR5"/>
      <c r="US5"/>
      <c r="UT5"/>
      <c r="UU5"/>
      <c r="UV5"/>
      <c r="UW5"/>
      <c r="UX5"/>
      <c r="UY5"/>
      <c r="UZ5"/>
      <c r="VA5"/>
      <c r="VB5"/>
      <c r="VC5"/>
      <c r="VD5"/>
      <c r="VE5"/>
      <c r="VF5"/>
      <c r="VG5"/>
      <c r="VH5"/>
      <c r="VI5"/>
      <c r="VJ5"/>
      <c r="VK5"/>
      <c r="VL5"/>
      <c r="VM5"/>
      <c r="VN5"/>
      <c r="VO5"/>
      <c r="VP5"/>
      <c r="VQ5"/>
      <c r="VR5"/>
      <c r="VS5"/>
      <c r="VT5"/>
      <c r="VU5"/>
      <c r="VV5"/>
      <c r="VW5"/>
      <c r="VX5"/>
      <c r="VY5"/>
      <c r="VZ5"/>
      <c r="WA5"/>
      <c r="WB5"/>
      <c r="WC5"/>
      <c r="WD5"/>
      <c r="WE5"/>
      <c r="WF5"/>
      <c r="WG5"/>
      <c r="WH5"/>
      <c r="WI5"/>
      <c r="WJ5"/>
      <c r="WK5"/>
      <c r="WL5"/>
      <c r="WM5"/>
      <c r="WN5"/>
      <c r="WO5"/>
      <c r="WP5"/>
      <c r="WQ5"/>
      <c r="WR5"/>
      <c r="WS5"/>
      <c r="WT5"/>
      <c r="WU5"/>
      <c r="WV5"/>
      <c r="WW5"/>
      <c r="WX5"/>
      <c r="WY5"/>
      <c r="WZ5"/>
      <c r="XA5"/>
      <c r="XB5"/>
      <c r="XC5"/>
      <c r="XD5"/>
      <c r="XE5"/>
      <c r="XF5"/>
      <c r="XG5"/>
      <c r="XH5"/>
      <c r="XI5"/>
      <c r="XJ5"/>
      <c r="XK5"/>
      <c r="XL5"/>
      <c r="XM5"/>
      <c r="XN5"/>
      <c r="XO5"/>
      <c r="XP5"/>
      <c r="XQ5"/>
      <c r="XR5"/>
      <c r="XS5"/>
      <c r="XT5"/>
      <c r="XU5"/>
      <c r="XV5"/>
      <c r="XW5"/>
      <c r="XX5"/>
      <c r="XY5"/>
      <c r="XZ5"/>
      <c r="YA5"/>
      <c r="YB5"/>
      <c r="YC5"/>
      <c r="YD5"/>
      <c r="YE5"/>
      <c r="YF5"/>
      <c r="YG5"/>
      <c r="YH5"/>
      <c r="YI5"/>
      <c r="YJ5"/>
      <c r="YK5"/>
      <c r="YL5"/>
      <c r="YM5"/>
      <c r="YN5"/>
      <c r="YO5"/>
      <c r="YP5"/>
      <c r="YQ5"/>
      <c r="YR5"/>
      <c r="YS5"/>
      <c r="YT5"/>
      <c r="YU5"/>
      <c r="YV5"/>
      <c r="YW5"/>
      <c r="YX5"/>
      <c r="YY5"/>
      <c r="YZ5"/>
      <c r="ZA5"/>
      <c r="ZB5"/>
      <c r="ZC5"/>
      <c r="ZD5"/>
      <c r="ZE5"/>
      <c r="ZF5"/>
      <c r="ZG5"/>
      <c r="ZH5"/>
      <c r="ZI5"/>
      <c r="ZJ5"/>
      <c r="ZK5"/>
      <c r="ZL5"/>
      <c r="ZM5"/>
      <c r="ZN5"/>
      <c r="ZO5"/>
      <c r="ZP5"/>
      <c r="ZQ5"/>
      <c r="ZR5"/>
      <c r="ZS5"/>
      <c r="ZT5"/>
      <c r="ZU5"/>
      <c r="ZV5"/>
      <c r="ZW5"/>
      <c r="ZX5"/>
      <c r="ZY5"/>
      <c r="ZZ5"/>
      <c r="AAA5"/>
      <c r="AAB5"/>
      <c r="AAC5"/>
      <c r="AAD5"/>
      <c r="AAE5"/>
      <c r="AAF5"/>
      <c r="AAG5"/>
      <c r="AAH5"/>
      <c r="AAI5"/>
      <c r="AAJ5"/>
      <c r="AAK5"/>
      <c r="AAL5"/>
      <c r="AAM5"/>
      <c r="AAN5"/>
      <c r="AAO5"/>
      <c r="AAP5"/>
      <c r="AAQ5"/>
      <c r="AAR5"/>
      <c r="AAS5"/>
      <c r="AAT5"/>
      <c r="AAU5"/>
      <c r="AAV5"/>
      <c r="AAW5"/>
      <c r="AAX5"/>
      <c r="AAY5"/>
      <c r="AAZ5"/>
      <c r="ABA5"/>
      <c r="ABB5"/>
      <c r="ABC5"/>
      <c r="ABD5"/>
      <c r="ABE5"/>
      <c r="ABF5"/>
      <c r="ABG5"/>
      <c r="ABH5"/>
      <c r="ABI5"/>
      <c r="ABJ5"/>
      <c r="ABK5"/>
      <c r="ABL5"/>
      <c r="ABM5"/>
      <c r="ABN5"/>
      <c r="ABO5"/>
      <c r="ABP5"/>
      <c r="ABQ5"/>
      <c r="ABR5"/>
      <c r="ABS5"/>
      <c r="ABT5"/>
      <c r="ABU5"/>
      <c r="ABV5"/>
      <c r="ABW5"/>
      <c r="ABX5"/>
      <c r="ABY5"/>
      <c r="ABZ5"/>
      <c r="ACA5"/>
      <c r="ACB5"/>
      <c r="ACC5"/>
      <c r="ACD5"/>
      <c r="ACE5"/>
      <c r="ACF5"/>
      <c r="ACG5"/>
      <c r="ACH5"/>
      <c r="ACI5"/>
      <c r="ACJ5"/>
      <c r="ACK5"/>
      <c r="ACL5"/>
      <c r="ACM5"/>
      <c r="ACN5"/>
      <c r="ACO5"/>
      <c r="ACP5"/>
      <c r="ACQ5"/>
      <c r="ACR5"/>
      <c r="ACS5"/>
      <c r="ACT5"/>
      <c r="ACU5"/>
      <c r="ACV5"/>
      <c r="ACW5"/>
      <c r="ACX5"/>
      <c r="ACY5"/>
      <c r="ACZ5"/>
      <c r="ADA5"/>
      <c r="ADB5"/>
      <c r="ADC5"/>
      <c r="ADD5"/>
      <c r="ADE5"/>
      <c r="ADF5"/>
      <c r="ADG5"/>
      <c r="ADH5"/>
      <c r="ADI5"/>
      <c r="ADJ5"/>
      <c r="ADK5"/>
      <c r="ADL5"/>
      <c r="ADM5"/>
      <c r="ADN5"/>
      <c r="ADO5"/>
      <c r="ADP5"/>
      <c r="ADQ5"/>
      <c r="ADR5"/>
      <c r="ADS5"/>
      <c r="ADT5"/>
      <c r="ADU5"/>
      <c r="ADV5"/>
      <c r="ADW5"/>
      <c r="ADX5"/>
      <c r="ADY5"/>
      <c r="ADZ5"/>
      <c r="AEA5"/>
      <c r="AEB5"/>
      <c r="AEC5"/>
      <c r="AED5"/>
      <c r="AEE5"/>
      <c r="AEF5"/>
      <c r="AEG5"/>
      <c r="AEH5"/>
      <c r="AEI5"/>
      <c r="AEJ5"/>
      <c r="AEK5"/>
      <c r="AEL5"/>
      <c r="AEM5"/>
      <c r="AEN5"/>
      <c r="AEO5"/>
      <c r="AEP5"/>
      <c r="AEQ5"/>
      <c r="AER5"/>
      <c r="AES5"/>
      <c r="AET5"/>
      <c r="AEU5"/>
      <c r="AEV5"/>
      <c r="AEW5"/>
      <c r="AEX5"/>
      <c r="AEY5"/>
      <c r="AEZ5"/>
      <c r="AFA5"/>
      <c r="AFB5"/>
      <c r="AFC5"/>
      <c r="AFD5"/>
      <c r="AFE5"/>
      <c r="AFF5"/>
      <c r="AFG5"/>
      <c r="AFH5"/>
      <c r="AFI5"/>
      <c r="AFJ5"/>
      <c r="AFK5"/>
      <c r="AFL5"/>
      <c r="AFM5"/>
      <c r="AFN5"/>
      <c r="AFO5"/>
      <c r="AFP5"/>
      <c r="AFQ5"/>
      <c r="AFR5"/>
      <c r="AFS5"/>
      <c r="AFT5"/>
      <c r="AFU5"/>
      <c r="AFV5"/>
      <c r="AFW5"/>
      <c r="AFX5"/>
      <c r="AFY5"/>
      <c r="AFZ5"/>
      <c r="AGA5"/>
      <c r="AGB5"/>
      <c r="AGC5"/>
      <c r="AGD5"/>
      <c r="AGE5"/>
      <c r="AGF5"/>
      <c r="AGG5"/>
      <c r="AGH5"/>
      <c r="AGI5"/>
      <c r="AGJ5"/>
      <c r="AGK5"/>
      <c r="AGL5"/>
      <c r="AGM5"/>
      <c r="AGN5"/>
      <c r="AGO5"/>
      <c r="AGP5"/>
      <c r="AGQ5"/>
      <c r="AGR5"/>
      <c r="AGS5"/>
      <c r="AGT5"/>
      <c r="AGU5"/>
      <c r="AGV5"/>
      <c r="AGW5"/>
      <c r="AGX5"/>
      <c r="AGY5"/>
      <c r="AGZ5"/>
      <c r="AHA5"/>
      <c r="AHB5"/>
      <c r="AHC5"/>
      <c r="AHD5"/>
      <c r="AHE5"/>
      <c r="AHF5"/>
      <c r="AHG5"/>
      <c r="AHH5"/>
      <c r="AHI5"/>
      <c r="AHJ5"/>
      <c r="AHK5"/>
      <c r="AHL5"/>
      <c r="AHM5"/>
      <c r="AHN5"/>
      <c r="AHO5"/>
      <c r="AHP5"/>
      <c r="AHQ5"/>
      <c r="AHR5"/>
      <c r="AHS5"/>
      <c r="AHT5"/>
      <c r="AHU5"/>
      <c r="AHV5"/>
      <c r="AHW5"/>
      <c r="AHX5"/>
      <c r="AHY5"/>
      <c r="AHZ5"/>
      <c r="AIA5"/>
      <c r="AIB5"/>
      <c r="AIC5"/>
      <c r="AID5"/>
      <c r="AIE5"/>
      <c r="AIF5"/>
      <c r="AIG5"/>
      <c r="AIH5"/>
      <c r="AII5"/>
      <c r="AIJ5"/>
      <c r="AIK5"/>
      <c r="AIL5"/>
      <c r="AIM5"/>
      <c r="AIN5"/>
      <c r="AIO5"/>
      <c r="AIP5"/>
      <c r="AIQ5"/>
      <c r="AIR5"/>
      <c r="AIS5"/>
      <c r="AIT5"/>
      <c r="AIU5"/>
      <c r="AIV5"/>
      <c r="AIW5"/>
      <c r="AIX5"/>
      <c r="AIY5"/>
      <c r="AIZ5"/>
      <c r="AJA5"/>
      <c r="AJB5"/>
      <c r="AJC5"/>
      <c r="AJD5"/>
      <c r="AJE5"/>
      <c r="AJF5"/>
      <c r="AJG5"/>
      <c r="AJH5"/>
      <c r="AJI5"/>
      <c r="AJJ5"/>
      <c r="AJK5"/>
      <c r="AJL5"/>
      <c r="AJM5"/>
      <c r="AJN5"/>
      <c r="AJO5"/>
      <c r="AJP5"/>
      <c r="AJQ5"/>
      <c r="AJR5"/>
      <c r="AJS5"/>
      <c r="AJT5"/>
      <c r="AJU5"/>
      <c r="AJV5"/>
      <c r="AJW5"/>
      <c r="AJX5"/>
      <c r="AJY5"/>
      <c r="AJZ5"/>
      <c r="AKA5"/>
      <c r="AKB5"/>
      <c r="AKC5"/>
      <c r="AKD5"/>
      <c r="AKE5"/>
      <c r="AKF5"/>
      <c r="AKG5"/>
      <c r="AKH5"/>
      <c r="AKI5"/>
      <c r="AKJ5"/>
      <c r="AKK5"/>
      <c r="AKL5"/>
      <c r="AKM5"/>
      <c r="AKN5"/>
      <c r="AKO5"/>
      <c r="AKP5"/>
      <c r="AKQ5"/>
      <c r="AKR5"/>
      <c r="AKS5"/>
      <c r="AKT5"/>
      <c r="AKU5"/>
      <c r="AKV5"/>
      <c r="AKW5"/>
      <c r="AKX5"/>
      <c r="AKY5"/>
      <c r="AKZ5"/>
      <c r="ALA5"/>
      <c r="ALB5"/>
      <c r="ALC5"/>
      <c r="ALD5"/>
      <c r="ALE5"/>
      <c r="ALF5"/>
      <c r="ALG5"/>
      <c r="ALH5"/>
      <c r="ALI5"/>
      <c r="ALJ5"/>
      <c r="ALK5"/>
      <c r="ALL5"/>
      <c r="ALM5"/>
      <c r="ALN5"/>
      <c r="ALO5"/>
      <c r="ALP5"/>
      <c r="ALQ5"/>
      <c r="ALR5"/>
      <c r="ALS5"/>
      <c r="ALT5"/>
      <c r="ALU5"/>
      <c r="ALV5"/>
      <c r="ALW5"/>
      <c r="ALX5"/>
      <c r="ALY5"/>
      <c r="ALZ5"/>
      <c r="AMA5"/>
      <c r="AMB5"/>
      <c r="AMC5"/>
      <c r="AMD5"/>
      <c r="AME5"/>
      <c r="AMF5"/>
      <c r="AMG5"/>
      <c r="AMH5"/>
      <c r="AMI5"/>
      <c r="AMJ5"/>
      <c r="AMK5"/>
      <c r="AML5"/>
      <c r="AMM5"/>
      <c r="AMN5"/>
      <c r="AMO5"/>
      <c r="AMP5"/>
      <c r="AMQ5"/>
      <c r="AMR5"/>
      <c r="AMS5"/>
      <c r="AMT5"/>
      <c r="AMU5"/>
      <c r="AMV5"/>
      <c r="AMW5"/>
      <c r="AMX5"/>
      <c r="AMY5"/>
      <c r="AMZ5"/>
      <c r="ANA5"/>
      <c r="ANB5"/>
      <c r="ANC5"/>
      <c r="AND5"/>
      <c r="ANE5"/>
      <c r="ANF5"/>
      <c r="ANG5"/>
      <c r="ANH5"/>
      <c r="ANI5"/>
      <c r="ANJ5"/>
      <c r="ANK5"/>
      <c r="ANL5"/>
      <c r="ANM5"/>
      <c r="ANN5"/>
      <c r="ANO5"/>
      <c r="ANP5"/>
      <c r="ANQ5"/>
    </row>
    <row r="6" spans="1:1057" s="13" customFormat="1" ht="14.45">
      <c r="A6" s="14" t="s">
        <v>182</v>
      </c>
      <c r="B6" s="99">
        <v>6.3603959999999997</v>
      </c>
      <c r="C6" s="100">
        <v>21.634</v>
      </c>
      <c r="D6" s="101">
        <v>16.861331</v>
      </c>
      <c r="E6" s="100">
        <v>64.378320000000002</v>
      </c>
      <c r="F6" s="101">
        <v>4.2373310000000002</v>
      </c>
      <c r="G6" s="100">
        <v>15.252948999999999</v>
      </c>
      <c r="H6" s="101">
        <v>29.154693000000002</v>
      </c>
      <c r="I6" s="100">
        <v>115.94292</v>
      </c>
      <c r="J6" s="101">
        <v>27.564208000000001</v>
      </c>
      <c r="K6" s="101">
        <v>82.994455000000002</v>
      </c>
      <c r="L6" s="99">
        <v>49.693261</v>
      </c>
      <c r="M6" s="100">
        <v>150.60158999999999</v>
      </c>
      <c r="N6" s="101">
        <v>90.392318000000003</v>
      </c>
      <c r="O6" s="100">
        <v>224.30264</v>
      </c>
      <c r="P6" s="101">
        <v>97.700626999999997</v>
      </c>
      <c r="Q6" s="100">
        <v>217.384872765625</v>
      </c>
      <c r="R6" s="101">
        <v>42.239331</v>
      </c>
      <c r="S6" s="100">
        <v>133.21501216796901</v>
      </c>
      <c r="T6" s="101">
        <v>29.000174000000001</v>
      </c>
      <c r="U6" s="101">
        <v>107.392794207031</v>
      </c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  <c r="FJ6"/>
      <c r="FK6"/>
      <c r="FL6"/>
      <c r="FM6"/>
      <c r="FN6"/>
      <c r="FO6"/>
      <c r="FP6"/>
      <c r="FQ6"/>
      <c r="FR6"/>
      <c r="FS6"/>
      <c r="FT6"/>
      <c r="FU6"/>
      <c r="FV6"/>
      <c r="FW6"/>
      <c r="FX6"/>
      <c r="FY6"/>
      <c r="FZ6"/>
      <c r="GA6"/>
      <c r="GB6"/>
      <c r="GC6"/>
      <c r="GD6"/>
      <c r="GE6"/>
      <c r="GF6"/>
      <c r="GG6"/>
      <c r="GH6"/>
      <c r="GI6"/>
      <c r="GJ6"/>
      <c r="GK6"/>
      <c r="GL6"/>
      <c r="GM6"/>
      <c r="GN6"/>
      <c r="GO6"/>
      <c r="GP6"/>
      <c r="GQ6"/>
      <c r="GR6"/>
      <c r="GS6"/>
      <c r="GT6"/>
      <c r="GU6"/>
      <c r="GV6"/>
      <c r="GW6"/>
      <c r="GX6"/>
      <c r="GY6"/>
      <c r="GZ6"/>
      <c r="HA6"/>
      <c r="HB6"/>
      <c r="HC6"/>
      <c r="HD6"/>
      <c r="HE6"/>
      <c r="HF6"/>
      <c r="HG6"/>
      <c r="HH6"/>
      <c r="HI6"/>
      <c r="HJ6"/>
      <c r="HK6"/>
      <c r="HL6"/>
      <c r="HM6"/>
      <c r="HN6"/>
      <c r="HO6"/>
      <c r="HP6"/>
      <c r="HQ6"/>
      <c r="HR6"/>
      <c r="HS6"/>
      <c r="HT6"/>
      <c r="HU6"/>
      <c r="HV6"/>
      <c r="HW6"/>
      <c r="HX6"/>
      <c r="HY6"/>
      <c r="HZ6"/>
      <c r="IA6"/>
      <c r="IB6"/>
      <c r="IC6"/>
      <c r="ID6"/>
      <c r="IE6"/>
      <c r="IF6"/>
      <c r="IG6"/>
      <c r="IH6"/>
      <c r="II6"/>
      <c r="IJ6"/>
      <c r="IK6"/>
      <c r="IL6"/>
      <c r="IM6"/>
      <c r="IN6"/>
      <c r="IO6"/>
      <c r="IP6"/>
      <c r="IQ6"/>
      <c r="IR6"/>
      <c r="IS6"/>
      <c r="IT6"/>
      <c r="IU6"/>
      <c r="IV6"/>
      <c r="IW6"/>
      <c r="IX6"/>
      <c r="IY6"/>
      <c r="IZ6"/>
      <c r="JA6"/>
      <c r="JB6"/>
      <c r="JC6"/>
      <c r="JD6"/>
      <c r="JE6"/>
      <c r="JF6"/>
      <c r="JG6"/>
      <c r="JH6"/>
      <c r="JI6"/>
      <c r="JJ6"/>
      <c r="JK6"/>
      <c r="JL6"/>
      <c r="JM6"/>
      <c r="JN6"/>
      <c r="JO6"/>
      <c r="JP6"/>
      <c r="JQ6"/>
      <c r="JR6"/>
      <c r="JS6"/>
      <c r="JT6"/>
      <c r="JU6"/>
      <c r="JV6"/>
      <c r="JW6"/>
      <c r="JX6"/>
      <c r="JY6"/>
      <c r="JZ6"/>
      <c r="KA6"/>
      <c r="KB6"/>
      <c r="KC6"/>
      <c r="KD6"/>
      <c r="KE6"/>
      <c r="KF6"/>
      <c r="KG6"/>
      <c r="KH6"/>
      <c r="KI6"/>
      <c r="KJ6"/>
      <c r="KK6"/>
      <c r="KL6"/>
      <c r="KM6"/>
      <c r="KN6"/>
      <c r="KO6"/>
      <c r="KP6"/>
      <c r="KQ6"/>
      <c r="KR6"/>
      <c r="KS6"/>
      <c r="KT6"/>
      <c r="KU6"/>
      <c r="KV6"/>
      <c r="KW6"/>
      <c r="KX6"/>
      <c r="KY6"/>
      <c r="KZ6"/>
      <c r="LA6"/>
      <c r="LB6"/>
      <c r="LC6"/>
      <c r="LD6"/>
      <c r="LE6"/>
      <c r="LF6"/>
      <c r="LG6"/>
      <c r="LH6"/>
      <c r="LI6"/>
      <c r="LJ6"/>
      <c r="LK6"/>
      <c r="LL6"/>
      <c r="LM6"/>
      <c r="LN6"/>
      <c r="LO6"/>
      <c r="LP6"/>
      <c r="LQ6"/>
      <c r="LR6"/>
      <c r="LS6"/>
      <c r="LT6"/>
      <c r="LU6"/>
      <c r="LV6"/>
      <c r="LW6"/>
      <c r="LX6"/>
      <c r="LY6"/>
      <c r="LZ6"/>
      <c r="MA6"/>
      <c r="MB6"/>
      <c r="MC6"/>
      <c r="MD6"/>
      <c r="ME6"/>
      <c r="MF6"/>
      <c r="MG6"/>
      <c r="MH6"/>
      <c r="MI6"/>
      <c r="MJ6"/>
      <c r="MK6"/>
      <c r="ML6"/>
      <c r="MM6"/>
      <c r="MN6"/>
      <c r="MO6"/>
      <c r="MP6"/>
      <c r="MQ6"/>
      <c r="MR6"/>
      <c r="MS6"/>
      <c r="MT6"/>
      <c r="MU6"/>
      <c r="MV6"/>
      <c r="MW6"/>
      <c r="MX6"/>
      <c r="MY6"/>
      <c r="MZ6"/>
      <c r="NA6"/>
      <c r="NB6"/>
      <c r="NC6"/>
      <c r="ND6"/>
      <c r="NE6"/>
      <c r="NF6"/>
      <c r="NG6"/>
      <c r="NH6"/>
      <c r="NI6"/>
      <c r="NJ6"/>
      <c r="NK6"/>
      <c r="NL6"/>
      <c r="NM6"/>
      <c r="NN6"/>
      <c r="NO6"/>
      <c r="NP6"/>
      <c r="NQ6"/>
      <c r="NR6"/>
      <c r="NS6"/>
      <c r="NT6"/>
      <c r="NU6"/>
      <c r="NV6"/>
      <c r="NW6"/>
      <c r="NX6"/>
      <c r="NY6"/>
      <c r="NZ6"/>
      <c r="OA6"/>
      <c r="OB6"/>
      <c r="OC6"/>
      <c r="OD6"/>
      <c r="OE6"/>
      <c r="OF6"/>
      <c r="OG6"/>
      <c r="OH6"/>
      <c r="OI6"/>
      <c r="OJ6"/>
      <c r="OK6"/>
      <c r="OL6"/>
      <c r="OM6"/>
      <c r="ON6"/>
      <c r="OO6"/>
      <c r="OP6"/>
      <c r="OQ6"/>
      <c r="OR6"/>
      <c r="OS6"/>
      <c r="OT6"/>
      <c r="OU6"/>
      <c r="OV6"/>
      <c r="OW6"/>
      <c r="OX6"/>
      <c r="OY6"/>
      <c r="OZ6"/>
      <c r="PA6"/>
      <c r="PB6"/>
      <c r="PC6"/>
      <c r="PD6"/>
      <c r="PE6"/>
      <c r="PF6"/>
      <c r="PG6"/>
      <c r="PH6"/>
      <c r="PI6"/>
      <c r="PJ6"/>
      <c r="PK6"/>
      <c r="PL6"/>
      <c r="PM6"/>
      <c r="PN6"/>
      <c r="PO6"/>
      <c r="PP6"/>
      <c r="PQ6"/>
      <c r="PR6"/>
      <c r="PS6"/>
      <c r="PT6"/>
      <c r="PU6"/>
      <c r="PV6"/>
      <c r="PW6"/>
      <c r="PX6"/>
      <c r="PY6"/>
      <c r="PZ6"/>
      <c r="QA6"/>
      <c r="QB6"/>
      <c r="QC6"/>
      <c r="QD6"/>
      <c r="QE6"/>
      <c r="QF6"/>
      <c r="QG6"/>
      <c r="QH6"/>
      <c r="QI6"/>
      <c r="QJ6"/>
      <c r="QK6"/>
      <c r="QL6"/>
      <c r="QM6"/>
      <c r="QN6"/>
      <c r="QO6"/>
      <c r="QP6"/>
      <c r="QQ6"/>
      <c r="QR6"/>
      <c r="QS6"/>
      <c r="QT6"/>
      <c r="QU6"/>
      <c r="QV6"/>
      <c r="QW6"/>
      <c r="QX6"/>
      <c r="QY6"/>
      <c r="QZ6"/>
      <c r="RA6"/>
      <c r="RB6"/>
      <c r="RC6"/>
      <c r="RD6"/>
      <c r="RE6"/>
      <c r="RF6"/>
      <c r="RG6"/>
      <c r="RH6"/>
      <c r="RI6"/>
      <c r="RJ6"/>
      <c r="RK6"/>
      <c r="RL6"/>
      <c r="RM6"/>
      <c r="RN6"/>
      <c r="RO6"/>
      <c r="RP6"/>
      <c r="RQ6"/>
      <c r="RR6"/>
      <c r="RS6"/>
      <c r="RT6"/>
      <c r="RU6"/>
      <c r="RV6"/>
      <c r="RW6"/>
      <c r="RX6"/>
      <c r="RY6"/>
      <c r="RZ6"/>
      <c r="SA6"/>
      <c r="SB6"/>
      <c r="SC6"/>
      <c r="SD6"/>
      <c r="SE6"/>
      <c r="SF6"/>
      <c r="SG6"/>
      <c r="SH6"/>
      <c r="SI6"/>
      <c r="SJ6"/>
      <c r="SK6"/>
      <c r="SL6"/>
      <c r="SM6"/>
      <c r="SN6"/>
      <c r="SO6"/>
      <c r="SP6"/>
      <c r="SQ6"/>
      <c r="SR6"/>
      <c r="SS6"/>
      <c r="ST6"/>
      <c r="SU6"/>
      <c r="SV6"/>
      <c r="SW6"/>
      <c r="SX6"/>
      <c r="SY6"/>
      <c r="SZ6"/>
      <c r="TA6"/>
      <c r="TB6"/>
      <c r="TC6"/>
      <c r="TD6"/>
      <c r="TE6"/>
      <c r="TF6"/>
      <c r="TG6"/>
      <c r="TH6"/>
      <c r="TI6"/>
      <c r="TJ6"/>
      <c r="TK6"/>
      <c r="TL6"/>
      <c r="TM6"/>
      <c r="TN6"/>
      <c r="TO6"/>
      <c r="TP6"/>
      <c r="TQ6"/>
      <c r="TR6"/>
      <c r="TS6"/>
      <c r="TT6"/>
      <c r="TU6"/>
      <c r="TV6"/>
      <c r="TW6"/>
      <c r="TX6"/>
      <c r="TY6"/>
      <c r="TZ6"/>
      <c r="UA6"/>
      <c r="UB6"/>
      <c r="UC6"/>
      <c r="UD6"/>
      <c r="UE6"/>
      <c r="UF6"/>
      <c r="UG6"/>
      <c r="UH6"/>
      <c r="UI6"/>
      <c r="UJ6"/>
      <c r="UK6"/>
      <c r="UL6"/>
      <c r="UM6"/>
      <c r="UN6"/>
      <c r="UO6"/>
      <c r="UP6"/>
      <c r="UQ6"/>
      <c r="UR6"/>
      <c r="US6"/>
      <c r="UT6"/>
      <c r="UU6"/>
      <c r="UV6"/>
      <c r="UW6"/>
      <c r="UX6"/>
      <c r="UY6"/>
      <c r="UZ6"/>
      <c r="VA6"/>
      <c r="VB6"/>
      <c r="VC6"/>
      <c r="VD6"/>
      <c r="VE6"/>
      <c r="VF6"/>
      <c r="VG6"/>
      <c r="VH6"/>
      <c r="VI6"/>
      <c r="VJ6"/>
      <c r="VK6"/>
      <c r="VL6"/>
      <c r="VM6"/>
      <c r="VN6"/>
      <c r="VO6"/>
      <c r="VP6"/>
      <c r="VQ6"/>
      <c r="VR6"/>
      <c r="VS6"/>
      <c r="VT6"/>
      <c r="VU6"/>
      <c r="VV6"/>
      <c r="VW6"/>
      <c r="VX6"/>
      <c r="VY6"/>
      <c r="VZ6"/>
      <c r="WA6"/>
      <c r="WB6"/>
      <c r="WC6"/>
      <c r="WD6"/>
      <c r="WE6"/>
      <c r="WF6"/>
      <c r="WG6"/>
      <c r="WH6"/>
      <c r="WI6"/>
      <c r="WJ6"/>
      <c r="WK6"/>
      <c r="WL6"/>
      <c r="WM6"/>
      <c r="WN6"/>
      <c r="WO6"/>
      <c r="WP6"/>
      <c r="WQ6"/>
      <c r="WR6"/>
      <c r="WS6"/>
      <c r="WT6"/>
      <c r="WU6"/>
      <c r="WV6"/>
      <c r="WW6"/>
      <c r="WX6"/>
      <c r="WY6"/>
      <c r="WZ6"/>
      <c r="XA6"/>
      <c r="XB6"/>
      <c r="XC6"/>
      <c r="XD6"/>
      <c r="XE6"/>
      <c r="XF6"/>
      <c r="XG6"/>
      <c r="XH6"/>
      <c r="XI6"/>
      <c r="XJ6"/>
      <c r="XK6"/>
      <c r="XL6"/>
      <c r="XM6"/>
      <c r="XN6"/>
      <c r="XO6"/>
      <c r="XP6"/>
      <c r="XQ6"/>
      <c r="XR6"/>
      <c r="XS6"/>
      <c r="XT6"/>
      <c r="XU6"/>
      <c r="XV6"/>
      <c r="XW6"/>
      <c r="XX6"/>
      <c r="XY6"/>
      <c r="XZ6"/>
      <c r="YA6"/>
      <c r="YB6"/>
      <c r="YC6"/>
      <c r="YD6"/>
      <c r="YE6"/>
      <c r="YF6"/>
      <c r="YG6"/>
      <c r="YH6"/>
      <c r="YI6"/>
      <c r="YJ6"/>
      <c r="YK6"/>
      <c r="YL6"/>
      <c r="YM6"/>
      <c r="YN6"/>
      <c r="YO6"/>
      <c r="YP6"/>
      <c r="YQ6"/>
      <c r="YR6"/>
      <c r="YS6"/>
      <c r="YT6"/>
      <c r="YU6"/>
      <c r="YV6"/>
      <c r="YW6"/>
      <c r="YX6"/>
      <c r="YY6"/>
      <c r="YZ6"/>
      <c r="ZA6"/>
      <c r="ZB6"/>
      <c r="ZC6"/>
      <c r="ZD6"/>
      <c r="ZE6"/>
      <c r="ZF6"/>
      <c r="ZG6"/>
      <c r="ZH6"/>
      <c r="ZI6"/>
      <c r="ZJ6"/>
      <c r="ZK6"/>
      <c r="ZL6"/>
      <c r="ZM6"/>
      <c r="ZN6"/>
      <c r="ZO6"/>
      <c r="ZP6"/>
      <c r="ZQ6"/>
      <c r="ZR6"/>
      <c r="ZS6"/>
      <c r="ZT6"/>
      <c r="ZU6"/>
      <c r="ZV6"/>
      <c r="ZW6"/>
      <c r="ZX6"/>
      <c r="ZY6"/>
      <c r="ZZ6"/>
      <c r="AAA6"/>
      <c r="AAB6"/>
      <c r="AAC6"/>
      <c r="AAD6"/>
      <c r="AAE6"/>
      <c r="AAF6"/>
      <c r="AAG6"/>
      <c r="AAH6"/>
      <c r="AAI6"/>
      <c r="AAJ6"/>
      <c r="AAK6"/>
      <c r="AAL6"/>
      <c r="AAM6"/>
      <c r="AAN6"/>
      <c r="AAO6"/>
      <c r="AAP6"/>
      <c r="AAQ6"/>
      <c r="AAR6"/>
      <c r="AAS6"/>
      <c r="AAT6"/>
      <c r="AAU6"/>
      <c r="AAV6"/>
      <c r="AAW6"/>
      <c r="AAX6"/>
      <c r="AAY6"/>
      <c r="AAZ6"/>
      <c r="ABA6"/>
      <c r="ABB6"/>
      <c r="ABC6"/>
      <c r="ABD6"/>
      <c r="ABE6"/>
      <c r="ABF6"/>
      <c r="ABG6"/>
      <c r="ABH6"/>
      <c r="ABI6"/>
      <c r="ABJ6"/>
      <c r="ABK6"/>
      <c r="ABL6"/>
      <c r="ABM6"/>
      <c r="ABN6"/>
      <c r="ABO6"/>
      <c r="ABP6"/>
      <c r="ABQ6"/>
      <c r="ABR6"/>
      <c r="ABS6"/>
      <c r="ABT6"/>
      <c r="ABU6"/>
      <c r="ABV6"/>
      <c r="ABW6"/>
      <c r="ABX6"/>
      <c r="ABY6"/>
      <c r="ABZ6"/>
      <c r="ACA6"/>
      <c r="ACB6"/>
      <c r="ACC6"/>
      <c r="ACD6"/>
      <c r="ACE6"/>
      <c r="ACF6"/>
      <c r="ACG6"/>
      <c r="ACH6"/>
      <c r="ACI6"/>
      <c r="ACJ6"/>
      <c r="ACK6"/>
      <c r="ACL6"/>
      <c r="ACM6"/>
      <c r="ACN6"/>
      <c r="ACO6"/>
      <c r="ACP6"/>
      <c r="ACQ6"/>
      <c r="ACR6"/>
      <c r="ACS6"/>
      <c r="ACT6"/>
      <c r="ACU6"/>
      <c r="ACV6"/>
      <c r="ACW6"/>
      <c r="ACX6"/>
      <c r="ACY6"/>
      <c r="ACZ6"/>
      <c r="ADA6"/>
      <c r="ADB6"/>
      <c r="ADC6"/>
      <c r="ADD6"/>
      <c r="ADE6"/>
      <c r="ADF6"/>
      <c r="ADG6"/>
      <c r="ADH6"/>
      <c r="ADI6"/>
      <c r="ADJ6"/>
      <c r="ADK6"/>
      <c r="ADL6"/>
      <c r="ADM6"/>
      <c r="ADN6"/>
      <c r="ADO6"/>
      <c r="ADP6"/>
      <c r="ADQ6"/>
      <c r="ADR6"/>
      <c r="ADS6"/>
      <c r="ADT6"/>
      <c r="ADU6"/>
      <c r="ADV6"/>
      <c r="ADW6"/>
      <c r="ADX6"/>
      <c r="ADY6"/>
      <c r="ADZ6"/>
      <c r="AEA6"/>
      <c r="AEB6"/>
      <c r="AEC6"/>
      <c r="AED6"/>
      <c r="AEE6"/>
      <c r="AEF6"/>
      <c r="AEG6"/>
      <c r="AEH6"/>
      <c r="AEI6"/>
      <c r="AEJ6"/>
      <c r="AEK6"/>
      <c r="AEL6"/>
      <c r="AEM6"/>
      <c r="AEN6"/>
      <c r="AEO6"/>
      <c r="AEP6"/>
      <c r="AEQ6"/>
      <c r="AER6"/>
      <c r="AES6"/>
      <c r="AET6"/>
      <c r="AEU6"/>
      <c r="AEV6"/>
      <c r="AEW6"/>
      <c r="AEX6"/>
      <c r="AEY6"/>
      <c r="AEZ6"/>
      <c r="AFA6"/>
      <c r="AFB6"/>
      <c r="AFC6"/>
      <c r="AFD6"/>
      <c r="AFE6"/>
      <c r="AFF6"/>
      <c r="AFG6"/>
      <c r="AFH6"/>
      <c r="AFI6"/>
      <c r="AFJ6"/>
      <c r="AFK6"/>
      <c r="AFL6"/>
      <c r="AFM6"/>
      <c r="AFN6"/>
      <c r="AFO6"/>
      <c r="AFP6"/>
      <c r="AFQ6"/>
      <c r="AFR6"/>
      <c r="AFS6"/>
      <c r="AFT6"/>
      <c r="AFU6"/>
      <c r="AFV6"/>
      <c r="AFW6"/>
      <c r="AFX6"/>
      <c r="AFY6"/>
      <c r="AFZ6"/>
      <c r="AGA6"/>
      <c r="AGB6"/>
      <c r="AGC6"/>
      <c r="AGD6"/>
      <c r="AGE6"/>
      <c r="AGF6"/>
      <c r="AGG6"/>
      <c r="AGH6"/>
      <c r="AGI6"/>
      <c r="AGJ6"/>
      <c r="AGK6"/>
      <c r="AGL6"/>
      <c r="AGM6"/>
      <c r="AGN6"/>
      <c r="AGO6"/>
      <c r="AGP6"/>
      <c r="AGQ6"/>
      <c r="AGR6"/>
      <c r="AGS6"/>
      <c r="AGT6"/>
      <c r="AGU6"/>
      <c r="AGV6"/>
      <c r="AGW6"/>
      <c r="AGX6"/>
      <c r="AGY6"/>
      <c r="AGZ6"/>
      <c r="AHA6"/>
      <c r="AHB6"/>
      <c r="AHC6"/>
      <c r="AHD6"/>
      <c r="AHE6"/>
      <c r="AHF6"/>
      <c r="AHG6"/>
      <c r="AHH6"/>
      <c r="AHI6"/>
      <c r="AHJ6"/>
      <c r="AHK6"/>
      <c r="AHL6"/>
      <c r="AHM6"/>
      <c r="AHN6"/>
      <c r="AHO6"/>
      <c r="AHP6"/>
      <c r="AHQ6"/>
      <c r="AHR6"/>
      <c r="AHS6"/>
      <c r="AHT6"/>
      <c r="AHU6"/>
      <c r="AHV6"/>
      <c r="AHW6"/>
      <c r="AHX6"/>
      <c r="AHY6"/>
      <c r="AHZ6"/>
      <c r="AIA6"/>
      <c r="AIB6"/>
      <c r="AIC6"/>
      <c r="AID6"/>
      <c r="AIE6"/>
      <c r="AIF6"/>
      <c r="AIG6"/>
      <c r="AIH6"/>
      <c r="AII6"/>
      <c r="AIJ6"/>
      <c r="AIK6"/>
      <c r="AIL6"/>
      <c r="AIM6"/>
      <c r="AIN6"/>
      <c r="AIO6"/>
      <c r="AIP6"/>
      <c r="AIQ6"/>
      <c r="AIR6"/>
      <c r="AIS6"/>
      <c r="AIT6"/>
      <c r="AIU6"/>
      <c r="AIV6"/>
      <c r="AIW6"/>
      <c r="AIX6"/>
      <c r="AIY6"/>
      <c r="AIZ6"/>
      <c r="AJA6"/>
      <c r="AJB6"/>
      <c r="AJC6"/>
      <c r="AJD6"/>
      <c r="AJE6"/>
      <c r="AJF6"/>
      <c r="AJG6"/>
      <c r="AJH6"/>
      <c r="AJI6"/>
      <c r="AJJ6"/>
      <c r="AJK6"/>
      <c r="AJL6"/>
      <c r="AJM6"/>
      <c r="AJN6"/>
      <c r="AJO6"/>
      <c r="AJP6"/>
      <c r="AJQ6"/>
      <c r="AJR6"/>
      <c r="AJS6"/>
      <c r="AJT6"/>
      <c r="AJU6"/>
      <c r="AJV6"/>
      <c r="AJW6"/>
      <c r="AJX6"/>
      <c r="AJY6"/>
      <c r="AJZ6"/>
      <c r="AKA6"/>
      <c r="AKB6"/>
      <c r="AKC6"/>
      <c r="AKD6"/>
      <c r="AKE6"/>
      <c r="AKF6"/>
      <c r="AKG6"/>
      <c r="AKH6"/>
      <c r="AKI6"/>
      <c r="AKJ6"/>
      <c r="AKK6"/>
      <c r="AKL6"/>
      <c r="AKM6"/>
      <c r="AKN6"/>
      <c r="AKO6"/>
      <c r="AKP6"/>
      <c r="AKQ6"/>
      <c r="AKR6"/>
      <c r="AKS6"/>
      <c r="AKT6"/>
      <c r="AKU6"/>
      <c r="AKV6"/>
      <c r="AKW6"/>
      <c r="AKX6"/>
      <c r="AKY6"/>
      <c r="AKZ6"/>
      <c r="ALA6"/>
      <c r="ALB6"/>
      <c r="ALC6"/>
      <c r="ALD6"/>
      <c r="ALE6"/>
      <c r="ALF6"/>
      <c r="ALG6"/>
      <c r="ALH6"/>
      <c r="ALI6"/>
      <c r="ALJ6"/>
      <c r="ALK6"/>
      <c r="ALL6"/>
      <c r="ALM6"/>
      <c r="ALN6"/>
      <c r="ALO6"/>
      <c r="ALP6"/>
      <c r="ALQ6"/>
      <c r="ALR6"/>
      <c r="ALS6"/>
      <c r="ALT6"/>
      <c r="ALU6"/>
      <c r="ALV6"/>
      <c r="ALW6"/>
      <c r="ALX6"/>
      <c r="ALY6"/>
      <c r="ALZ6"/>
      <c r="AMA6"/>
      <c r="AMB6"/>
      <c r="AMC6"/>
      <c r="AMD6"/>
      <c r="AME6"/>
      <c r="AMF6"/>
      <c r="AMG6"/>
      <c r="AMH6"/>
      <c r="AMI6"/>
      <c r="AMJ6"/>
      <c r="AMK6"/>
      <c r="AML6"/>
      <c r="AMM6"/>
      <c r="AMN6"/>
      <c r="AMO6"/>
      <c r="AMP6"/>
      <c r="AMQ6"/>
      <c r="AMR6"/>
      <c r="AMS6"/>
      <c r="AMT6"/>
      <c r="AMU6"/>
      <c r="AMV6"/>
      <c r="AMW6"/>
      <c r="AMX6"/>
      <c r="AMY6"/>
      <c r="AMZ6"/>
      <c r="ANA6"/>
      <c r="ANB6"/>
      <c r="ANC6"/>
      <c r="AND6"/>
      <c r="ANE6"/>
      <c r="ANF6"/>
      <c r="ANG6"/>
      <c r="ANH6"/>
      <c r="ANI6"/>
      <c r="ANJ6"/>
      <c r="ANK6"/>
      <c r="ANL6"/>
      <c r="ANM6"/>
      <c r="ANN6"/>
      <c r="ANO6"/>
      <c r="ANP6"/>
      <c r="ANQ6"/>
    </row>
    <row r="7" spans="1:1057" s="13" customFormat="1" ht="14.45">
      <c r="A7" s="14" t="s">
        <v>183</v>
      </c>
      <c r="B7" s="99">
        <v>20.182532999999999</v>
      </c>
      <c r="C7" s="100">
        <v>96.013879000000003</v>
      </c>
      <c r="D7" s="101">
        <v>26.477703999999999</v>
      </c>
      <c r="E7" s="100">
        <v>128.73211900000001</v>
      </c>
      <c r="F7" s="101">
        <v>29.715945000000001</v>
      </c>
      <c r="G7" s="100">
        <v>150.125092</v>
      </c>
      <c r="H7" s="101">
        <v>30.889873000000001</v>
      </c>
      <c r="I7" s="100">
        <v>141.179328</v>
      </c>
      <c r="J7" s="101">
        <v>30.124089000000001</v>
      </c>
      <c r="K7" s="101">
        <v>122.811823</v>
      </c>
      <c r="L7" s="99">
        <v>29.339085000000001</v>
      </c>
      <c r="M7" s="100">
        <v>117.961005074219</v>
      </c>
      <c r="N7" s="101">
        <v>36.504485000000003</v>
      </c>
      <c r="O7" s="100">
        <v>127.76214709375</v>
      </c>
      <c r="P7" s="101">
        <v>54.860145000000003</v>
      </c>
      <c r="Q7" s="100">
        <v>182.36817737499999</v>
      </c>
      <c r="R7" s="101">
        <v>35.882035999999999</v>
      </c>
      <c r="S7" s="100">
        <v>160.15810099999999</v>
      </c>
      <c r="T7" s="101">
        <v>18.655597</v>
      </c>
      <c r="U7" s="101">
        <v>108.25045799999999</v>
      </c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  <c r="FJ7"/>
      <c r="FK7"/>
      <c r="FL7"/>
      <c r="FM7"/>
      <c r="FN7"/>
      <c r="FO7"/>
      <c r="FP7"/>
      <c r="FQ7"/>
      <c r="FR7"/>
      <c r="FS7"/>
      <c r="FT7"/>
      <c r="FU7"/>
      <c r="FV7"/>
      <c r="FW7"/>
      <c r="FX7"/>
      <c r="FY7"/>
      <c r="FZ7"/>
      <c r="GA7"/>
      <c r="GB7"/>
      <c r="GC7"/>
      <c r="GD7"/>
      <c r="GE7"/>
      <c r="GF7"/>
      <c r="GG7"/>
      <c r="GH7"/>
      <c r="GI7"/>
      <c r="GJ7"/>
      <c r="GK7"/>
      <c r="GL7"/>
      <c r="GM7"/>
      <c r="GN7"/>
      <c r="GO7"/>
      <c r="GP7"/>
      <c r="GQ7"/>
      <c r="GR7"/>
      <c r="GS7"/>
      <c r="GT7"/>
      <c r="GU7"/>
      <c r="GV7"/>
      <c r="GW7"/>
      <c r="GX7"/>
      <c r="GY7"/>
      <c r="GZ7"/>
      <c r="HA7"/>
      <c r="HB7"/>
      <c r="HC7"/>
      <c r="HD7"/>
      <c r="HE7"/>
      <c r="HF7"/>
      <c r="HG7"/>
      <c r="HH7"/>
      <c r="HI7"/>
      <c r="HJ7"/>
      <c r="HK7"/>
      <c r="HL7"/>
      <c r="HM7"/>
      <c r="HN7"/>
      <c r="HO7"/>
      <c r="HP7"/>
      <c r="HQ7"/>
      <c r="HR7"/>
      <c r="HS7"/>
      <c r="HT7"/>
      <c r="HU7"/>
      <c r="HV7"/>
      <c r="HW7"/>
      <c r="HX7"/>
      <c r="HY7"/>
      <c r="HZ7"/>
      <c r="IA7"/>
      <c r="IB7"/>
      <c r="IC7"/>
      <c r="ID7"/>
      <c r="IE7"/>
      <c r="IF7"/>
      <c r="IG7"/>
      <c r="IH7"/>
      <c r="II7"/>
      <c r="IJ7"/>
      <c r="IK7"/>
      <c r="IL7"/>
      <c r="IM7"/>
      <c r="IN7"/>
      <c r="IO7"/>
      <c r="IP7"/>
      <c r="IQ7"/>
      <c r="IR7"/>
      <c r="IS7"/>
      <c r="IT7"/>
      <c r="IU7"/>
      <c r="IV7"/>
      <c r="IW7"/>
      <c r="IX7"/>
      <c r="IY7"/>
      <c r="IZ7"/>
      <c r="JA7"/>
      <c r="JB7"/>
      <c r="JC7"/>
      <c r="JD7"/>
      <c r="JE7"/>
      <c r="JF7"/>
      <c r="JG7"/>
      <c r="JH7"/>
      <c r="JI7"/>
      <c r="JJ7"/>
      <c r="JK7"/>
      <c r="JL7"/>
      <c r="JM7"/>
      <c r="JN7"/>
      <c r="JO7"/>
      <c r="JP7"/>
      <c r="JQ7"/>
      <c r="JR7"/>
      <c r="JS7"/>
      <c r="JT7"/>
      <c r="JU7"/>
      <c r="JV7"/>
      <c r="JW7"/>
      <c r="JX7"/>
      <c r="JY7"/>
      <c r="JZ7"/>
      <c r="KA7"/>
      <c r="KB7"/>
      <c r="KC7"/>
      <c r="KD7"/>
      <c r="KE7"/>
      <c r="KF7"/>
      <c r="KG7"/>
      <c r="KH7"/>
      <c r="KI7"/>
      <c r="KJ7"/>
      <c r="KK7"/>
      <c r="KL7"/>
      <c r="KM7"/>
      <c r="KN7"/>
      <c r="KO7"/>
      <c r="KP7"/>
      <c r="KQ7"/>
      <c r="KR7"/>
      <c r="KS7"/>
      <c r="KT7"/>
      <c r="KU7"/>
      <c r="KV7"/>
      <c r="KW7"/>
      <c r="KX7"/>
      <c r="KY7"/>
      <c r="KZ7"/>
      <c r="LA7"/>
      <c r="LB7"/>
      <c r="LC7"/>
      <c r="LD7"/>
      <c r="LE7"/>
      <c r="LF7"/>
      <c r="LG7"/>
      <c r="LH7"/>
      <c r="LI7"/>
      <c r="LJ7"/>
      <c r="LK7"/>
      <c r="LL7"/>
      <c r="LM7"/>
      <c r="LN7"/>
      <c r="LO7"/>
      <c r="LP7"/>
      <c r="LQ7"/>
      <c r="LR7"/>
      <c r="LS7"/>
      <c r="LT7"/>
      <c r="LU7"/>
      <c r="LV7"/>
      <c r="LW7"/>
      <c r="LX7"/>
      <c r="LY7"/>
      <c r="LZ7"/>
      <c r="MA7"/>
      <c r="MB7"/>
      <c r="MC7"/>
      <c r="MD7"/>
      <c r="ME7"/>
      <c r="MF7"/>
      <c r="MG7"/>
      <c r="MH7"/>
      <c r="MI7"/>
      <c r="MJ7"/>
      <c r="MK7"/>
      <c r="ML7"/>
      <c r="MM7"/>
      <c r="MN7"/>
      <c r="MO7"/>
      <c r="MP7"/>
      <c r="MQ7"/>
      <c r="MR7"/>
      <c r="MS7"/>
      <c r="MT7"/>
      <c r="MU7"/>
      <c r="MV7"/>
      <c r="MW7"/>
      <c r="MX7"/>
      <c r="MY7"/>
      <c r="MZ7"/>
      <c r="NA7"/>
      <c r="NB7"/>
      <c r="NC7"/>
      <c r="ND7"/>
      <c r="NE7"/>
      <c r="NF7"/>
      <c r="NG7"/>
      <c r="NH7"/>
      <c r="NI7"/>
      <c r="NJ7"/>
      <c r="NK7"/>
      <c r="NL7"/>
      <c r="NM7"/>
      <c r="NN7"/>
      <c r="NO7"/>
      <c r="NP7"/>
      <c r="NQ7"/>
      <c r="NR7"/>
      <c r="NS7"/>
      <c r="NT7"/>
      <c r="NU7"/>
      <c r="NV7"/>
      <c r="NW7"/>
      <c r="NX7"/>
      <c r="NY7"/>
      <c r="NZ7"/>
      <c r="OA7"/>
      <c r="OB7"/>
      <c r="OC7"/>
      <c r="OD7"/>
      <c r="OE7"/>
      <c r="OF7"/>
      <c r="OG7"/>
      <c r="OH7"/>
      <c r="OI7"/>
      <c r="OJ7"/>
      <c r="OK7"/>
      <c r="OL7"/>
      <c r="OM7"/>
      <c r="ON7"/>
      <c r="OO7"/>
      <c r="OP7"/>
      <c r="OQ7"/>
      <c r="OR7"/>
      <c r="OS7"/>
      <c r="OT7"/>
      <c r="OU7"/>
      <c r="OV7"/>
      <c r="OW7"/>
      <c r="OX7"/>
      <c r="OY7"/>
      <c r="OZ7"/>
      <c r="PA7"/>
      <c r="PB7"/>
      <c r="PC7"/>
      <c r="PD7"/>
      <c r="PE7"/>
      <c r="PF7"/>
      <c r="PG7"/>
      <c r="PH7"/>
      <c r="PI7"/>
      <c r="PJ7"/>
      <c r="PK7"/>
      <c r="PL7"/>
      <c r="PM7"/>
      <c r="PN7"/>
      <c r="PO7"/>
      <c r="PP7"/>
      <c r="PQ7"/>
      <c r="PR7"/>
      <c r="PS7"/>
      <c r="PT7"/>
      <c r="PU7"/>
      <c r="PV7"/>
      <c r="PW7"/>
      <c r="PX7"/>
      <c r="PY7"/>
      <c r="PZ7"/>
      <c r="QA7"/>
      <c r="QB7"/>
      <c r="QC7"/>
      <c r="QD7"/>
      <c r="QE7"/>
      <c r="QF7"/>
      <c r="QG7"/>
      <c r="QH7"/>
      <c r="QI7"/>
      <c r="QJ7"/>
      <c r="QK7"/>
      <c r="QL7"/>
      <c r="QM7"/>
      <c r="QN7"/>
      <c r="QO7"/>
      <c r="QP7"/>
      <c r="QQ7"/>
      <c r="QR7"/>
      <c r="QS7"/>
      <c r="QT7"/>
      <c r="QU7"/>
      <c r="QV7"/>
      <c r="QW7"/>
      <c r="QX7"/>
      <c r="QY7"/>
      <c r="QZ7"/>
      <c r="RA7"/>
      <c r="RB7"/>
      <c r="RC7"/>
      <c r="RD7"/>
      <c r="RE7"/>
      <c r="RF7"/>
      <c r="RG7"/>
      <c r="RH7"/>
      <c r="RI7"/>
      <c r="RJ7"/>
      <c r="RK7"/>
      <c r="RL7"/>
      <c r="RM7"/>
      <c r="RN7"/>
      <c r="RO7"/>
      <c r="RP7"/>
      <c r="RQ7"/>
      <c r="RR7"/>
      <c r="RS7"/>
      <c r="RT7"/>
      <c r="RU7"/>
      <c r="RV7"/>
      <c r="RW7"/>
      <c r="RX7"/>
      <c r="RY7"/>
      <c r="RZ7"/>
      <c r="SA7"/>
      <c r="SB7"/>
      <c r="SC7"/>
      <c r="SD7"/>
      <c r="SE7"/>
      <c r="SF7"/>
      <c r="SG7"/>
      <c r="SH7"/>
      <c r="SI7"/>
      <c r="SJ7"/>
      <c r="SK7"/>
      <c r="SL7"/>
      <c r="SM7"/>
      <c r="SN7"/>
      <c r="SO7"/>
      <c r="SP7"/>
      <c r="SQ7"/>
      <c r="SR7"/>
      <c r="SS7"/>
      <c r="ST7"/>
      <c r="SU7"/>
      <c r="SV7"/>
      <c r="SW7"/>
      <c r="SX7"/>
      <c r="SY7"/>
      <c r="SZ7"/>
      <c r="TA7"/>
      <c r="TB7"/>
      <c r="TC7"/>
      <c r="TD7"/>
      <c r="TE7"/>
      <c r="TF7"/>
      <c r="TG7"/>
      <c r="TH7"/>
      <c r="TI7"/>
      <c r="TJ7"/>
      <c r="TK7"/>
      <c r="TL7"/>
      <c r="TM7"/>
      <c r="TN7"/>
      <c r="TO7"/>
      <c r="TP7"/>
      <c r="TQ7"/>
      <c r="TR7"/>
      <c r="TS7"/>
      <c r="TT7"/>
      <c r="TU7"/>
      <c r="TV7"/>
      <c r="TW7"/>
      <c r="TX7"/>
      <c r="TY7"/>
      <c r="TZ7"/>
      <c r="UA7"/>
      <c r="UB7"/>
      <c r="UC7"/>
      <c r="UD7"/>
      <c r="UE7"/>
      <c r="UF7"/>
      <c r="UG7"/>
      <c r="UH7"/>
      <c r="UI7"/>
      <c r="UJ7"/>
      <c r="UK7"/>
      <c r="UL7"/>
      <c r="UM7"/>
      <c r="UN7"/>
      <c r="UO7"/>
      <c r="UP7"/>
      <c r="UQ7"/>
      <c r="UR7"/>
      <c r="US7"/>
      <c r="UT7"/>
      <c r="UU7"/>
      <c r="UV7"/>
      <c r="UW7"/>
      <c r="UX7"/>
      <c r="UY7"/>
      <c r="UZ7"/>
      <c r="VA7"/>
      <c r="VB7"/>
      <c r="VC7"/>
      <c r="VD7"/>
      <c r="VE7"/>
      <c r="VF7"/>
      <c r="VG7"/>
      <c r="VH7"/>
      <c r="VI7"/>
      <c r="VJ7"/>
      <c r="VK7"/>
      <c r="VL7"/>
      <c r="VM7"/>
      <c r="VN7"/>
      <c r="VO7"/>
      <c r="VP7"/>
      <c r="VQ7"/>
      <c r="VR7"/>
      <c r="VS7"/>
      <c r="VT7"/>
      <c r="VU7"/>
      <c r="VV7"/>
      <c r="VW7"/>
      <c r="VX7"/>
      <c r="VY7"/>
      <c r="VZ7"/>
      <c r="WA7"/>
      <c r="WB7"/>
      <c r="WC7"/>
      <c r="WD7"/>
      <c r="WE7"/>
      <c r="WF7"/>
      <c r="WG7"/>
      <c r="WH7"/>
      <c r="WI7"/>
      <c r="WJ7"/>
      <c r="WK7"/>
      <c r="WL7"/>
      <c r="WM7"/>
      <c r="WN7"/>
      <c r="WO7"/>
      <c r="WP7"/>
      <c r="WQ7"/>
      <c r="WR7"/>
      <c r="WS7"/>
      <c r="WT7"/>
      <c r="WU7"/>
      <c r="WV7"/>
      <c r="WW7"/>
      <c r="WX7"/>
      <c r="WY7"/>
      <c r="WZ7"/>
      <c r="XA7"/>
      <c r="XB7"/>
      <c r="XC7"/>
      <c r="XD7"/>
      <c r="XE7"/>
      <c r="XF7"/>
      <c r="XG7"/>
      <c r="XH7"/>
      <c r="XI7"/>
      <c r="XJ7"/>
      <c r="XK7"/>
      <c r="XL7"/>
      <c r="XM7"/>
      <c r="XN7"/>
      <c r="XO7"/>
      <c r="XP7"/>
      <c r="XQ7"/>
      <c r="XR7"/>
      <c r="XS7"/>
      <c r="XT7"/>
      <c r="XU7"/>
      <c r="XV7"/>
      <c r="XW7"/>
      <c r="XX7"/>
      <c r="XY7"/>
      <c r="XZ7"/>
      <c r="YA7"/>
      <c r="YB7"/>
      <c r="YC7"/>
      <c r="YD7"/>
      <c r="YE7"/>
      <c r="YF7"/>
      <c r="YG7"/>
      <c r="YH7"/>
      <c r="YI7"/>
      <c r="YJ7"/>
      <c r="YK7"/>
      <c r="YL7"/>
      <c r="YM7"/>
      <c r="YN7"/>
      <c r="YO7"/>
      <c r="YP7"/>
      <c r="YQ7"/>
      <c r="YR7"/>
      <c r="YS7"/>
      <c r="YT7"/>
      <c r="YU7"/>
      <c r="YV7"/>
      <c r="YW7"/>
      <c r="YX7"/>
      <c r="YY7"/>
      <c r="YZ7"/>
      <c r="ZA7"/>
      <c r="ZB7"/>
      <c r="ZC7"/>
      <c r="ZD7"/>
      <c r="ZE7"/>
      <c r="ZF7"/>
      <c r="ZG7"/>
      <c r="ZH7"/>
      <c r="ZI7"/>
      <c r="ZJ7"/>
      <c r="ZK7"/>
      <c r="ZL7"/>
      <c r="ZM7"/>
      <c r="ZN7"/>
      <c r="ZO7"/>
      <c r="ZP7"/>
      <c r="ZQ7"/>
      <c r="ZR7"/>
      <c r="ZS7"/>
      <c r="ZT7"/>
      <c r="ZU7"/>
      <c r="ZV7"/>
      <c r="ZW7"/>
      <c r="ZX7"/>
      <c r="ZY7"/>
      <c r="ZZ7"/>
      <c r="AAA7"/>
      <c r="AAB7"/>
      <c r="AAC7"/>
      <c r="AAD7"/>
      <c r="AAE7"/>
      <c r="AAF7"/>
      <c r="AAG7"/>
      <c r="AAH7"/>
      <c r="AAI7"/>
      <c r="AAJ7"/>
      <c r="AAK7"/>
      <c r="AAL7"/>
      <c r="AAM7"/>
      <c r="AAN7"/>
      <c r="AAO7"/>
      <c r="AAP7"/>
      <c r="AAQ7"/>
      <c r="AAR7"/>
      <c r="AAS7"/>
      <c r="AAT7"/>
      <c r="AAU7"/>
      <c r="AAV7"/>
      <c r="AAW7"/>
      <c r="AAX7"/>
      <c r="AAY7"/>
      <c r="AAZ7"/>
      <c r="ABA7"/>
      <c r="ABB7"/>
      <c r="ABC7"/>
      <c r="ABD7"/>
      <c r="ABE7"/>
      <c r="ABF7"/>
      <c r="ABG7"/>
      <c r="ABH7"/>
      <c r="ABI7"/>
      <c r="ABJ7"/>
      <c r="ABK7"/>
      <c r="ABL7"/>
      <c r="ABM7"/>
      <c r="ABN7"/>
      <c r="ABO7"/>
      <c r="ABP7"/>
      <c r="ABQ7"/>
      <c r="ABR7"/>
      <c r="ABS7"/>
      <c r="ABT7"/>
      <c r="ABU7"/>
      <c r="ABV7"/>
      <c r="ABW7"/>
      <c r="ABX7"/>
      <c r="ABY7"/>
      <c r="ABZ7"/>
      <c r="ACA7"/>
      <c r="ACB7"/>
      <c r="ACC7"/>
      <c r="ACD7"/>
      <c r="ACE7"/>
      <c r="ACF7"/>
      <c r="ACG7"/>
      <c r="ACH7"/>
      <c r="ACI7"/>
      <c r="ACJ7"/>
      <c r="ACK7"/>
      <c r="ACL7"/>
      <c r="ACM7"/>
      <c r="ACN7"/>
      <c r="ACO7"/>
      <c r="ACP7"/>
      <c r="ACQ7"/>
      <c r="ACR7"/>
      <c r="ACS7"/>
      <c r="ACT7"/>
      <c r="ACU7"/>
      <c r="ACV7"/>
      <c r="ACW7"/>
      <c r="ACX7"/>
      <c r="ACY7"/>
      <c r="ACZ7"/>
      <c r="ADA7"/>
      <c r="ADB7"/>
      <c r="ADC7"/>
      <c r="ADD7"/>
      <c r="ADE7"/>
      <c r="ADF7"/>
      <c r="ADG7"/>
      <c r="ADH7"/>
      <c r="ADI7"/>
      <c r="ADJ7"/>
      <c r="ADK7"/>
      <c r="ADL7"/>
      <c r="ADM7"/>
      <c r="ADN7"/>
      <c r="ADO7"/>
      <c r="ADP7"/>
      <c r="ADQ7"/>
      <c r="ADR7"/>
      <c r="ADS7"/>
      <c r="ADT7"/>
      <c r="ADU7"/>
      <c r="ADV7"/>
      <c r="ADW7"/>
      <c r="ADX7"/>
      <c r="ADY7"/>
      <c r="ADZ7"/>
      <c r="AEA7"/>
      <c r="AEB7"/>
      <c r="AEC7"/>
      <c r="AED7"/>
      <c r="AEE7"/>
      <c r="AEF7"/>
      <c r="AEG7"/>
      <c r="AEH7"/>
      <c r="AEI7"/>
      <c r="AEJ7"/>
      <c r="AEK7"/>
      <c r="AEL7"/>
      <c r="AEM7"/>
      <c r="AEN7"/>
      <c r="AEO7"/>
      <c r="AEP7"/>
      <c r="AEQ7"/>
      <c r="AER7"/>
      <c r="AES7"/>
      <c r="AET7"/>
      <c r="AEU7"/>
      <c r="AEV7"/>
      <c r="AEW7"/>
      <c r="AEX7"/>
      <c r="AEY7"/>
      <c r="AEZ7"/>
      <c r="AFA7"/>
      <c r="AFB7"/>
      <c r="AFC7"/>
      <c r="AFD7"/>
      <c r="AFE7"/>
      <c r="AFF7"/>
      <c r="AFG7"/>
      <c r="AFH7"/>
      <c r="AFI7"/>
      <c r="AFJ7"/>
      <c r="AFK7"/>
      <c r="AFL7"/>
      <c r="AFM7"/>
      <c r="AFN7"/>
      <c r="AFO7"/>
      <c r="AFP7"/>
      <c r="AFQ7"/>
      <c r="AFR7"/>
      <c r="AFS7"/>
      <c r="AFT7"/>
      <c r="AFU7"/>
      <c r="AFV7"/>
      <c r="AFW7"/>
      <c r="AFX7"/>
      <c r="AFY7"/>
      <c r="AFZ7"/>
      <c r="AGA7"/>
      <c r="AGB7"/>
      <c r="AGC7"/>
      <c r="AGD7"/>
      <c r="AGE7"/>
      <c r="AGF7"/>
      <c r="AGG7"/>
      <c r="AGH7"/>
      <c r="AGI7"/>
      <c r="AGJ7"/>
      <c r="AGK7"/>
      <c r="AGL7"/>
      <c r="AGM7"/>
      <c r="AGN7"/>
      <c r="AGO7"/>
      <c r="AGP7"/>
      <c r="AGQ7"/>
      <c r="AGR7"/>
      <c r="AGS7"/>
      <c r="AGT7"/>
      <c r="AGU7"/>
      <c r="AGV7"/>
      <c r="AGW7"/>
      <c r="AGX7"/>
      <c r="AGY7"/>
      <c r="AGZ7"/>
      <c r="AHA7"/>
      <c r="AHB7"/>
      <c r="AHC7"/>
      <c r="AHD7"/>
      <c r="AHE7"/>
      <c r="AHF7"/>
      <c r="AHG7"/>
      <c r="AHH7"/>
      <c r="AHI7"/>
      <c r="AHJ7"/>
      <c r="AHK7"/>
      <c r="AHL7"/>
      <c r="AHM7"/>
      <c r="AHN7"/>
      <c r="AHO7"/>
      <c r="AHP7"/>
      <c r="AHQ7"/>
      <c r="AHR7"/>
      <c r="AHS7"/>
      <c r="AHT7"/>
      <c r="AHU7"/>
      <c r="AHV7"/>
      <c r="AHW7"/>
      <c r="AHX7"/>
      <c r="AHY7"/>
      <c r="AHZ7"/>
      <c r="AIA7"/>
      <c r="AIB7"/>
      <c r="AIC7"/>
      <c r="AID7"/>
      <c r="AIE7"/>
      <c r="AIF7"/>
      <c r="AIG7"/>
      <c r="AIH7"/>
      <c r="AII7"/>
      <c r="AIJ7"/>
      <c r="AIK7"/>
      <c r="AIL7"/>
      <c r="AIM7"/>
      <c r="AIN7"/>
      <c r="AIO7"/>
      <c r="AIP7"/>
      <c r="AIQ7"/>
      <c r="AIR7"/>
      <c r="AIS7"/>
      <c r="AIT7"/>
      <c r="AIU7"/>
      <c r="AIV7"/>
      <c r="AIW7"/>
      <c r="AIX7"/>
      <c r="AIY7"/>
      <c r="AIZ7"/>
      <c r="AJA7"/>
      <c r="AJB7"/>
      <c r="AJC7"/>
      <c r="AJD7"/>
      <c r="AJE7"/>
      <c r="AJF7"/>
      <c r="AJG7"/>
      <c r="AJH7"/>
      <c r="AJI7"/>
      <c r="AJJ7"/>
      <c r="AJK7"/>
      <c r="AJL7"/>
      <c r="AJM7"/>
      <c r="AJN7"/>
      <c r="AJO7"/>
      <c r="AJP7"/>
      <c r="AJQ7"/>
      <c r="AJR7"/>
      <c r="AJS7"/>
      <c r="AJT7"/>
      <c r="AJU7"/>
      <c r="AJV7"/>
      <c r="AJW7"/>
      <c r="AJX7"/>
      <c r="AJY7"/>
      <c r="AJZ7"/>
      <c r="AKA7"/>
      <c r="AKB7"/>
      <c r="AKC7"/>
      <c r="AKD7"/>
      <c r="AKE7"/>
      <c r="AKF7"/>
      <c r="AKG7"/>
      <c r="AKH7"/>
      <c r="AKI7"/>
      <c r="AKJ7"/>
      <c r="AKK7"/>
      <c r="AKL7"/>
      <c r="AKM7"/>
      <c r="AKN7"/>
      <c r="AKO7"/>
      <c r="AKP7"/>
      <c r="AKQ7"/>
      <c r="AKR7"/>
      <c r="AKS7"/>
      <c r="AKT7"/>
      <c r="AKU7"/>
      <c r="AKV7"/>
      <c r="AKW7"/>
      <c r="AKX7"/>
      <c r="AKY7"/>
      <c r="AKZ7"/>
      <c r="ALA7"/>
      <c r="ALB7"/>
      <c r="ALC7"/>
      <c r="ALD7"/>
      <c r="ALE7"/>
      <c r="ALF7"/>
      <c r="ALG7"/>
      <c r="ALH7"/>
      <c r="ALI7"/>
      <c r="ALJ7"/>
      <c r="ALK7"/>
      <c r="ALL7"/>
      <c r="ALM7"/>
      <c r="ALN7"/>
      <c r="ALO7"/>
      <c r="ALP7"/>
      <c r="ALQ7"/>
      <c r="ALR7"/>
      <c r="ALS7"/>
      <c r="ALT7"/>
      <c r="ALU7"/>
      <c r="ALV7"/>
      <c r="ALW7"/>
      <c r="ALX7"/>
      <c r="ALY7"/>
      <c r="ALZ7"/>
      <c r="AMA7"/>
      <c r="AMB7"/>
      <c r="AMC7"/>
      <c r="AMD7"/>
      <c r="AME7"/>
      <c r="AMF7"/>
      <c r="AMG7"/>
      <c r="AMH7"/>
      <c r="AMI7"/>
      <c r="AMJ7"/>
      <c r="AMK7"/>
      <c r="AML7"/>
      <c r="AMM7"/>
      <c r="AMN7"/>
      <c r="AMO7"/>
      <c r="AMP7"/>
      <c r="AMQ7"/>
      <c r="AMR7"/>
      <c r="AMS7"/>
      <c r="AMT7"/>
      <c r="AMU7"/>
      <c r="AMV7"/>
      <c r="AMW7"/>
      <c r="AMX7"/>
      <c r="AMY7"/>
      <c r="AMZ7"/>
      <c r="ANA7"/>
      <c r="ANB7"/>
      <c r="ANC7"/>
      <c r="AND7"/>
      <c r="ANE7"/>
      <c r="ANF7"/>
      <c r="ANG7"/>
      <c r="ANH7"/>
      <c r="ANI7"/>
      <c r="ANJ7"/>
      <c r="ANK7"/>
      <c r="ANL7"/>
      <c r="ANM7"/>
      <c r="ANN7"/>
      <c r="ANO7"/>
      <c r="ANP7"/>
      <c r="ANQ7"/>
    </row>
    <row r="8" spans="1:1057" s="13" customFormat="1" ht="14.45">
      <c r="A8" s="14" t="s">
        <v>184</v>
      </c>
      <c r="B8" s="99">
        <v>16.342124999999999</v>
      </c>
      <c r="C8" s="100">
        <v>39.530453000000001</v>
      </c>
      <c r="D8" s="101">
        <v>170.56799699999999</v>
      </c>
      <c r="E8" s="100">
        <v>620.56626500000004</v>
      </c>
      <c r="F8" s="101">
        <v>97.997831000000005</v>
      </c>
      <c r="G8" s="100">
        <v>332.99736999999999</v>
      </c>
      <c r="H8" s="101">
        <v>103.690843</v>
      </c>
      <c r="I8" s="100">
        <v>349.96992299999999</v>
      </c>
      <c r="J8" s="101">
        <v>55.431359</v>
      </c>
      <c r="K8" s="101">
        <v>162.477104</v>
      </c>
      <c r="L8" s="99">
        <v>79.084287000000003</v>
      </c>
      <c r="M8" s="100">
        <v>242.89071283117701</v>
      </c>
      <c r="N8" s="101">
        <v>86.711115000000007</v>
      </c>
      <c r="O8" s="100">
        <v>234.557276753906</v>
      </c>
      <c r="P8" s="101">
        <v>57.256898</v>
      </c>
      <c r="Q8" s="100">
        <v>133.2082910625</v>
      </c>
      <c r="R8" s="101">
        <v>77.229770000000002</v>
      </c>
      <c r="S8" s="100">
        <v>259.50109447058099</v>
      </c>
      <c r="T8" s="101">
        <v>77.259354999999999</v>
      </c>
      <c r="U8" s="101">
        <v>300.147975529419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  <c r="GT8"/>
      <c r="GU8"/>
      <c r="GV8"/>
      <c r="GW8"/>
      <c r="GX8"/>
      <c r="GY8"/>
      <c r="GZ8"/>
      <c r="HA8"/>
      <c r="HB8"/>
      <c r="HC8"/>
      <c r="HD8"/>
      <c r="HE8"/>
      <c r="HF8"/>
      <c r="HG8"/>
      <c r="HH8"/>
      <c r="HI8"/>
      <c r="HJ8"/>
      <c r="HK8"/>
      <c r="HL8"/>
      <c r="HM8"/>
      <c r="HN8"/>
      <c r="HO8"/>
      <c r="HP8"/>
      <c r="HQ8"/>
      <c r="HR8"/>
      <c r="HS8"/>
      <c r="HT8"/>
      <c r="HU8"/>
      <c r="HV8"/>
      <c r="HW8"/>
      <c r="HX8"/>
      <c r="HY8"/>
      <c r="HZ8"/>
      <c r="IA8"/>
      <c r="IB8"/>
      <c r="IC8"/>
      <c r="ID8"/>
      <c r="IE8"/>
      <c r="IF8"/>
      <c r="IG8"/>
      <c r="IH8"/>
      <c r="II8"/>
      <c r="IJ8"/>
      <c r="IK8"/>
      <c r="IL8"/>
      <c r="IM8"/>
      <c r="IN8"/>
      <c r="IO8"/>
      <c r="IP8"/>
      <c r="IQ8"/>
      <c r="IR8"/>
      <c r="IS8"/>
      <c r="IT8"/>
      <c r="IU8"/>
      <c r="IV8"/>
      <c r="IW8"/>
      <c r="IX8"/>
      <c r="IY8"/>
      <c r="IZ8"/>
      <c r="JA8"/>
      <c r="JB8"/>
      <c r="JC8"/>
      <c r="JD8"/>
      <c r="JE8"/>
      <c r="JF8"/>
      <c r="JG8"/>
      <c r="JH8"/>
      <c r="JI8"/>
      <c r="JJ8"/>
      <c r="JK8"/>
      <c r="JL8"/>
      <c r="JM8"/>
      <c r="JN8"/>
      <c r="JO8"/>
      <c r="JP8"/>
      <c r="JQ8"/>
      <c r="JR8"/>
      <c r="JS8"/>
      <c r="JT8"/>
      <c r="JU8"/>
      <c r="JV8"/>
      <c r="JW8"/>
      <c r="JX8"/>
      <c r="JY8"/>
      <c r="JZ8"/>
      <c r="KA8"/>
      <c r="KB8"/>
      <c r="KC8"/>
      <c r="KD8"/>
      <c r="KE8"/>
      <c r="KF8"/>
      <c r="KG8"/>
      <c r="KH8"/>
      <c r="KI8"/>
      <c r="KJ8"/>
      <c r="KK8"/>
      <c r="KL8"/>
      <c r="KM8"/>
      <c r="KN8"/>
      <c r="KO8"/>
      <c r="KP8"/>
      <c r="KQ8"/>
      <c r="KR8"/>
      <c r="KS8"/>
      <c r="KT8"/>
      <c r="KU8"/>
      <c r="KV8"/>
      <c r="KW8"/>
      <c r="KX8"/>
      <c r="KY8"/>
      <c r="KZ8"/>
      <c r="LA8"/>
      <c r="LB8"/>
      <c r="LC8"/>
      <c r="LD8"/>
      <c r="LE8"/>
      <c r="LF8"/>
      <c r="LG8"/>
      <c r="LH8"/>
      <c r="LI8"/>
      <c r="LJ8"/>
      <c r="LK8"/>
      <c r="LL8"/>
      <c r="LM8"/>
      <c r="LN8"/>
      <c r="LO8"/>
      <c r="LP8"/>
      <c r="LQ8"/>
      <c r="LR8"/>
      <c r="LS8"/>
      <c r="LT8"/>
      <c r="LU8"/>
      <c r="LV8"/>
      <c r="LW8"/>
      <c r="LX8"/>
      <c r="LY8"/>
      <c r="LZ8"/>
      <c r="MA8"/>
      <c r="MB8"/>
      <c r="MC8"/>
      <c r="MD8"/>
      <c r="ME8"/>
      <c r="MF8"/>
      <c r="MG8"/>
      <c r="MH8"/>
      <c r="MI8"/>
      <c r="MJ8"/>
      <c r="MK8"/>
      <c r="ML8"/>
      <c r="MM8"/>
      <c r="MN8"/>
      <c r="MO8"/>
      <c r="MP8"/>
      <c r="MQ8"/>
      <c r="MR8"/>
      <c r="MS8"/>
      <c r="MT8"/>
      <c r="MU8"/>
      <c r="MV8"/>
      <c r="MW8"/>
      <c r="MX8"/>
      <c r="MY8"/>
      <c r="MZ8"/>
      <c r="NA8"/>
      <c r="NB8"/>
      <c r="NC8"/>
      <c r="ND8"/>
      <c r="NE8"/>
      <c r="NF8"/>
      <c r="NG8"/>
      <c r="NH8"/>
      <c r="NI8"/>
      <c r="NJ8"/>
      <c r="NK8"/>
      <c r="NL8"/>
      <c r="NM8"/>
      <c r="NN8"/>
      <c r="NO8"/>
      <c r="NP8"/>
      <c r="NQ8"/>
      <c r="NR8"/>
      <c r="NS8"/>
      <c r="NT8"/>
      <c r="NU8"/>
      <c r="NV8"/>
      <c r="NW8"/>
      <c r="NX8"/>
      <c r="NY8"/>
      <c r="NZ8"/>
      <c r="OA8"/>
      <c r="OB8"/>
      <c r="OC8"/>
      <c r="OD8"/>
      <c r="OE8"/>
      <c r="OF8"/>
      <c r="OG8"/>
      <c r="OH8"/>
      <c r="OI8"/>
      <c r="OJ8"/>
      <c r="OK8"/>
      <c r="OL8"/>
      <c r="OM8"/>
      <c r="ON8"/>
      <c r="OO8"/>
      <c r="OP8"/>
      <c r="OQ8"/>
      <c r="OR8"/>
      <c r="OS8"/>
      <c r="OT8"/>
      <c r="OU8"/>
      <c r="OV8"/>
      <c r="OW8"/>
      <c r="OX8"/>
      <c r="OY8"/>
      <c r="OZ8"/>
      <c r="PA8"/>
      <c r="PB8"/>
      <c r="PC8"/>
      <c r="PD8"/>
      <c r="PE8"/>
      <c r="PF8"/>
      <c r="PG8"/>
      <c r="PH8"/>
      <c r="PI8"/>
      <c r="PJ8"/>
      <c r="PK8"/>
      <c r="PL8"/>
      <c r="PM8"/>
      <c r="PN8"/>
      <c r="PO8"/>
      <c r="PP8"/>
      <c r="PQ8"/>
      <c r="PR8"/>
      <c r="PS8"/>
      <c r="PT8"/>
      <c r="PU8"/>
      <c r="PV8"/>
      <c r="PW8"/>
      <c r="PX8"/>
      <c r="PY8"/>
      <c r="PZ8"/>
      <c r="QA8"/>
      <c r="QB8"/>
      <c r="QC8"/>
      <c r="QD8"/>
      <c r="QE8"/>
      <c r="QF8"/>
      <c r="QG8"/>
      <c r="QH8"/>
      <c r="QI8"/>
      <c r="QJ8"/>
      <c r="QK8"/>
      <c r="QL8"/>
      <c r="QM8"/>
      <c r="QN8"/>
      <c r="QO8"/>
      <c r="QP8"/>
      <c r="QQ8"/>
      <c r="QR8"/>
      <c r="QS8"/>
      <c r="QT8"/>
      <c r="QU8"/>
      <c r="QV8"/>
      <c r="QW8"/>
      <c r="QX8"/>
      <c r="QY8"/>
      <c r="QZ8"/>
      <c r="RA8"/>
      <c r="RB8"/>
      <c r="RC8"/>
      <c r="RD8"/>
      <c r="RE8"/>
      <c r="RF8"/>
      <c r="RG8"/>
      <c r="RH8"/>
      <c r="RI8"/>
      <c r="RJ8"/>
      <c r="RK8"/>
      <c r="RL8"/>
      <c r="RM8"/>
      <c r="RN8"/>
      <c r="RO8"/>
      <c r="RP8"/>
      <c r="RQ8"/>
      <c r="RR8"/>
      <c r="RS8"/>
      <c r="RT8"/>
      <c r="RU8"/>
      <c r="RV8"/>
      <c r="RW8"/>
      <c r="RX8"/>
      <c r="RY8"/>
      <c r="RZ8"/>
      <c r="SA8"/>
      <c r="SB8"/>
      <c r="SC8"/>
      <c r="SD8"/>
      <c r="SE8"/>
      <c r="SF8"/>
      <c r="SG8"/>
      <c r="SH8"/>
      <c r="SI8"/>
      <c r="SJ8"/>
      <c r="SK8"/>
      <c r="SL8"/>
      <c r="SM8"/>
      <c r="SN8"/>
      <c r="SO8"/>
      <c r="SP8"/>
      <c r="SQ8"/>
      <c r="SR8"/>
      <c r="SS8"/>
      <c r="ST8"/>
      <c r="SU8"/>
      <c r="SV8"/>
      <c r="SW8"/>
      <c r="SX8"/>
      <c r="SY8"/>
      <c r="SZ8"/>
      <c r="TA8"/>
      <c r="TB8"/>
      <c r="TC8"/>
      <c r="TD8"/>
      <c r="TE8"/>
      <c r="TF8"/>
      <c r="TG8"/>
      <c r="TH8"/>
      <c r="TI8"/>
      <c r="TJ8"/>
      <c r="TK8"/>
      <c r="TL8"/>
      <c r="TM8"/>
      <c r="TN8"/>
      <c r="TO8"/>
      <c r="TP8"/>
      <c r="TQ8"/>
      <c r="TR8"/>
      <c r="TS8"/>
      <c r="TT8"/>
      <c r="TU8"/>
      <c r="TV8"/>
      <c r="TW8"/>
      <c r="TX8"/>
      <c r="TY8"/>
      <c r="TZ8"/>
      <c r="UA8"/>
      <c r="UB8"/>
      <c r="UC8"/>
      <c r="UD8"/>
      <c r="UE8"/>
      <c r="UF8"/>
      <c r="UG8"/>
      <c r="UH8"/>
      <c r="UI8"/>
      <c r="UJ8"/>
      <c r="UK8"/>
      <c r="UL8"/>
      <c r="UM8"/>
      <c r="UN8"/>
      <c r="UO8"/>
      <c r="UP8"/>
      <c r="UQ8"/>
      <c r="UR8"/>
      <c r="US8"/>
      <c r="UT8"/>
      <c r="UU8"/>
      <c r="UV8"/>
      <c r="UW8"/>
      <c r="UX8"/>
      <c r="UY8"/>
      <c r="UZ8"/>
      <c r="VA8"/>
      <c r="VB8"/>
      <c r="VC8"/>
      <c r="VD8"/>
      <c r="VE8"/>
      <c r="VF8"/>
      <c r="VG8"/>
      <c r="VH8"/>
      <c r="VI8"/>
      <c r="VJ8"/>
      <c r="VK8"/>
      <c r="VL8"/>
      <c r="VM8"/>
      <c r="VN8"/>
      <c r="VO8"/>
      <c r="VP8"/>
      <c r="VQ8"/>
      <c r="VR8"/>
      <c r="VS8"/>
      <c r="VT8"/>
      <c r="VU8"/>
      <c r="VV8"/>
      <c r="VW8"/>
      <c r="VX8"/>
      <c r="VY8"/>
      <c r="VZ8"/>
      <c r="WA8"/>
      <c r="WB8"/>
      <c r="WC8"/>
      <c r="WD8"/>
      <c r="WE8"/>
      <c r="WF8"/>
      <c r="WG8"/>
      <c r="WH8"/>
      <c r="WI8"/>
      <c r="WJ8"/>
      <c r="WK8"/>
      <c r="WL8"/>
      <c r="WM8"/>
      <c r="WN8"/>
      <c r="WO8"/>
      <c r="WP8"/>
      <c r="WQ8"/>
      <c r="WR8"/>
      <c r="WS8"/>
      <c r="WT8"/>
      <c r="WU8"/>
      <c r="WV8"/>
      <c r="WW8"/>
      <c r="WX8"/>
      <c r="WY8"/>
      <c r="WZ8"/>
      <c r="XA8"/>
      <c r="XB8"/>
      <c r="XC8"/>
      <c r="XD8"/>
      <c r="XE8"/>
      <c r="XF8"/>
      <c r="XG8"/>
      <c r="XH8"/>
      <c r="XI8"/>
      <c r="XJ8"/>
      <c r="XK8"/>
      <c r="XL8"/>
      <c r="XM8"/>
      <c r="XN8"/>
      <c r="XO8"/>
      <c r="XP8"/>
      <c r="XQ8"/>
      <c r="XR8"/>
      <c r="XS8"/>
      <c r="XT8"/>
      <c r="XU8"/>
      <c r="XV8"/>
      <c r="XW8"/>
      <c r="XX8"/>
      <c r="XY8"/>
      <c r="XZ8"/>
      <c r="YA8"/>
      <c r="YB8"/>
      <c r="YC8"/>
      <c r="YD8"/>
      <c r="YE8"/>
      <c r="YF8"/>
      <c r="YG8"/>
      <c r="YH8"/>
      <c r="YI8"/>
      <c r="YJ8"/>
      <c r="YK8"/>
      <c r="YL8"/>
      <c r="YM8"/>
      <c r="YN8"/>
      <c r="YO8"/>
      <c r="YP8"/>
      <c r="YQ8"/>
      <c r="YR8"/>
      <c r="YS8"/>
      <c r="YT8"/>
      <c r="YU8"/>
      <c r="YV8"/>
      <c r="YW8"/>
      <c r="YX8"/>
      <c r="YY8"/>
      <c r="YZ8"/>
      <c r="ZA8"/>
      <c r="ZB8"/>
      <c r="ZC8"/>
      <c r="ZD8"/>
      <c r="ZE8"/>
      <c r="ZF8"/>
      <c r="ZG8"/>
      <c r="ZH8"/>
      <c r="ZI8"/>
      <c r="ZJ8"/>
      <c r="ZK8"/>
      <c r="ZL8"/>
      <c r="ZM8"/>
      <c r="ZN8"/>
      <c r="ZO8"/>
      <c r="ZP8"/>
      <c r="ZQ8"/>
      <c r="ZR8"/>
      <c r="ZS8"/>
      <c r="ZT8"/>
      <c r="ZU8"/>
      <c r="ZV8"/>
      <c r="ZW8"/>
      <c r="ZX8"/>
      <c r="ZY8"/>
      <c r="ZZ8"/>
      <c r="AAA8"/>
      <c r="AAB8"/>
      <c r="AAC8"/>
      <c r="AAD8"/>
      <c r="AAE8"/>
      <c r="AAF8"/>
      <c r="AAG8"/>
      <c r="AAH8"/>
      <c r="AAI8"/>
      <c r="AAJ8"/>
      <c r="AAK8"/>
      <c r="AAL8"/>
      <c r="AAM8"/>
      <c r="AAN8"/>
      <c r="AAO8"/>
      <c r="AAP8"/>
      <c r="AAQ8"/>
      <c r="AAR8"/>
      <c r="AAS8"/>
      <c r="AAT8"/>
      <c r="AAU8"/>
      <c r="AAV8"/>
      <c r="AAW8"/>
      <c r="AAX8"/>
      <c r="AAY8"/>
      <c r="AAZ8"/>
      <c r="ABA8"/>
      <c r="ABB8"/>
      <c r="ABC8"/>
      <c r="ABD8"/>
      <c r="ABE8"/>
      <c r="ABF8"/>
      <c r="ABG8"/>
      <c r="ABH8"/>
      <c r="ABI8"/>
      <c r="ABJ8"/>
      <c r="ABK8"/>
      <c r="ABL8"/>
      <c r="ABM8"/>
      <c r="ABN8"/>
      <c r="ABO8"/>
      <c r="ABP8"/>
      <c r="ABQ8"/>
      <c r="ABR8"/>
      <c r="ABS8"/>
      <c r="ABT8"/>
      <c r="ABU8"/>
      <c r="ABV8"/>
      <c r="ABW8"/>
      <c r="ABX8"/>
      <c r="ABY8"/>
      <c r="ABZ8"/>
      <c r="ACA8"/>
      <c r="ACB8"/>
      <c r="ACC8"/>
      <c r="ACD8"/>
      <c r="ACE8"/>
      <c r="ACF8"/>
      <c r="ACG8"/>
      <c r="ACH8"/>
      <c r="ACI8"/>
      <c r="ACJ8"/>
      <c r="ACK8"/>
      <c r="ACL8"/>
      <c r="ACM8"/>
      <c r="ACN8"/>
      <c r="ACO8"/>
      <c r="ACP8"/>
      <c r="ACQ8"/>
      <c r="ACR8"/>
      <c r="ACS8"/>
      <c r="ACT8"/>
      <c r="ACU8"/>
      <c r="ACV8"/>
      <c r="ACW8"/>
      <c r="ACX8"/>
      <c r="ACY8"/>
      <c r="ACZ8"/>
      <c r="ADA8"/>
      <c r="ADB8"/>
      <c r="ADC8"/>
      <c r="ADD8"/>
      <c r="ADE8"/>
      <c r="ADF8"/>
      <c r="ADG8"/>
      <c r="ADH8"/>
      <c r="ADI8"/>
      <c r="ADJ8"/>
      <c r="ADK8"/>
      <c r="ADL8"/>
      <c r="ADM8"/>
      <c r="ADN8"/>
      <c r="ADO8"/>
      <c r="ADP8"/>
      <c r="ADQ8"/>
      <c r="ADR8"/>
      <c r="ADS8"/>
      <c r="ADT8"/>
      <c r="ADU8"/>
      <c r="ADV8"/>
      <c r="ADW8"/>
      <c r="ADX8"/>
      <c r="ADY8"/>
      <c r="ADZ8"/>
      <c r="AEA8"/>
      <c r="AEB8"/>
      <c r="AEC8"/>
      <c r="AED8"/>
      <c r="AEE8"/>
      <c r="AEF8"/>
      <c r="AEG8"/>
      <c r="AEH8"/>
      <c r="AEI8"/>
      <c r="AEJ8"/>
      <c r="AEK8"/>
      <c r="AEL8"/>
      <c r="AEM8"/>
      <c r="AEN8"/>
      <c r="AEO8"/>
      <c r="AEP8"/>
      <c r="AEQ8"/>
      <c r="AER8"/>
      <c r="AES8"/>
      <c r="AET8"/>
      <c r="AEU8"/>
      <c r="AEV8"/>
      <c r="AEW8"/>
      <c r="AEX8"/>
      <c r="AEY8"/>
      <c r="AEZ8"/>
      <c r="AFA8"/>
      <c r="AFB8"/>
      <c r="AFC8"/>
      <c r="AFD8"/>
      <c r="AFE8"/>
      <c r="AFF8"/>
      <c r="AFG8"/>
      <c r="AFH8"/>
      <c r="AFI8"/>
      <c r="AFJ8"/>
      <c r="AFK8"/>
      <c r="AFL8"/>
      <c r="AFM8"/>
      <c r="AFN8"/>
      <c r="AFO8"/>
      <c r="AFP8"/>
      <c r="AFQ8"/>
      <c r="AFR8"/>
      <c r="AFS8"/>
      <c r="AFT8"/>
      <c r="AFU8"/>
      <c r="AFV8"/>
      <c r="AFW8"/>
      <c r="AFX8"/>
      <c r="AFY8"/>
      <c r="AFZ8"/>
      <c r="AGA8"/>
      <c r="AGB8"/>
      <c r="AGC8"/>
      <c r="AGD8"/>
      <c r="AGE8"/>
      <c r="AGF8"/>
      <c r="AGG8"/>
      <c r="AGH8"/>
      <c r="AGI8"/>
      <c r="AGJ8"/>
      <c r="AGK8"/>
      <c r="AGL8"/>
      <c r="AGM8"/>
      <c r="AGN8"/>
      <c r="AGO8"/>
      <c r="AGP8"/>
      <c r="AGQ8"/>
      <c r="AGR8"/>
      <c r="AGS8"/>
      <c r="AGT8"/>
      <c r="AGU8"/>
      <c r="AGV8"/>
      <c r="AGW8"/>
      <c r="AGX8"/>
      <c r="AGY8"/>
      <c r="AGZ8"/>
      <c r="AHA8"/>
      <c r="AHB8"/>
      <c r="AHC8"/>
      <c r="AHD8"/>
      <c r="AHE8"/>
      <c r="AHF8"/>
      <c r="AHG8"/>
      <c r="AHH8"/>
      <c r="AHI8"/>
      <c r="AHJ8"/>
      <c r="AHK8"/>
      <c r="AHL8"/>
      <c r="AHM8"/>
      <c r="AHN8"/>
      <c r="AHO8"/>
      <c r="AHP8"/>
      <c r="AHQ8"/>
      <c r="AHR8"/>
      <c r="AHS8"/>
      <c r="AHT8"/>
      <c r="AHU8"/>
      <c r="AHV8"/>
      <c r="AHW8"/>
      <c r="AHX8"/>
      <c r="AHY8"/>
      <c r="AHZ8"/>
      <c r="AIA8"/>
      <c r="AIB8"/>
      <c r="AIC8"/>
      <c r="AID8"/>
      <c r="AIE8"/>
      <c r="AIF8"/>
      <c r="AIG8"/>
      <c r="AIH8"/>
      <c r="AII8"/>
      <c r="AIJ8"/>
      <c r="AIK8"/>
      <c r="AIL8"/>
      <c r="AIM8"/>
      <c r="AIN8"/>
      <c r="AIO8"/>
      <c r="AIP8"/>
      <c r="AIQ8"/>
      <c r="AIR8"/>
      <c r="AIS8"/>
      <c r="AIT8"/>
      <c r="AIU8"/>
      <c r="AIV8"/>
      <c r="AIW8"/>
      <c r="AIX8"/>
      <c r="AIY8"/>
      <c r="AIZ8"/>
      <c r="AJA8"/>
      <c r="AJB8"/>
      <c r="AJC8"/>
      <c r="AJD8"/>
      <c r="AJE8"/>
      <c r="AJF8"/>
      <c r="AJG8"/>
      <c r="AJH8"/>
      <c r="AJI8"/>
      <c r="AJJ8"/>
      <c r="AJK8"/>
      <c r="AJL8"/>
      <c r="AJM8"/>
      <c r="AJN8"/>
      <c r="AJO8"/>
      <c r="AJP8"/>
      <c r="AJQ8"/>
      <c r="AJR8"/>
      <c r="AJS8"/>
      <c r="AJT8"/>
      <c r="AJU8"/>
      <c r="AJV8"/>
      <c r="AJW8"/>
      <c r="AJX8"/>
      <c r="AJY8"/>
      <c r="AJZ8"/>
      <c r="AKA8"/>
      <c r="AKB8"/>
      <c r="AKC8"/>
      <c r="AKD8"/>
      <c r="AKE8"/>
      <c r="AKF8"/>
      <c r="AKG8"/>
      <c r="AKH8"/>
      <c r="AKI8"/>
      <c r="AKJ8"/>
      <c r="AKK8"/>
      <c r="AKL8"/>
      <c r="AKM8"/>
      <c r="AKN8"/>
      <c r="AKO8"/>
      <c r="AKP8"/>
      <c r="AKQ8"/>
      <c r="AKR8"/>
      <c r="AKS8"/>
      <c r="AKT8"/>
      <c r="AKU8"/>
      <c r="AKV8"/>
      <c r="AKW8"/>
      <c r="AKX8"/>
      <c r="AKY8"/>
      <c r="AKZ8"/>
      <c r="ALA8"/>
      <c r="ALB8"/>
      <c r="ALC8"/>
      <c r="ALD8"/>
      <c r="ALE8"/>
      <c r="ALF8"/>
      <c r="ALG8"/>
      <c r="ALH8"/>
      <c r="ALI8"/>
      <c r="ALJ8"/>
      <c r="ALK8"/>
      <c r="ALL8"/>
      <c r="ALM8"/>
      <c r="ALN8"/>
      <c r="ALO8"/>
      <c r="ALP8"/>
      <c r="ALQ8"/>
      <c r="ALR8"/>
      <c r="ALS8"/>
      <c r="ALT8"/>
      <c r="ALU8"/>
      <c r="ALV8"/>
      <c r="ALW8"/>
      <c r="ALX8"/>
      <c r="ALY8"/>
      <c r="ALZ8"/>
      <c r="AMA8"/>
      <c r="AMB8"/>
      <c r="AMC8"/>
      <c r="AMD8"/>
      <c r="AME8"/>
      <c r="AMF8"/>
      <c r="AMG8"/>
      <c r="AMH8"/>
      <c r="AMI8"/>
      <c r="AMJ8"/>
      <c r="AMK8"/>
      <c r="AML8"/>
      <c r="AMM8"/>
      <c r="AMN8"/>
      <c r="AMO8"/>
      <c r="AMP8"/>
      <c r="AMQ8"/>
      <c r="AMR8"/>
      <c r="AMS8"/>
      <c r="AMT8"/>
      <c r="AMU8"/>
      <c r="AMV8"/>
      <c r="AMW8"/>
      <c r="AMX8"/>
      <c r="AMY8"/>
      <c r="AMZ8"/>
      <c r="ANA8"/>
      <c r="ANB8"/>
      <c r="ANC8"/>
      <c r="AND8"/>
      <c r="ANE8"/>
      <c r="ANF8"/>
      <c r="ANG8"/>
      <c r="ANH8"/>
      <c r="ANI8"/>
      <c r="ANJ8"/>
      <c r="ANK8"/>
      <c r="ANL8"/>
      <c r="ANM8"/>
      <c r="ANN8"/>
      <c r="ANO8"/>
      <c r="ANP8"/>
      <c r="ANQ8"/>
    </row>
    <row r="9" spans="1:1057" s="13" customFormat="1" ht="14.45">
      <c r="A9" s="14" t="s">
        <v>185</v>
      </c>
      <c r="B9" s="99">
        <v>23.991612</v>
      </c>
      <c r="C9" s="100">
        <v>115.93261800000001</v>
      </c>
      <c r="D9" s="101">
        <v>22.904330999999999</v>
      </c>
      <c r="E9" s="100">
        <v>112.341717</v>
      </c>
      <c r="F9" s="101">
        <v>22.852874</v>
      </c>
      <c r="G9" s="100">
        <v>117.052525</v>
      </c>
      <c r="H9" s="101">
        <v>30.200157999999998</v>
      </c>
      <c r="I9" s="100">
        <v>137.64617799999999</v>
      </c>
      <c r="J9" s="101">
        <v>12.852563999999999</v>
      </c>
      <c r="K9" s="101">
        <v>51.505881000000002</v>
      </c>
      <c r="L9" s="99">
        <v>3.5648240000000002</v>
      </c>
      <c r="M9" s="100">
        <v>14.743907399215701</v>
      </c>
      <c r="N9" s="101">
        <v>10.051235</v>
      </c>
      <c r="O9" s="100">
        <v>36.838236000000002</v>
      </c>
      <c r="P9" s="101">
        <v>29.184781999999998</v>
      </c>
      <c r="Q9" s="100">
        <v>93.521190058822597</v>
      </c>
      <c r="R9" s="101">
        <v>8.2851579999999991</v>
      </c>
      <c r="S9" s="100">
        <v>37.359618124999997</v>
      </c>
      <c r="T9" s="101">
        <v>1.924191</v>
      </c>
      <c r="U9" s="101">
        <v>11.7662588235416</v>
      </c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  <c r="FJ9"/>
      <c r="FK9"/>
      <c r="FL9"/>
      <c r="FM9"/>
      <c r="FN9"/>
      <c r="FO9"/>
      <c r="FP9"/>
      <c r="FQ9"/>
      <c r="FR9"/>
      <c r="FS9"/>
      <c r="FT9"/>
      <c r="FU9"/>
      <c r="FV9"/>
      <c r="FW9"/>
      <c r="FX9"/>
      <c r="FY9"/>
      <c r="FZ9"/>
      <c r="GA9"/>
      <c r="GB9"/>
      <c r="GC9"/>
      <c r="GD9"/>
      <c r="GE9"/>
      <c r="GF9"/>
      <c r="GG9"/>
      <c r="GH9"/>
      <c r="GI9"/>
      <c r="GJ9"/>
      <c r="GK9"/>
      <c r="GL9"/>
      <c r="GM9"/>
      <c r="GN9"/>
      <c r="GO9"/>
      <c r="GP9"/>
      <c r="GQ9"/>
      <c r="GR9"/>
      <c r="GS9"/>
      <c r="GT9"/>
      <c r="GU9"/>
      <c r="GV9"/>
      <c r="GW9"/>
      <c r="GX9"/>
      <c r="GY9"/>
      <c r="GZ9"/>
      <c r="HA9"/>
      <c r="HB9"/>
      <c r="HC9"/>
      <c r="HD9"/>
      <c r="HE9"/>
      <c r="HF9"/>
      <c r="HG9"/>
      <c r="HH9"/>
      <c r="HI9"/>
      <c r="HJ9"/>
      <c r="HK9"/>
      <c r="HL9"/>
      <c r="HM9"/>
      <c r="HN9"/>
      <c r="HO9"/>
      <c r="HP9"/>
      <c r="HQ9"/>
      <c r="HR9"/>
      <c r="HS9"/>
      <c r="HT9"/>
      <c r="HU9"/>
      <c r="HV9"/>
      <c r="HW9"/>
      <c r="HX9"/>
      <c r="HY9"/>
      <c r="HZ9"/>
      <c r="IA9"/>
      <c r="IB9"/>
      <c r="IC9"/>
      <c r="ID9"/>
      <c r="IE9"/>
      <c r="IF9"/>
      <c r="IG9"/>
      <c r="IH9"/>
      <c r="II9"/>
      <c r="IJ9"/>
      <c r="IK9"/>
      <c r="IL9"/>
      <c r="IM9"/>
      <c r="IN9"/>
      <c r="IO9"/>
      <c r="IP9"/>
      <c r="IQ9"/>
      <c r="IR9"/>
      <c r="IS9"/>
      <c r="IT9"/>
      <c r="IU9"/>
      <c r="IV9"/>
      <c r="IW9"/>
      <c r="IX9"/>
      <c r="IY9"/>
      <c r="IZ9"/>
      <c r="JA9"/>
      <c r="JB9"/>
      <c r="JC9"/>
      <c r="JD9"/>
      <c r="JE9"/>
      <c r="JF9"/>
      <c r="JG9"/>
      <c r="JH9"/>
      <c r="JI9"/>
      <c r="JJ9"/>
      <c r="JK9"/>
      <c r="JL9"/>
      <c r="JM9"/>
      <c r="JN9"/>
      <c r="JO9"/>
      <c r="JP9"/>
      <c r="JQ9"/>
      <c r="JR9"/>
      <c r="JS9"/>
      <c r="JT9"/>
      <c r="JU9"/>
      <c r="JV9"/>
      <c r="JW9"/>
      <c r="JX9"/>
      <c r="JY9"/>
      <c r="JZ9"/>
      <c r="KA9"/>
      <c r="KB9"/>
      <c r="KC9"/>
      <c r="KD9"/>
      <c r="KE9"/>
      <c r="KF9"/>
      <c r="KG9"/>
      <c r="KH9"/>
      <c r="KI9"/>
      <c r="KJ9"/>
      <c r="KK9"/>
      <c r="KL9"/>
      <c r="KM9"/>
      <c r="KN9"/>
      <c r="KO9"/>
      <c r="KP9"/>
      <c r="KQ9"/>
      <c r="KR9"/>
      <c r="KS9"/>
      <c r="KT9"/>
      <c r="KU9"/>
      <c r="KV9"/>
      <c r="KW9"/>
      <c r="KX9"/>
      <c r="KY9"/>
      <c r="KZ9"/>
      <c r="LA9"/>
      <c r="LB9"/>
      <c r="LC9"/>
      <c r="LD9"/>
      <c r="LE9"/>
      <c r="LF9"/>
      <c r="LG9"/>
      <c r="LH9"/>
      <c r="LI9"/>
      <c r="LJ9"/>
      <c r="LK9"/>
      <c r="LL9"/>
      <c r="LM9"/>
      <c r="LN9"/>
      <c r="LO9"/>
      <c r="LP9"/>
      <c r="LQ9"/>
      <c r="LR9"/>
      <c r="LS9"/>
      <c r="LT9"/>
      <c r="LU9"/>
      <c r="LV9"/>
      <c r="LW9"/>
      <c r="LX9"/>
      <c r="LY9"/>
      <c r="LZ9"/>
      <c r="MA9"/>
      <c r="MB9"/>
      <c r="MC9"/>
      <c r="MD9"/>
      <c r="ME9"/>
      <c r="MF9"/>
      <c r="MG9"/>
      <c r="MH9"/>
      <c r="MI9"/>
      <c r="MJ9"/>
      <c r="MK9"/>
      <c r="ML9"/>
      <c r="MM9"/>
      <c r="MN9"/>
      <c r="MO9"/>
      <c r="MP9"/>
      <c r="MQ9"/>
      <c r="MR9"/>
      <c r="MS9"/>
      <c r="MT9"/>
      <c r="MU9"/>
      <c r="MV9"/>
      <c r="MW9"/>
      <c r="MX9"/>
      <c r="MY9"/>
      <c r="MZ9"/>
      <c r="NA9"/>
      <c r="NB9"/>
      <c r="NC9"/>
      <c r="ND9"/>
      <c r="NE9"/>
      <c r="NF9"/>
      <c r="NG9"/>
      <c r="NH9"/>
      <c r="NI9"/>
      <c r="NJ9"/>
      <c r="NK9"/>
      <c r="NL9"/>
      <c r="NM9"/>
      <c r="NN9"/>
      <c r="NO9"/>
      <c r="NP9"/>
      <c r="NQ9"/>
      <c r="NR9"/>
      <c r="NS9"/>
      <c r="NT9"/>
      <c r="NU9"/>
      <c r="NV9"/>
      <c r="NW9"/>
      <c r="NX9"/>
      <c r="NY9"/>
      <c r="NZ9"/>
      <c r="OA9"/>
      <c r="OB9"/>
      <c r="OC9"/>
      <c r="OD9"/>
      <c r="OE9"/>
      <c r="OF9"/>
      <c r="OG9"/>
      <c r="OH9"/>
      <c r="OI9"/>
      <c r="OJ9"/>
      <c r="OK9"/>
      <c r="OL9"/>
      <c r="OM9"/>
      <c r="ON9"/>
      <c r="OO9"/>
      <c r="OP9"/>
      <c r="OQ9"/>
      <c r="OR9"/>
      <c r="OS9"/>
      <c r="OT9"/>
      <c r="OU9"/>
      <c r="OV9"/>
      <c r="OW9"/>
      <c r="OX9"/>
      <c r="OY9"/>
      <c r="OZ9"/>
      <c r="PA9"/>
      <c r="PB9"/>
      <c r="PC9"/>
      <c r="PD9"/>
      <c r="PE9"/>
      <c r="PF9"/>
      <c r="PG9"/>
      <c r="PH9"/>
      <c r="PI9"/>
      <c r="PJ9"/>
      <c r="PK9"/>
      <c r="PL9"/>
      <c r="PM9"/>
      <c r="PN9"/>
      <c r="PO9"/>
      <c r="PP9"/>
      <c r="PQ9"/>
      <c r="PR9"/>
      <c r="PS9"/>
      <c r="PT9"/>
      <c r="PU9"/>
      <c r="PV9"/>
      <c r="PW9"/>
      <c r="PX9"/>
      <c r="PY9"/>
      <c r="PZ9"/>
      <c r="QA9"/>
      <c r="QB9"/>
      <c r="QC9"/>
      <c r="QD9"/>
      <c r="QE9"/>
      <c r="QF9"/>
      <c r="QG9"/>
      <c r="QH9"/>
      <c r="QI9"/>
      <c r="QJ9"/>
      <c r="QK9"/>
      <c r="QL9"/>
      <c r="QM9"/>
      <c r="QN9"/>
      <c r="QO9"/>
      <c r="QP9"/>
      <c r="QQ9"/>
      <c r="QR9"/>
      <c r="QS9"/>
      <c r="QT9"/>
      <c r="QU9"/>
      <c r="QV9"/>
      <c r="QW9"/>
      <c r="QX9"/>
      <c r="QY9"/>
      <c r="QZ9"/>
      <c r="RA9"/>
      <c r="RB9"/>
      <c r="RC9"/>
      <c r="RD9"/>
      <c r="RE9"/>
      <c r="RF9"/>
      <c r="RG9"/>
      <c r="RH9"/>
      <c r="RI9"/>
      <c r="RJ9"/>
      <c r="RK9"/>
      <c r="RL9"/>
      <c r="RM9"/>
      <c r="RN9"/>
      <c r="RO9"/>
      <c r="RP9"/>
      <c r="RQ9"/>
      <c r="RR9"/>
      <c r="RS9"/>
      <c r="RT9"/>
      <c r="RU9"/>
      <c r="RV9"/>
      <c r="RW9"/>
      <c r="RX9"/>
      <c r="RY9"/>
      <c r="RZ9"/>
      <c r="SA9"/>
      <c r="SB9"/>
      <c r="SC9"/>
      <c r="SD9"/>
      <c r="SE9"/>
      <c r="SF9"/>
      <c r="SG9"/>
      <c r="SH9"/>
      <c r="SI9"/>
      <c r="SJ9"/>
      <c r="SK9"/>
      <c r="SL9"/>
      <c r="SM9"/>
      <c r="SN9"/>
      <c r="SO9"/>
      <c r="SP9"/>
      <c r="SQ9"/>
      <c r="SR9"/>
      <c r="SS9"/>
      <c r="ST9"/>
      <c r="SU9"/>
      <c r="SV9"/>
      <c r="SW9"/>
      <c r="SX9"/>
      <c r="SY9"/>
      <c r="SZ9"/>
      <c r="TA9"/>
      <c r="TB9"/>
      <c r="TC9"/>
      <c r="TD9"/>
      <c r="TE9"/>
      <c r="TF9"/>
      <c r="TG9"/>
      <c r="TH9"/>
      <c r="TI9"/>
      <c r="TJ9"/>
      <c r="TK9"/>
      <c r="TL9"/>
      <c r="TM9"/>
      <c r="TN9"/>
      <c r="TO9"/>
      <c r="TP9"/>
      <c r="TQ9"/>
      <c r="TR9"/>
      <c r="TS9"/>
      <c r="TT9"/>
      <c r="TU9"/>
      <c r="TV9"/>
      <c r="TW9"/>
      <c r="TX9"/>
      <c r="TY9"/>
      <c r="TZ9"/>
      <c r="UA9"/>
      <c r="UB9"/>
      <c r="UC9"/>
      <c r="UD9"/>
      <c r="UE9"/>
      <c r="UF9"/>
      <c r="UG9"/>
      <c r="UH9"/>
      <c r="UI9"/>
      <c r="UJ9"/>
      <c r="UK9"/>
      <c r="UL9"/>
      <c r="UM9"/>
      <c r="UN9"/>
      <c r="UO9"/>
      <c r="UP9"/>
      <c r="UQ9"/>
      <c r="UR9"/>
      <c r="US9"/>
      <c r="UT9"/>
      <c r="UU9"/>
      <c r="UV9"/>
      <c r="UW9"/>
      <c r="UX9"/>
      <c r="UY9"/>
      <c r="UZ9"/>
      <c r="VA9"/>
      <c r="VB9"/>
      <c r="VC9"/>
      <c r="VD9"/>
      <c r="VE9"/>
      <c r="VF9"/>
      <c r="VG9"/>
      <c r="VH9"/>
      <c r="VI9"/>
      <c r="VJ9"/>
      <c r="VK9"/>
      <c r="VL9"/>
      <c r="VM9"/>
      <c r="VN9"/>
      <c r="VO9"/>
      <c r="VP9"/>
      <c r="VQ9"/>
      <c r="VR9"/>
      <c r="VS9"/>
      <c r="VT9"/>
      <c r="VU9"/>
      <c r="VV9"/>
      <c r="VW9"/>
      <c r="VX9"/>
      <c r="VY9"/>
      <c r="VZ9"/>
      <c r="WA9"/>
      <c r="WB9"/>
      <c r="WC9"/>
      <c r="WD9"/>
      <c r="WE9"/>
      <c r="WF9"/>
      <c r="WG9"/>
      <c r="WH9"/>
      <c r="WI9"/>
      <c r="WJ9"/>
      <c r="WK9"/>
      <c r="WL9"/>
      <c r="WM9"/>
      <c r="WN9"/>
      <c r="WO9"/>
      <c r="WP9"/>
      <c r="WQ9"/>
      <c r="WR9"/>
      <c r="WS9"/>
      <c r="WT9"/>
      <c r="WU9"/>
      <c r="WV9"/>
      <c r="WW9"/>
      <c r="WX9"/>
      <c r="WY9"/>
      <c r="WZ9"/>
      <c r="XA9"/>
      <c r="XB9"/>
      <c r="XC9"/>
      <c r="XD9"/>
      <c r="XE9"/>
      <c r="XF9"/>
      <c r="XG9"/>
      <c r="XH9"/>
      <c r="XI9"/>
      <c r="XJ9"/>
      <c r="XK9"/>
      <c r="XL9"/>
      <c r="XM9"/>
      <c r="XN9"/>
      <c r="XO9"/>
      <c r="XP9"/>
      <c r="XQ9"/>
      <c r="XR9"/>
      <c r="XS9"/>
      <c r="XT9"/>
      <c r="XU9"/>
      <c r="XV9"/>
      <c r="XW9"/>
      <c r="XX9"/>
      <c r="XY9"/>
      <c r="XZ9"/>
      <c r="YA9"/>
      <c r="YB9"/>
      <c r="YC9"/>
      <c r="YD9"/>
      <c r="YE9"/>
      <c r="YF9"/>
      <c r="YG9"/>
      <c r="YH9"/>
      <c r="YI9"/>
      <c r="YJ9"/>
      <c r="YK9"/>
      <c r="YL9"/>
      <c r="YM9"/>
      <c r="YN9"/>
      <c r="YO9"/>
      <c r="YP9"/>
      <c r="YQ9"/>
      <c r="YR9"/>
      <c r="YS9"/>
      <c r="YT9"/>
      <c r="YU9"/>
      <c r="YV9"/>
      <c r="YW9"/>
      <c r="YX9"/>
      <c r="YY9"/>
      <c r="YZ9"/>
      <c r="ZA9"/>
      <c r="ZB9"/>
      <c r="ZC9"/>
      <c r="ZD9"/>
      <c r="ZE9"/>
      <c r="ZF9"/>
      <c r="ZG9"/>
      <c r="ZH9"/>
      <c r="ZI9"/>
      <c r="ZJ9"/>
      <c r="ZK9"/>
      <c r="ZL9"/>
      <c r="ZM9"/>
      <c r="ZN9"/>
      <c r="ZO9"/>
      <c r="ZP9"/>
      <c r="ZQ9"/>
      <c r="ZR9"/>
      <c r="ZS9"/>
      <c r="ZT9"/>
      <c r="ZU9"/>
      <c r="ZV9"/>
      <c r="ZW9"/>
      <c r="ZX9"/>
      <c r="ZY9"/>
      <c r="ZZ9"/>
      <c r="AAA9"/>
      <c r="AAB9"/>
      <c r="AAC9"/>
      <c r="AAD9"/>
      <c r="AAE9"/>
      <c r="AAF9"/>
      <c r="AAG9"/>
      <c r="AAH9"/>
      <c r="AAI9"/>
      <c r="AAJ9"/>
      <c r="AAK9"/>
      <c r="AAL9"/>
      <c r="AAM9"/>
      <c r="AAN9"/>
      <c r="AAO9"/>
      <c r="AAP9"/>
      <c r="AAQ9"/>
      <c r="AAR9"/>
      <c r="AAS9"/>
      <c r="AAT9"/>
      <c r="AAU9"/>
      <c r="AAV9"/>
      <c r="AAW9"/>
      <c r="AAX9"/>
      <c r="AAY9"/>
      <c r="AAZ9"/>
      <c r="ABA9"/>
      <c r="ABB9"/>
      <c r="ABC9"/>
      <c r="ABD9"/>
      <c r="ABE9"/>
      <c r="ABF9"/>
      <c r="ABG9"/>
      <c r="ABH9"/>
      <c r="ABI9"/>
      <c r="ABJ9"/>
      <c r="ABK9"/>
      <c r="ABL9"/>
      <c r="ABM9"/>
      <c r="ABN9"/>
      <c r="ABO9"/>
      <c r="ABP9"/>
      <c r="ABQ9"/>
      <c r="ABR9"/>
      <c r="ABS9"/>
      <c r="ABT9"/>
      <c r="ABU9"/>
      <c r="ABV9"/>
      <c r="ABW9"/>
      <c r="ABX9"/>
      <c r="ABY9"/>
      <c r="ABZ9"/>
      <c r="ACA9"/>
      <c r="ACB9"/>
      <c r="ACC9"/>
      <c r="ACD9"/>
      <c r="ACE9"/>
      <c r="ACF9"/>
      <c r="ACG9"/>
      <c r="ACH9"/>
      <c r="ACI9"/>
      <c r="ACJ9"/>
      <c r="ACK9"/>
      <c r="ACL9"/>
      <c r="ACM9"/>
      <c r="ACN9"/>
      <c r="ACO9"/>
      <c r="ACP9"/>
      <c r="ACQ9"/>
      <c r="ACR9"/>
      <c r="ACS9"/>
      <c r="ACT9"/>
      <c r="ACU9"/>
      <c r="ACV9"/>
      <c r="ACW9"/>
      <c r="ACX9"/>
      <c r="ACY9"/>
      <c r="ACZ9"/>
      <c r="ADA9"/>
      <c r="ADB9"/>
      <c r="ADC9"/>
      <c r="ADD9"/>
      <c r="ADE9"/>
      <c r="ADF9"/>
      <c r="ADG9"/>
      <c r="ADH9"/>
      <c r="ADI9"/>
      <c r="ADJ9"/>
      <c r="ADK9"/>
      <c r="ADL9"/>
      <c r="ADM9"/>
      <c r="ADN9"/>
      <c r="ADO9"/>
      <c r="ADP9"/>
      <c r="ADQ9"/>
      <c r="ADR9"/>
      <c r="ADS9"/>
      <c r="ADT9"/>
      <c r="ADU9"/>
      <c r="ADV9"/>
      <c r="ADW9"/>
      <c r="ADX9"/>
      <c r="ADY9"/>
      <c r="ADZ9"/>
      <c r="AEA9"/>
      <c r="AEB9"/>
      <c r="AEC9"/>
      <c r="AED9"/>
      <c r="AEE9"/>
      <c r="AEF9"/>
      <c r="AEG9"/>
      <c r="AEH9"/>
      <c r="AEI9"/>
      <c r="AEJ9"/>
      <c r="AEK9"/>
      <c r="AEL9"/>
      <c r="AEM9"/>
      <c r="AEN9"/>
      <c r="AEO9"/>
      <c r="AEP9"/>
      <c r="AEQ9"/>
      <c r="AER9"/>
      <c r="AES9"/>
      <c r="AET9"/>
      <c r="AEU9"/>
      <c r="AEV9"/>
      <c r="AEW9"/>
      <c r="AEX9"/>
      <c r="AEY9"/>
      <c r="AEZ9"/>
      <c r="AFA9"/>
      <c r="AFB9"/>
      <c r="AFC9"/>
      <c r="AFD9"/>
      <c r="AFE9"/>
      <c r="AFF9"/>
      <c r="AFG9"/>
      <c r="AFH9"/>
      <c r="AFI9"/>
      <c r="AFJ9"/>
      <c r="AFK9"/>
      <c r="AFL9"/>
      <c r="AFM9"/>
      <c r="AFN9"/>
      <c r="AFO9"/>
      <c r="AFP9"/>
      <c r="AFQ9"/>
      <c r="AFR9"/>
      <c r="AFS9"/>
      <c r="AFT9"/>
      <c r="AFU9"/>
      <c r="AFV9"/>
      <c r="AFW9"/>
      <c r="AFX9"/>
      <c r="AFY9"/>
      <c r="AFZ9"/>
      <c r="AGA9"/>
      <c r="AGB9"/>
      <c r="AGC9"/>
      <c r="AGD9"/>
      <c r="AGE9"/>
      <c r="AGF9"/>
      <c r="AGG9"/>
      <c r="AGH9"/>
      <c r="AGI9"/>
      <c r="AGJ9"/>
      <c r="AGK9"/>
      <c r="AGL9"/>
      <c r="AGM9"/>
      <c r="AGN9"/>
      <c r="AGO9"/>
      <c r="AGP9"/>
      <c r="AGQ9"/>
      <c r="AGR9"/>
      <c r="AGS9"/>
      <c r="AGT9"/>
      <c r="AGU9"/>
      <c r="AGV9"/>
      <c r="AGW9"/>
      <c r="AGX9"/>
      <c r="AGY9"/>
      <c r="AGZ9"/>
      <c r="AHA9"/>
      <c r="AHB9"/>
      <c r="AHC9"/>
      <c r="AHD9"/>
      <c r="AHE9"/>
      <c r="AHF9"/>
      <c r="AHG9"/>
      <c r="AHH9"/>
      <c r="AHI9"/>
      <c r="AHJ9"/>
      <c r="AHK9"/>
      <c r="AHL9"/>
      <c r="AHM9"/>
      <c r="AHN9"/>
      <c r="AHO9"/>
      <c r="AHP9"/>
      <c r="AHQ9"/>
      <c r="AHR9"/>
      <c r="AHS9"/>
      <c r="AHT9"/>
      <c r="AHU9"/>
      <c r="AHV9"/>
      <c r="AHW9"/>
      <c r="AHX9"/>
      <c r="AHY9"/>
      <c r="AHZ9"/>
      <c r="AIA9"/>
      <c r="AIB9"/>
      <c r="AIC9"/>
      <c r="AID9"/>
      <c r="AIE9"/>
      <c r="AIF9"/>
      <c r="AIG9"/>
      <c r="AIH9"/>
      <c r="AII9"/>
      <c r="AIJ9"/>
      <c r="AIK9"/>
      <c r="AIL9"/>
      <c r="AIM9"/>
      <c r="AIN9"/>
      <c r="AIO9"/>
      <c r="AIP9"/>
      <c r="AIQ9"/>
      <c r="AIR9"/>
      <c r="AIS9"/>
      <c r="AIT9"/>
      <c r="AIU9"/>
      <c r="AIV9"/>
      <c r="AIW9"/>
      <c r="AIX9"/>
      <c r="AIY9"/>
      <c r="AIZ9"/>
      <c r="AJA9"/>
      <c r="AJB9"/>
      <c r="AJC9"/>
      <c r="AJD9"/>
      <c r="AJE9"/>
      <c r="AJF9"/>
      <c r="AJG9"/>
      <c r="AJH9"/>
      <c r="AJI9"/>
      <c r="AJJ9"/>
      <c r="AJK9"/>
      <c r="AJL9"/>
      <c r="AJM9"/>
      <c r="AJN9"/>
      <c r="AJO9"/>
      <c r="AJP9"/>
      <c r="AJQ9"/>
      <c r="AJR9"/>
      <c r="AJS9"/>
      <c r="AJT9"/>
      <c r="AJU9"/>
      <c r="AJV9"/>
      <c r="AJW9"/>
      <c r="AJX9"/>
      <c r="AJY9"/>
      <c r="AJZ9"/>
      <c r="AKA9"/>
      <c r="AKB9"/>
      <c r="AKC9"/>
      <c r="AKD9"/>
      <c r="AKE9"/>
      <c r="AKF9"/>
      <c r="AKG9"/>
      <c r="AKH9"/>
      <c r="AKI9"/>
      <c r="AKJ9"/>
      <c r="AKK9"/>
      <c r="AKL9"/>
      <c r="AKM9"/>
      <c r="AKN9"/>
      <c r="AKO9"/>
      <c r="AKP9"/>
      <c r="AKQ9"/>
      <c r="AKR9"/>
      <c r="AKS9"/>
      <c r="AKT9"/>
      <c r="AKU9"/>
      <c r="AKV9"/>
      <c r="AKW9"/>
      <c r="AKX9"/>
      <c r="AKY9"/>
      <c r="AKZ9"/>
      <c r="ALA9"/>
      <c r="ALB9"/>
      <c r="ALC9"/>
      <c r="ALD9"/>
      <c r="ALE9"/>
      <c r="ALF9"/>
      <c r="ALG9"/>
      <c r="ALH9"/>
      <c r="ALI9"/>
      <c r="ALJ9"/>
      <c r="ALK9"/>
      <c r="ALL9"/>
      <c r="ALM9"/>
      <c r="ALN9"/>
      <c r="ALO9"/>
      <c r="ALP9"/>
      <c r="ALQ9"/>
      <c r="ALR9"/>
      <c r="ALS9"/>
      <c r="ALT9"/>
      <c r="ALU9"/>
      <c r="ALV9"/>
      <c r="ALW9"/>
      <c r="ALX9"/>
      <c r="ALY9"/>
      <c r="ALZ9"/>
      <c r="AMA9"/>
      <c r="AMB9"/>
      <c r="AMC9"/>
      <c r="AMD9"/>
      <c r="AME9"/>
      <c r="AMF9"/>
      <c r="AMG9"/>
      <c r="AMH9"/>
      <c r="AMI9"/>
      <c r="AMJ9"/>
      <c r="AMK9"/>
      <c r="AML9"/>
      <c r="AMM9"/>
      <c r="AMN9"/>
      <c r="AMO9"/>
      <c r="AMP9"/>
      <c r="AMQ9"/>
      <c r="AMR9"/>
      <c r="AMS9"/>
      <c r="AMT9"/>
      <c r="AMU9"/>
      <c r="AMV9"/>
      <c r="AMW9"/>
      <c r="AMX9"/>
      <c r="AMY9"/>
      <c r="AMZ9"/>
      <c r="ANA9"/>
      <c r="ANB9"/>
      <c r="ANC9"/>
      <c r="AND9"/>
      <c r="ANE9"/>
      <c r="ANF9"/>
      <c r="ANG9"/>
      <c r="ANH9"/>
      <c r="ANI9"/>
      <c r="ANJ9"/>
      <c r="ANK9"/>
      <c r="ANL9"/>
      <c r="ANM9"/>
      <c r="ANN9"/>
      <c r="ANO9"/>
      <c r="ANP9"/>
      <c r="ANQ9"/>
    </row>
    <row r="10" spans="1:1057" s="13" customFormat="1" ht="14.45">
      <c r="A10" s="14" t="s">
        <v>186</v>
      </c>
      <c r="B10" s="99">
        <v>41.490062999999999</v>
      </c>
      <c r="C10" s="100">
        <v>113.89474800000001</v>
      </c>
      <c r="D10" s="101">
        <v>40.816280999999996</v>
      </c>
      <c r="E10" s="100">
        <v>121.240551</v>
      </c>
      <c r="F10" s="101">
        <v>49.894114999999999</v>
      </c>
      <c r="G10" s="100">
        <v>151.149945</v>
      </c>
      <c r="H10" s="101">
        <v>60.765658000000002</v>
      </c>
      <c r="I10" s="100">
        <v>174.345033</v>
      </c>
      <c r="J10" s="101">
        <v>57.148617000000002</v>
      </c>
      <c r="K10" s="101">
        <v>131.29888800000001</v>
      </c>
      <c r="L10" s="99">
        <v>36.762770000000003</v>
      </c>
      <c r="M10" s="100">
        <v>95.290293043365494</v>
      </c>
      <c r="N10" s="101">
        <v>36.528723999999997</v>
      </c>
      <c r="O10" s="100">
        <v>71.2414037406311</v>
      </c>
      <c r="P10" s="101">
        <v>47.667940000000002</v>
      </c>
      <c r="Q10" s="100">
        <v>88.147570492968597</v>
      </c>
      <c r="R10" s="101">
        <v>36.089537999999997</v>
      </c>
      <c r="S10" s="100">
        <v>90.1667057539062</v>
      </c>
      <c r="T10" s="101">
        <v>14.562405</v>
      </c>
      <c r="U10" s="101">
        <v>42.187014882812498</v>
      </c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  <c r="GO10"/>
      <c r="GP10"/>
      <c r="GQ10"/>
      <c r="GR10"/>
      <c r="GS10"/>
      <c r="GT10"/>
      <c r="GU10"/>
      <c r="GV10"/>
      <c r="GW10"/>
      <c r="GX10"/>
      <c r="GY10"/>
      <c r="GZ10"/>
      <c r="HA10"/>
      <c r="HB10"/>
      <c r="HC10"/>
      <c r="HD10"/>
      <c r="HE10"/>
      <c r="HF10"/>
      <c r="HG10"/>
      <c r="HH10"/>
      <c r="HI10"/>
      <c r="HJ10"/>
      <c r="HK10"/>
      <c r="HL10"/>
      <c r="HM10"/>
      <c r="HN10"/>
      <c r="HO10"/>
      <c r="HP10"/>
      <c r="HQ10"/>
      <c r="HR10"/>
      <c r="HS10"/>
      <c r="HT10"/>
      <c r="HU10"/>
      <c r="HV10"/>
      <c r="HW10"/>
      <c r="HX10"/>
      <c r="HY10"/>
      <c r="HZ10"/>
      <c r="IA10"/>
      <c r="IB10"/>
      <c r="IC10"/>
      <c r="ID10"/>
      <c r="IE10"/>
      <c r="IF10"/>
      <c r="IG10"/>
      <c r="IH10"/>
      <c r="II10"/>
      <c r="IJ10"/>
      <c r="IK10"/>
      <c r="IL10"/>
      <c r="IM10"/>
      <c r="IN10"/>
      <c r="IO10"/>
      <c r="IP10"/>
      <c r="IQ10"/>
      <c r="IR10"/>
      <c r="IS10"/>
      <c r="IT10"/>
      <c r="IU10"/>
      <c r="IV10"/>
      <c r="IW10"/>
      <c r="IX10"/>
      <c r="IY10"/>
      <c r="IZ10"/>
      <c r="JA10"/>
      <c r="JB10"/>
      <c r="JC10"/>
      <c r="JD10"/>
      <c r="JE10"/>
      <c r="JF10"/>
      <c r="JG10"/>
      <c r="JH10"/>
      <c r="JI10"/>
      <c r="JJ10"/>
      <c r="JK10"/>
      <c r="JL10"/>
      <c r="JM10"/>
      <c r="JN10"/>
      <c r="JO10"/>
      <c r="JP10"/>
      <c r="JQ10"/>
      <c r="JR10"/>
      <c r="JS10"/>
      <c r="JT10"/>
      <c r="JU10"/>
      <c r="JV10"/>
      <c r="JW10"/>
      <c r="JX10"/>
      <c r="JY10"/>
      <c r="JZ10"/>
      <c r="KA10"/>
      <c r="KB10"/>
      <c r="KC10"/>
      <c r="KD10"/>
      <c r="KE10"/>
      <c r="KF10"/>
      <c r="KG10"/>
      <c r="KH10"/>
      <c r="KI10"/>
      <c r="KJ10"/>
      <c r="KK10"/>
      <c r="KL10"/>
      <c r="KM10"/>
      <c r="KN10"/>
      <c r="KO10"/>
      <c r="KP10"/>
      <c r="KQ10"/>
      <c r="KR10"/>
      <c r="KS10"/>
      <c r="KT10"/>
      <c r="KU10"/>
      <c r="KV10"/>
      <c r="KW10"/>
      <c r="KX10"/>
      <c r="KY10"/>
      <c r="KZ10"/>
      <c r="LA10"/>
      <c r="LB10"/>
      <c r="LC10"/>
      <c r="LD10"/>
      <c r="LE10"/>
      <c r="LF10"/>
      <c r="LG10"/>
      <c r="LH10"/>
      <c r="LI10"/>
      <c r="LJ10"/>
      <c r="LK10"/>
      <c r="LL10"/>
      <c r="LM10"/>
      <c r="LN10"/>
      <c r="LO10"/>
      <c r="LP10"/>
      <c r="LQ10"/>
      <c r="LR10"/>
      <c r="LS10"/>
      <c r="LT10"/>
      <c r="LU10"/>
      <c r="LV10"/>
      <c r="LW10"/>
      <c r="LX10"/>
      <c r="LY10"/>
      <c r="LZ10"/>
      <c r="MA10"/>
      <c r="MB10"/>
      <c r="MC10"/>
      <c r="MD10"/>
      <c r="ME10"/>
      <c r="MF10"/>
      <c r="MG10"/>
      <c r="MH10"/>
      <c r="MI10"/>
      <c r="MJ10"/>
      <c r="MK10"/>
      <c r="ML10"/>
      <c r="MM10"/>
      <c r="MN10"/>
      <c r="MO10"/>
      <c r="MP10"/>
      <c r="MQ10"/>
      <c r="MR10"/>
      <c r="MS10"/>
      <c r="MT10"/>
      <c r="MU10"/>
      <c r="MV10"/>
      <c r="MW10"/>
      <c r="MX10"/>
      <c r="MY10"/>
      <c r="MZ10"/>
      <c r="NA10"/>
      <c r="NB10"/>
      <c r="NC10"/>
      <c r="ND10"/>
      <c r="NE10"/>
      <c r="NF10"/>
      <c r="NG10"/>
      <c r="NH10"/>
      <c r="NI10"/>
      <c r="NJ10"/>
      <c r="NK10"/>
      <c r="NL10"/>
      <c r="NM10"/>
      <c r="NN10"/>
      <c r="NO10"/>
      <c r="NP10"/>
      <c r="NQ10"/>
      <c r="NR10"/>
      <c r="NS10"/>
      <c r="NT10"/>
      <c r="NU10"/>
      <c r="NV10"/>
      <c r="NW10"/>
      <c r="NX10"/>
      <c r="NY10"/>
      <c r="NZ10"/>
      <c r="OA10"/>
      <c r="OB10"/>
      <c r="OC10"/>
      <c r="OD10"/>
      <c r="OE10"/>
      <c r="OF10"/>
      <c r="OG10"/>
      <c r="OH10"/>
      <c r="OI10"/>
      <c r="OJ10"/>
      <c r="OK10"/>
      <c r="OL10"/>
      <c r="OM10"/>
      <c r="ON10"/>
      <c r="OO10"/>
      <c r="OP10"/>
      <c r="OQ10"/>
      <c r="OR10"/>
      <c r="OS10"/>
      <c r="OT10"/>
      <c r="OU10"/>
      <c r="OV10"/>
      <c r="OW10"/>
      <c r="OX10"/>
      <c r="OY10"/>
      <c r="OZ10"/>
      <c r="PA10"/>
      <c r="PB10"/>
      <c r="PC10"/>
      <c r="PD10"/>
      <c r="PE10"/>
      <c r="PF10"/>
      <c r="PG10"/>
      <c r="PH10"/>
      <c r="PI10"/>
      <c r="PJ10"/>
      <c r="PK10"/>
      <c r="PL10"/>
      <c r="PM10"/>
      <c r="PN10"/>
      <c r="PO10"/>
      <c r="PP10"/>
      <c r="PQ10"/>
      <c r="PR10"/>
      <c r="PS10"/>
      <c r="PT10"/>
      <c r="PU10"/>
      <c r="PV10"/>
      <c r="PW10"/>
      <c r="PX10"/>
      <c r="PY10"/>
      <c r="PZ10"/>
      <c r="QA10"/>
      <c r="QB10"/>
      <c r="QC10"/>
      <c r="QD10"/>
      <c r="QE10"/>
      <c r="QF10"/>
      <c r="QG10"/>
      <c r="QH10"/>
      <c r="QI10"/>
      <c r="QJ10"/>
      <c r="QK10"/>
      <c r="QL10"/>
      <c r="QM10"/>
      <c r="QN10"/>
      <c r="QO10"/>
      <c r="QP10"/>
      <c r="QQ10"/>
      <c r="QR10"/>
      <c r="QS10"/>
      <c r="QT10"/>
      <c r="QU10"/>
      <c r="QV10"/>
      <c r="QW10"/>
      <c r="QX10"/>
      <c r="QY10"/>
      <c r="QZ10"/>
      <c r="RA10"/>
      <c r="RB10"/>
      <c r="RC10"/>
      <c r="RD10"/>
      <c r="RE10"/>
      <c r="RF10"/>
      <c r="RG10"/>
      <c r="RH10"/>
      <c r="RI10"/>
      <c r="RJ10"/>
      <c r="RK10"/>
      <c r="RL10"/>
      <c r="RM10"/>
      <c r="RN10"/>
      <c r="RO10"/>
      <c r="RP10"/>
      <c r="RQ10"/>
      <c r="RR10"/>
      <c r="RS10"/>
      <c r="RT10"/>
      <c r="RU10"/>
      <c r="RV10"/>
      <c r="RW10"/>
      <c r="RX10"/>
      <c r="RY10"/>
      <c r="RZ10"/>
      <c r="SA10"/>
      <c r="SB10"/>
      <c r="SC10"/>
      <c r="SD10"/>
      <c r="SE10"/>
      <c r="SF10"/>
      <c r="SG10"/>
      <c r="SH10"/>
      <c r="SI10"/>
      <c r="SJ10"/>
      <c r="SK10"/>
      <c r="SL10"/>
      <c r="SM10"/>
      <c r="SN10"/>
      <c r="SO10"/>
      <c r="SP10"/>
      <c r="SQ10"/>
      <c r="SR10"/>
      <c r="SS10"/>
      <c r="ST10"/>
      <c r="SU10"/>
      <c r="SV10"/>
      <c r="SW10"/>
      <c r="SX10"/>
      <c r="SY10"/>
      <c r="SZ10"/>
      <c r="TA10"/>
      <c r="TB10"/>
      <c r="TC10"/>
      <c r="TD10"/>
      <c r="TE10"/>
      <c r="TF10"/>
      <c r="TG10"/>
      <c r="TH10"/>
      <c r="TI10"/>
      <c r="TJ10"/>
      <c r="TK10"/>
      <c r="TL10"/>
      <c r="TM10"/>
      <c r="TN10"/>
      <c r="TO10"/>
      <c r="TP10"/>
      <c r="TQ10"/>
      <c r="TR10"/>
      <c r="TS10"/>
      <c r="TT10"/>
      <c r="TU10"/>
      <c r="TV10"/>
      <c r="TW10"/>
      <c r="TX10"/>
      <c r="TY10"/>
      <c r="TZ10"/>
      <c r="UA10"/>
      <c r="UB10"/>
      <c r="UC10"/>
      <c r="UD10"/>
      <c r="UE10"/>
      <c r="UF10"/>
      <c r="UG10"/>
      <c r="UH10"/>
      <c r="UI10"/>
      <c r="UJ10"/>
      <c r="UK10"/>
      <c r="UL10"/>
      <c r="UM10"/>
      <c r="UN10"/>
      <c r="UO10"/>
      <c r="UP10"/>
      <c r="UQ10"/>
      <c r="UR10"/>
      <c r="US10"/>
      <c r="UT10"/>
      <c r="UU10"/>
      <c r="UV10"/>
      <c r="UW10"/>
      <c r="UX10"/>
      <c r="UY10"/>
      <c r="UZ10"/>
      <c r="VA10"/>
      <c r="VB10"/>
      <c r="VC10"/>
      <c r="VD10"/>
      <c r="VE10"/>
      <c r="VF10"/>
      <c r="VG10"/>
      <c r="VH10"/>
      <c r="VI10"/>
      <c r="VJ10"/>
      <c r="VK10"/>
      <c r="VL10"/>
      <c r="VM10"/>
      <c r="VN10"/>
      <c r="VO10"/>
      <c r="VP10"/>
      <c r="VQ10"/>
      <c r="VR10"/>
      <c r="VS10"/>
      <c r="VT10"/>
      <c r="VU10"/>
      <c r="VV10"/>
      <c r="VW10"/>
      <c r="VX10"/>
      <c r="VY10"/>
      <c r="VZ10"/>
      <c r="WA10"/>
      <c r="WB10"/>
      <c r="WC10"/>
      <c r="WD10"/>
      <c r="WE10"/>
      <c r="WF10"/>
      <c r="WG10"/>
      <c r="WH10"/>
      <c r="WI10"/>
      <c r="WJ10"/>
      <c r="WK10"/>
      <c r="WL10"/>
      <c r="WM10"/>
      <c r="WN10"/>
      <c r="WO10"/>
      <c r="WP10"/>
      <c r="WQ10"/>
      <c r="WR10"/>
      <c r="WS10"/>
      <c r="WT10"/>
      <c r="WU10"/>
      <c r="WV10"/>
      <c r="WW10"/>
      <c r="WX10"/>
      <c r="WY10"/>
      <c r="WZ10"/>
      <c r="XA10"/>
      <c r="XB10"/>
      <c r="XC10"/>
      <c r="XD10"/>
      <c r="XE10"/>
      <c r="XF10"/>
      <c r="XG10"/>
      <c r="XH10"/>
      <c r="XI10"/>
      <c r="XJ10"/>
      <c r="XK10"/>
      <c r="XL10"/>
      <c r="XM10"/>
      <c r="XN10"/>
      <c r="XO10"/>
      <c r="XP10"/>
      <c r="XQ10"/>
      <c r="XR10"/>
      <c r="XS10"/>
      <c r="XT10"/>
      <c r="XU10"/>
      <c r="XV10"/>
      <c r="XW10"/>
      <c r="XX10"/>
      <c r="XY10"/>
      <c r="XZ10"/>
      <c r="YA10"/>
      <c r="YB10"/>
      <c r="YC10"/>
      <c r="YD10"/>
      <c r="YE10"/>
      <c r="YF10"/>
      <c r="YG10"/>
      <c r="YH10"/>
      <c r="YI10"/>
      <c r="YJ10"/>
      <c r="YK10"/>
      <c r="YL10"/>
      <c r="YM10"/>
      <c r="YN10"/>
      <c r="YO10"/>
      <c r="YP10"/>
      <c r="YQ10"/>
      <c r="YR10"/>
      <c r="YS10"/>
      <c r="YT10"/>
      <c r="YU10"/>
      <c r="YV10"/>
      <c r="YW10"/>
      <c r="YX10"/>
      <c r="YY10"/>
      <c r="YZ10"/>
      <c r="ZA10"/>
      <c r="ZB10"/>
      <c r="ZC10"/>
      <c r="ZD10"/>
      <c r="ZE10"/>
      <c r="ZF10"/>
      <c r="ZG10"/>
      <c r="ZH10"/>
      <c r="ZI10"/>
      <c r="ZJ10"/>
      <c r="ZK10"/>
      <c r="ZL10"/>
      <c r="ZM10"/>
      <c r="ZN10"/>
      <c r="ZO10"/>
      <c r="ZP10"/>
      <c r="ZQ10"/>
      <c r="ZR10"/>
      <c r="ZS10"/>
      <c r="ZT10"/>
      <c r="ZU10"/>
      <c r="ZV10"/>
      <c r="ZW10"/>
      <c r="ZX10"/>
      <c r="ZY10"/>
      <c r="ZZ10"/>
      <c r="AAA10"/>
      <c r="AAB10"/>
      <c r="AAC10"/>
      <c r="AAD10"/>
      <c r="AAE10"/>
      <c r="AAF10"/>
      <c r="AAG10"/>
      <c r="AAH10"/>
      <c r="AAI10"/>
      <c r="AAJ10"/>
      <c r="AAK10"/>
      <c r="AAL10"/>
      <c r="AAM10"/>
      <c r="AAN10"/>
      <c r="AAO10"/>
      <c r="AAP10"/>
      <c r="AAQ10"/>
      <c r="AAR10"/>
      <c r="AAS10"/>
      <c r="AAT10"/>
      <c r="AAU10"/>
      <c r="AAV10"/>
      <c r="AAW10"/>
      <c r="AAX10"/>
      <c r="AAY10"/>
      <c r="AAZ10"/>
      <c r="ABA10"/>
      <c r="ABB10"/>
      <c r="ABC10"/>
      <c r="ABD10"/>
      <c r="ABE10"/>
      <c r="ABF10"/>
      <c r="ABG10"/>
      <c r="ABH10"/>
      <c r="ABI10"/>
      <c r="ABJ10"/>
      <c r="ABK10"/>
      <c r="ABL10"/>
      <c r="ABM10"/>
      <c r="ABN10"/>
      <c r="ABO10"/>
      <c r="ABP10"/>
      <c r="ABQ10"/>
      <c r="ABR10"/>
      <c r="ABS10"/>
      <c r="ABT10"/>
      <c r="ABU10"/>
      <c r="ABV10"/>
      <c r="ABW10"/>
      <c r="ABX10"/>
      <c r="ABY10"/>
      <c r="ABZ10"/>
      <c r="ACA10"/>
      <c r="ACB10"/>
      <c r="ACC10"/>
      <c r="ACD10"/>
      <c r="ACE10"/>
      <c r="ACF10"/>
      <c r="ACG10"/>
      <c r="ACH10"/>
      <c r="ACI10"/>
      <c r="ACJ10"/>
      <c r="ACK10"/>
      <c r="ACL10"/>
      <c r="ACM10"/>
      <c r="ACN10"/>
      <c r="ACO10"/>
      <c r="ACP10"/>
      <c r="ACQ10"/>
      <c r="ACR10"/>
      <c r="ACS10"/>
      <c r="ACT10"/>
      <c r="ACU10"/>
      <c r="ACV10"/>
      <c r="ACW10"/>
      <c r="ACX10"/>
      <c r="ACY10"/>
      <c r="ACZ10"/>
      <c r="ADA10"/>
      <c r="ADB10"/>
      <c r="ADC10"/>
      <c r="ADD10"/>
      <c r="ADE10"/>
      <c r="ADF10"/>
      <c r="ADG10"/>
      <c r="ADH10"/>
      <c r="ADI10"/>
      <c r="ADJ10"/>
      <c r="ADK10"/>
      <c r="ADL10"/>
      <c r="ADM10"/>
      <c r="ADN10"/>
      <c r="ADO10"/>
      <c r="ADP10"/>
      <c r="ADQ10"/>
      <c r="ADR10"/>
      <c r="ADS10"/>
      <c r="ADT10"/>
      <c r="ADU10"/>
      <c r="ADV10"/>
      <c r="ADW10"/>
      <c r="ADX10"/>
      <c r="ADY10"/>
      <c r="ADZ10"/>
      <c r="AEA10"/>
      <c r="AEB10"/>
      <c r="AEC10"/>
      <c r="AED10"/>
      <c r="AEE10"/>
      <c r="AEF10"/>
      <c r="AEG10"/>
      <c r="AEH10"/>
      <c r="AEI10"/>
      <c r="AEJ10"/>
      <c r="AEK10"/>
      <c r="AEL10"/>
      <c r="AEM10"/>
      <c r="AEN10"/>
      <c r="AEO10"/>
      <c r="AEP10"/>
      <c r="AEQ10"/>
      <c r="AER10"/>
      <c r="AES10"/>
      <c r="AET10"/>
      <c r="AEU10"/>
      <c r="AEV10"/>
      <c r="AEW10"/>
      <c r="AEX10"/>
      <c r="AEY10"/>
      <c r="AEZ10"/>
      <c r="AFA10"/>
      <c r="AFB10"/>
      <c r="AFC10"/>
      <c r="AFD10"/>
      <c r="AFE10"/>
      <c r="AFF10"/>
      <c r="AFG10"/>
      <c r="AFH10"/>
      <c r="AFI10"/>
      <c r="AFJ10"/>
      <c r="AFK10"/>
      <c r="AFL10"/>
      <c r="AFM10"/>
      <c r="AFN10"/>
      <c r="AFO10"/>
      <c r="AFP10"/>
      <c r="AFQ10"/>
      <c r="AFR10"/>
      <c r="AFS10"/>
      <c r="AFT10"/>
      <c r="AFU10"/>
      <c r="AFV10"/>
      <c r="AFW10"/>
      <c r="AFX10"/>
      <c r="AFY10"/>
      <c r="AFZ10"/>
      <c r="AGA10"/>
      <c r="AGB10"/>
      <c r="AGC10"/>
      <c r="AGD10"/>
      <c r="AGE10"/>
      <c r="AGF10"/>
      <c r="AGG10"/>
      <c r="AGH10"/>
      <c r="AGI10"/>
      <c r="AGJ10"/>
      <c r="AGK10"/>
      <c r="AGL10"/>
      <c r="AGM10"/>
      <c r="AGN10"/>
      <c r="AGO10"/>
      <c r="AGP10"/>
      <c r="AGQ10"/>
      <c r="AGR10"/>
      <c r="AGS10"/>
      <c r="AGT10"/>
      <c r="AGU10"/>
      <c r="AGV10"/>
      <c r="AGW10"/>
      <c r="AGX10"/>
      <c r="AGY10"/>
      <c r="AGZ10"/>
      <c r="AHA10"/>
      <c r="AHB10"/>
      <c r="AHC10"/>
      <c r="AHD10"/>
      <c r="AHE10"/>
      <c r="AHF10"/>
      <c r="AHG10"/>
      <c r="AHH10"/>
      <c r="AHI10"/>
      <c r="AHJ10"/>
      <c r="AHK10"/>
      <c r="AHL10"/>
      <c r="AHM10"/>
      <c r="AHN10"/>
      <c r="AHO10"/>
      <c r="AHP10"/>
      <c r="AHQ10"/>
      <c r="AHR10"/>
      <c r="AHS10"/>
      <c r="AHT10"/>
      <c r="AHU10"/>
      <c r="AHV10"/>
      <c r="AHW10"/>
      <c r="AHX10"/>
      <c r="AHY10"/>
      <c r="AHZ10"/>
      <c r="AIA10"/>
      <c r="AIB10"/>
      <c r="AIC10"/>
      <c r="AID10"/>
      <c r="AIE10"/>
      <c r="AIF10"/>
      <c r="AIG10"/>
      <c r="AIH10"/>
      <c r="AII10"/>
      <c r="AIJ10"/>
      <c r="AIK10"/>
      <c r="AIL10"/>
      <c r="AIM10"/>
      <c r="AIN10"/>
      <c r="AIO10"/>
      <c r="AIP10"/>
      <c r="AIQ10"/>
      <c r="AIR10"/>
      <c r="AIS10"/>
      <c r="AIT10"/>
      <c r="AIU10"/>
      <c r="AIV10"/>
      <c r="AIW10"/>
      <c r="AIX10"/>
      <c r="AIY10"/>
      <c r="AIZ10"/>
      <c r="AJA10"/>
      <c r="AJB10"/>
      <c r="AJC10"/>
      <c r="AJD10"/>
      <c r="AJE10"/>
      <c r="AJF10"/>
      <c r="AJG10"/>
      <c r="AJH10"/>
      <c r="AJI10"/>
      <c r="AJJ10"/>
      <c r="AJK10"/>
      <c r="AJL10"/>
      <c r="AJM10"/>
      <c r="AJN10"/>
      <c r="AJO10"/>
      <c r="AJP10"/>
      <c r="AJQ10"/>
      <c r="AJR10"/>
      <c r="AJS10"/>
      <c r="AJT10"/>
      <c r="AJU10"/>
      <c r="AJV10"/>
      <c r="AJW10"/>
      <c r="AJX10"/>
      <c r="AJY10"/>
      <c r="AJZ10"/>
      <c r="AKA10"/>
      <c r="AKB10"/>
      <c r="AKC10"/>
      <c r="AKD10"/>
      <c r="AKE10"/>
      <c r="AKF10"/>
      <c r="AKG10"/>
      <c r="AKH10"/>
      <c r="AKI10"/>
      <c r="AKJ10"/>
      <c r="AKK10"/>
      <c r="AKL10"/>
      <c r="AKM10"/>
      <c r="AKN10"/>
      <c r="AKO10"/>
      <c r="AKP10"/>
      <c r="AKQ10"/>
      <c r="AKR10"/>
      <c r="AKS10"/>
      <c r="AKT10"/>
      <c r="AKU10"/>
      <c r="AKV10"/>
      <c r="AKW10"/>
      <c r="AKX10"/>
      <c r="AKY10"/>
      <c r="AKZ10"/>
      <c r="ALA10"/>
      <c r="ALB10"/>
      <c r="ALC10"/>
      <c r="ALD10"/>
      <c r="ALE10"/>
      <c r="ALF10"/>
      <c r="ALG10"/>
      <c r="ALH10"/>
      <c r="ALI10"/>
      <c r="ALJ10"/>
      <c r="ALK10"/>
      <c r="ALL10"/>
      <c r="ALM10"/>
      <c r="ALN10"/>
      <c r="ALO10"/>
      <c r="ALP10"/>
      <c r="ALQ10"/>
      <c r="ALR10"/>
      <c r="ALS10"/>
      <c r="ALT10"/>
      <c r="ALU10"/>
      <c r="ALV10"/>
      <c r="ALW10"/>
      <c r="ALX10"/>
      <c r="ALY10"/>
      <c r="ALZ10"/>
      <c r="AMA10"/>
      <c r="AMB10"/>
      <c r="AMC10"/>
      <c r="AMD10"/>
      <c r="AME10"/>
      <c r="AMF10"/>
      <c r="AMG10"/>
      <c r="AMH10"/>
      <c r="AMI10"/>
      <c r="AMJ10"/>
      <c r="AMK10"/>
      <c r="AML10"/>
      <c r="AMM10"/>
      <c r="AMN10"/>
      <c r="AMO10"/>
      <c r="AMP10"/>
      <c r="AMQ10"/>
      <c r="AMR10"/>
      <c r="AMS10"/>
      <c r="AMT10"/>
      <c r="AMU10"/>
      <c r="AMV10"/>
      <c r="AMW10"/>
      <c r="AMX10"/>
      <c r="AMY10"/>
      <c r="AMZ10"/>
      <c r="ANA10"/>
      <c r="ANB10"/>
      <c r="ANC10"/>
      <c r="AND10"/>
      <c r="ANE10"/>
      <c r="ANF10"/>
      <c r="ANG10"/>
      <c r="ANH10"/>
      <c r="ANI10"/>
      <c r="ANJ10"/>
      <c r="ANK10"/>
      <c r="ANL10"/>
      <c r="ANM10"/>
      <c r="ANN10"/>
      <c r="ANO10"/>
      <c r="ANP10"/>
      <c r="ANQ10"/>
    </row>
    <row r="11" spans="1:1057" s="13" customFormat="1" ht="14.45">
      <c r="A11" s="14" t="s">
        <v>187</v>
      </c>
      <c r="B11" s="99">
        <v>6.2976000000000004E-2</v>
      </c>
      <c r="C11" s="100">
        <v>0.15529399999999999</v>
      </c>
      <c r="D11" s="101">
        <v>5.0242149999999999</v>
      </c>
      <c r="E11" s="100">
        <v>29.327559999999998</v>
      </c>
      <c r="F11" s="101">
        <v>2.8819999999999998E-2</v>
      </c>
      <c r="G11" s="100">
        <v>4.6980000000000001E-2</v>
      </c>
      <c r="H11" s="101">
        <v>6.5923920000000003</v>
      </c>
      <c r="I11" s="100">
        <v>43.215691999999997</v>
      </c>
      <c r="J11" s="101">
        <v>35.489077999999999</v>
      </c>
      <c r="K11" s="101">
        <v>150.082279</v>
      </c>
      <c r="L11" s="99">
        <v>21.895282000000002</v>
      </c>
      <c r="M11" s="100">
        <v>90.0948872376499</v>
      </c>
      <c r="N11" s="101">
        <v>15.214661</v>
      </c>
      <c r="O11" s="100">
        <v>66.874017551341097</v>
      </c>
      <c r="P11" s="101">
        <v>12.674367999999999</v>
      </c>
      <c r="Q11" s="100">
        <v>60.5168643894851</v>
      </c>
      <c r="R11" s="101">
        <v>11.940688</v>
      </c>
      <c r="S11" s="100">
        <v>57.433424505376301</v>
      </c>
      <c r="T11" s="101">
        <v>8.9074109999999997</v>
      </c>
      <c r="U11" s="101">
        <v>49.873219228066901</v>
      </c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  <c r="HB11"/>
      <c r="HC11"/>
      <c r="HD11"/>
      <c r="HE11"/>
      <c r="HF11"/>
      <c r="HG11"/>
      <c r="HH11"/>
      <c r="HI11"/>
      <c r="HJ11"/>
      <c r="HK11"/>
      <c r="HL11"/>
      <c r="HM11"/>
      <c r="HN11"/>
      <c r="HO11"/>
      <c r="HP11"/>
      <c r="HQ11"/>
      <c r="HR11"/>
      <c r="HS11"/>
      <c r="HT11"/>
      <c r="HU11"/>
      <c r="HV11"/>
      <c r="HW11"/>
      <c r="HX11"/>
      <c r="HY11"/>
      <c r="HZ11"/>
      <c r="IA11"/>
      <c r="IB11"/>
      <c r="IC11"/>
      <c r="ID11"/>
      <c r="IE11"/>
      <c r="IF11"/>
      <c r="IG11"/>
      <c r="IH11"/>
      <c r="II11"/>
      <c r="IJ11"/>
      <c r="IK11"/>
      <c r="IL11"/>
      <c r="IM11"/>
      <c r="IN11"/>
      <c r="IO11"/>
      <c r="IP11"/>
      <c r="IQ11"/>
      <c r="IR11"/>
      <c r="IS11"/>
      <c r="IT11"/>
      <c r="IU11"/>
      <c r="IV11"/>
      <c r="IW11"/>
      <c r="IX11"/>
      <c r="IY11"/>
      <c r="IZ11"/>
      <c r="JA11"/>
      <c r="JB11"/>
      <c r="JC11"/>
      <c r="JD11"/>
      <c r="JE11"/>
      <c r="JF11"/>
      <c r="JG11"/>
      <c r="JH11"/>
      <c r="JI11"/>
      <c r="JJ11"/>
      <c r="JK11"/>
      <c r="JL11"/>
      <c r="JM11"/>
      <c r="JN11"/>
      <c r="JO11"/>
      <c r="JP11"/>
      <c r="JQ11"/>
      <c r="JR11"/>
      <c r="JS11"/>
      <c r="JT11"/>
      <c r="JU11"/>
      <c r="JV11"/>
      <c r="JW11"/>
      <c r="JX11"/>
      <c r="JY11"/>
      <c r="JZ11"/>
      <c r="KA11"/>
      <c r="KB11"/>
      <c r="KC11"/>
      <c r="KD11"/>
      <c r="KE11"/>
      <c r="KF11"/>
      <c r="KG11"/>
      <c r="KH11"/>
      <c r="KI11"/>
      <c r="KJ11"/>
      <c r="KK11"/>
      <c r="KL11"/>
      <c r="KM11"/>
      <c r="KN11"/>
      <c r="KO11"/>
      <c r="KP11"/>
      <c r="KQ11"/>
      <c r="KR11"/>
      <c r="KS11"/>
      <c r="KT11"/>
      <c r="KU11"/>
      <c r="KV11"/>
      <c r="KW11"/>
      <c r="KX11"/>
      <c r="KY11"/>
      <c r="KZ11"/>
      <c r="LA11"/>
      <c r="LB11"/>
      <c r="LC11"/>
      <c r="LD11"/>
      <c r="LE11"/>
      <c r="LF11"/>
      <c r="LG11"/>
      <c r="LH11"/>
      <c r="LI11"/>
      <c r="LJ11"/>
      <c r="LK11"/>
      <c r="LL11"/>
      <c r="LM11"/>
      <c r="LN11"/>
      <c r="LO11"/>
      <c r="LP11"/>
      <c r="LQ11"/>
      <c r="LR11"/>
      <c r="LS11"/>
      <c r="LT11"/>
      <c r="LU11"/>
      <c r="LV11"/>
      <c r="LW11"/>
      <c r="LX11"/>
      <c r="LY11"/>
      <c r="LZ11"/>
      <c r="MA11"/>
      <c r="MB11"/>
      <c r="MC11"/>
      <c r="MD11"/>
      <c r="ME11"/>
      <c r="MF11"/>
      <c r="MG11"/>
      <c r="MH11"/>
      <c r="MI11"/>
      <c r="MJ11"/>
      <c r="MK11"/>
      <c r="ML11"/>
      <c r="MM11"/>
      <c r="MN11"/>
      <c r="MO11"/>
      <c r="MP11"/>
      <c r="MQ11"/>
      <c r="MR11"/>
      <c r="MS11"/>
      <c r="MT11"/>
      <c r="MU11"/>
      <c r="MV11"/>
      <c r="MW11"/>
      <c r="MX11"/>
      <c r="MY11"/>
      <c r="MZ11"/>
      <c r="NA11"/>
      <c r="NB11"/>
      <c r="NC11"/>
      <c r="ND11"/>
      <c r="NE11"/>
      <c r="NF11"/>
      <c r="NG11"/>
      <c r="NH11"/>
      <c r="NI11"/>
      <c r="NJ11"/>
      <c r="NK11"/>
      <c r="NL11"/>
      <c r="NM11"/>
      <c r="NN11"/>
      <c r="NO11"/>
      <c r="NP11"/>
      <c r="NQ11"/>
      <c r="NR11"/>
      <c r="NS11"/>
      <c r="NT11"/>
      <c r="NU11"/>
      <c r="NV11"/>
      <c r="NW11"/>
      <c r="NX11"/>
      <c r="NY11"/>
      <c r="NZ11"/>
      <c r="OA11"/>
      <c r="OB11"/>
      <c r="OC11"/>
      <c r="OD11"/>
      <c r="OE11"/>
      <c r="OF11"/>
      <c r="OG11"/>
      <c r="OH11"/>
      <c r="OI11"/>
      <c r="OJ11"/>
      <c r="OK11"/>
      <c r="OL11"/>
      <c r="OM11"/>
      <c r="ON11"/>
      <c r="OO11"/>
      <c r="OP11"/>
      <c r="OQ11"/>
      <c r="OR11"/>
      <c r="OS11"/>
      <c r="OT11"/>
      <c r="OU11"/>
      <c r="OV11"/>
      <c r="OW11"/>
      <c r="OX11"/>
      <c r="OY11"/>
      <c r="OZ11"/>
      <c r="PA11"/>
      <c r="PB11"/>
      <c r="PC11"/>
      <c r="PD11"/>
      <c r="PE11"/>
      <c r="PF11"/>
      <c r="PG11"/>
      <c r="PH11"/>
      <c r="PI11"/>
      <c r="PJ11"/>
      <c r="PK11"/>
      <c r="PL11"/>
      <c r="PM11"/>
      <c r="PN11"/>
      <c r="PO11"/>
      <c r="PP11"/>
      <c r="PQ11"/>
      <c r="PR11"/>
      <c r="PS11"/>
      <c r="PT11"/>
      <c r="PU11"/>
      <c r="PV11"/>
      <c r="PW11"/>
      <c r="PX11"/>
      <c r="PY11"/>
      <c r="PZ11"/>
      <c r="QA11"/>
      <c r="QB11"/>
      <c r="QC11"/>
      <c r="QD11"/>
      <c r="QE11"/>
      <c r="QF11"/>
      <c r="QG11"/>
      <c r="QH11"/>
      <c r="QI11"/>
      <c r="QJ11"/>
      <c r="QK11"/>
      <c r="QL11"/>
      <c r="QM11"/>
      <c r="QN11"/>
      <c r="QO11"/>
      <c r="QP11"/>
      <c r="QQ11"/>
      <c r="QR11"/>
      <c r="QS11"/>
      <c r="QT11"/>
      <c r="QU11"/>
      <c r="QV11"/>
      <c r="QW11"/>
      <c r="QX11"/>
      <c r="QY11"/>
      <c r="QZ11"/>
      <c r="RA11"/>
      <c r="RB11"/>
      <c r="RC11"/>
      <c r="RD11"/>
      <c r="RE11"/>
      <c r="RF11"/>
      <c r="RG11"/>
      <c r="RH11"/>
      <c r="RI11"/>
      <c r="RJ11"/>
      <c r="RK11"/>
      <c r="RL11"/>
      <c r="RM11"/>
      <c r="RN11"/>
      <c r="RO11"/>
      <c r="RP11"/>
      <c r="RQ11"/>
      <c r="RR11"/>
      <c r="RS11"/>
      <c r="RT11"/>
      <c r="RU11"/>
      <c r="RV11"/>
      <c r="RW11"/>
      <c r="RX11"/>
      <c r="RY11"/>
      <c r="RZ11"/>
      <c r="SA11"/>
      <c r="SB11"/>
      <c r="SC11"/>
      <c r="SD11"/>
      <c r="SE11"/>
      <c r="SF11"/>
      <c r="SG11"/>
      <c r="SH11"/>
      <c r="SI11"/>
      <c r="SJ11"/>
      <c r="SK11"/>
      <c r="SL11"/>
      <c r="SM11"/>
      <c r="SN11"/>
      <c r="SO11"/>
      <c r="SP11"/>
      <c r="SQ11"/>
      <c r="SR11"/>
      <c r="SS11"/>
      <c r="ST11"/>
      <c r="SU11"/>
      <c r="SV11"/>
      <c r="SW11"/>
      <c r="SX11"/>
      <c r="SY11"/>
      <c r="SZ11"/>
      <c r="TA11"/>
      <c r="TB11"/>
      <c r="TC11"/>
      <c r="TD11"/>
      <c r="TE11"/>
      <c r="TF11"/>
      <c r="TG11"/>
      <c r="TH11"/>
      <c r="TI11"/>
      <c r="TJ11"/>
      <c r="TK11"/>
      <c r="TL11"/>
      <c r="TM11"/>
      <c r="TN11"/>
      <c r="TO11"/>
      <c r="TP11"/>
      <c r="TQ11"/>
      <c r="TR11"/>
      <c r="TS11"/>
      <c r="TT11"/>
      <c r="TU11"/>
      <c r="TV11"/>
      <c r="TW11"/>
      <c r="TX11"/>
      <c r="TY11"/>
      <c r="TZ11"/>
      <c r="UA11"/>
      <c r="UB11"/>
      <c r="UC11"/>
      <c r="UD11"/>
      <c r="UE11"/>
      <c r="UF11"/>
      <c r="UG11"/>
      <c r="UH11"/>
      <c r="UI11"/>
      <c r="UJ11"/>
      <c r="UK11"/>
      <c r="UL11"/>
      <c r="UM11"/>
      <c r="UN11"/>
      <c r="UO11"/>
      <c r="UP11"/>
      <c r="UQ11"/>
      <c r="UR11"/>
      <c r="US11"/>
      <c r="UT11"/>
      <c r="UU11"/>
      <c r="UV11"/>
      <c r="UW11"/>
      <c r="UX11"/>
      <c r="UY11"/>
      <c r="UZ11"/>
      <c r="VA11"/>
      <c r="VB11"/>
      <c r="VC11"/>
      <c r="VD11"/>
      <c r="VE11"/>
      <c r="VF11"/>
      <c r="VG11"/>
      <c r="VH11"/>
      <c r="VI11"/>
      <c r="VJ11"/>
      <c r="VK11"/>
      <c r="VL11"/>
      <c r="VM11"/>
      <c r="VN11"/>
      <c r="VO11"/>
      <c r="VP11"/>
      <c r="VQ11"/>
      <c r="VR11"/>
      <c r="VS11"/>
      <c r="VT11"/>
      <c r="VU11"/>
      <c r="VV11"/>
      <c r="VW11"/>
      <c r="VX11"/>
      <c r="VY11"/>
      <c r="VZ11"/>
      <c r="WA11"/>
      <c r="WB11"/>
      <c r="WC11"/>
      <c r="WD11"/>
      <c r="WE11"/>
      <c r="WF11"/>
      <c r="WG11"/>
      <c r="WH11"/>
      <c r="WI11"/>
      <c r="WJ11"/>
      <c r="WK11"/>
      <c r="WL11"/>
      <c r="WM11"/>
      <c r="WN11"/>
      <c r="WO11"/>
      <c r="WP11"/>
      <c r="WQ11"/>
      <c r="WR11"/>
      <c r="WS11"/>
      <c r="WT11"/>
      <c r="WU11"/>
      <c r="WV11"/>
      <c r="WW11"/>
      <c r="WX11"/>
      <c r="WY11"/>
      <c r="WZ11"/>
      <c r="XA11"/>
      <c r="XB11"/>
      <c r="XC11"/>
      <c r="XD11"/>
      <c r="XE11"/>
      <c r="XF11"/>
      <c r="XG11"/>
      <c r="XH11"/>
      <c r="XI11"/>
      <c r="XJ11"/>
      <c r="XK11"/>
      <c r="XL11"/>
      <c r="XM11"/>
      <c r="XN11"/>
      <c r="XO11"/>
      <c r="XP11"/>
      <c r="XQ11"/>
      <c r="XR11"/>
      <c r="XS11"/>
      <c r="XT11"/>
      <c r="XU11"/>
      <c r="XV11"/>
      <c r="XW11"/>
      <c r="XX11"/>
      <c r="XY11"/>
      <c r="XZ11"/>
      <c r="YA11"/>
      <c r="YB11"/>
      <c r="YC11"/>
      <c r="YD11"/>
      <c r="YE11"/>
      <c r="YF11"/>
      <c r="YG11"/>
      <c r="YH11"/>
      <c r="YI11"/>
      <c r="YJ11"/>
      <c r="YK11"/>
      <c r="YL11"/>
      <c r="YM11"/>
      <c r="YN11"/>
      <c r="YO11"/>
      <c r="YP11"/>
      <c r="YQ11"/>
      <c r="YR11"/>
      <c r="YS11"/>
      <c r="YT11"/>
      <c r="YU11"/>
      <c r="YV11"/>
      <c r="YW11"/>
      <c r="YX11"/>
      <c r="YY11"/>
      <c r="YZ11"/>
      <c r="ZA11"/>
      <c r="ZB11"/>
      <c r="ZC11"/>
      <c r="ZD11"/>
      <c r="ZE11"/>
      <c r="ZF11"/>
      <c r="ZG11"/>
      <c r="ZH11"/>
      <c r="ZI11"/>
      <c r="ZJ11"/>
      <c r="ZK11"/>
      <c r="ZL11"/>
      <c r="ZM11"/>
      <c r="ZN11"/>
      <c r="ZO11"/>
      <c r="ZP11"/>
      <c r="ZQ11"/>
      <c r="ZR11"/>
      <c r="ZS11"/>
      <c r="ZT11"/>
      <c r="ZU11"/>
      <c r="ZV11"/>
      <c r="ZW11"/>
      <c r="ZX11"/>
      <c r="ZY11"/>
      <c r="ZZ11"/>
      <c r="AAA11"/>
      <c r="AAB11"/>
      <c r="AAC11"/>
      <c r="AAD11"/>
      <c r="AAE11"/>
      <c r="AAF11"/>
      <c r="AAG11"/>
      <c r="AAH11"/>
      <c r="AAI11"/>
      <c r="AAJ11"/>
      <c r="AAK11"/>
      <c r="AAL11"/>
      <c r="AAM11"/>
      <c r="AAN11"/>
      <c r="AAO11"/>
      <c r="AAP11"/>
      <c r="AAQ11"/>
      <c r="AAR11"/>
      <c r="AAS11"/>
      <c r="AAT11"/>
      <c r="AAU11"/>
      <c r="AAV11"/>
      <c r="AAW11"/>
      <c r="AAX11"/>
      <c r="AAY11"/>
      <c r="AAZ11"/>
      <c r="ABA11"/>
      <c r="ABB11"/>
      <c r="ABC11"/>
      <c r="ABD11"/>
      <c r="ABE11"/>
      <c r="ABF11"/>
      <c r="ABG11"/>
      <c r="ABH11"/>
      <c r="ABI11"/>
      <c r="ABJ11"/>
      <c r="ABK11"/>
      <c r="ABL11"/>
      <c r="ABM11"/>
      <c r="ABN11"/>
      <c r="ABO11"/>
      <c r="ABP11"/>
      <c r="ABQ11"/>
      <c r="ABR11"/>
      <c r="ABS11"/>
      <c r="ABT11"/>
      <c r="ABU11"/>
      <c r="ABV11"/>
      <c r="ABW11"/>
      <c r="ABX11"/>
      <c r="ABY11"/>
      <c r="ABZ11"/>
      <c r="ACA11"/>
      <c r="ACB11"/>
      <c r="ACC11"/>
      <c r="ACD11"/>
      <c r="ACE11"/>
      <c r="ACF11"/>
      <c r="ACG11"/>
      <c r="ACH11"/>
      <c r="ACI11"/>
      <c r="ACJ11"/>
      <c r="ACK11"/>
      <c r="ACL11"/>
      <c r="ACM11"/>
      <c r="ACN11"/>
      <c r="ACO11"/>
      <c r="ACP11"/>
      <c r="ACQ11"/>
      <c r="ACR11"/>
      <c r="ACS11"/>
      <c r="ACT11"/>
      <c r="ACU11"/>
      <c r="ACV11"/>
      <c r="ACW11"/>
      <c r="ACX11"/>
      <c r="ACY11"/>
      <c r="ACZ11"/>
      <c r="ADA11"/>
      <c r="ADB11"/>
      <c r="ADC11"/>
      <c r="ADD11"/>
      <c r="ADE11"/>
      <c r="ADF11"/>
      <c r="ADG11"/>
      <c r="ADH11"/>
      <c r="ADI11"/>
      <c r="ADJ11"/>
      <c r="ADK11"/>
      <c r="ADL11"/>
      <c r="ADM11"/>
      <c r="ADN11"/>
      <c r="ADO11"/>
      <c r="ADP11"/>
      <c r="ADQ11"/>
      <c r="ADR11"/>
      <c r="ADS11"/>
      <c r="ADT11"/>
      <c r="ADU11"/>
      <c r="ADV11"/>
      <c r="ADW11"/>
      <c r="ADX11"/>
      <c r="ADY11"/>
      <c r="ADZ11"/>
      <c r="AEA11"/>
      <c r="AEB11"/>
      <c r="AEC11"/>
      <c r="AED11"/>
      <c r="AEE11"/>
      <c r="AEF11"/>
      <c r="AEG11"/>
      <c r="AEH11"/>
      <c r="AEI11"/>
      <c r="AEJ11"/>
      <c r="AEK11"/>
      <c r="AEL11"/>
      <c r="AEM11"/>
      <c r="AEN11"/>
      <c r="AEO11"/>
      <c r="AEP11"/>
      <c r="AEQ11"/>
      <c r="AER11"/>
      <c r="AES11"/>
      <c r="AET11"/>
      <c r="AEU11"/>
      <c r="AEV11"/>
      <c r="AEW11"/>
      <c r="AEX11"/>
      <c r="AEY11"/>
      <c r="AEZ11"/>
      <c r="AFA11"/>
      <c r="AFB11"/>
      <c r="AFC11"/>
      <c r="AFD11"/>
      <c r="AFE11"/>
      <c r="AFF11"/>
      <c r="AFG11"/>
      <c r="AFH11"/>
      <c r="AFI11"/>
      <c r="AFJ11"/>
      <c r="AFK11"/>
      <c r="AFL11"/>
      <c r="AFM11"/>
      <c r="AFN11"/>
      <c r="AFO11"/>
      <c r="AFP11"/>
      <c r="AFQ11"/>
      <c r="AFR11"/>
      <c r="AFS11"/>
      <c r="AFT11"/>
      <c r="AFU11"/>
      <c r="AFV11"/>
      <c r="AFW11"/>
      <c r="AFX11"/>
      <c r="AFY11"/>
      <c r="AFZ11"/>
      <c r="AGA11"/>
      <c r="AGB11"/>
      <c r="AGC11"/>
      <c r="AGD11"/>
      <c r="AGE11"/>
      <c r="AGF11"/>
      <c r="AGG11"/>
      <c r="AGH11"/>
      <c r="AGI11"/>
      <c r="AGJ11"/>
      <c r="AGK11"/>
      <c r="AGL11"/>
      <c r="AGM11"/>
      <c r="AGN11"/>
      <c r="AGO11"/>
      <c r="AGP11"/>
      <c r="AGQ11"/>
      <c r="AGR11"/>
      <c r="AGS11"/>
      <c r="AGT11"/>
      <c r="AGU11"/>
      <c r="AGV11"/>
      <c r="AGW11"/>
      <c r="AGX11"/>
      <c r="AGY11"/>
      <c r="AGZ11"/>
      <c r="AHA11"/>
      <c r="AHB11"/>
      <c r="AHC11"/>
      <c r="AHD11"/>
      <c r="AHE11"/>
      <c r="AHF11"/>
      <c r="AHG11"/>
      <c r="AHH11"/>
      <c r="AHI11"/>
      <c r="AHJ11"/>
      <c r="AHK11"/>
      <c r="AHL11"/>
      <c r="AHM11"/>
      <c r="AHN11"/>
      <c r="AHO11"/>
      <c r="AHP11"/>
      <c r="AHQ11"/>
      <c r="AHR11"/>
      <c r="AHS11"/>
      <c r="AHT11"/>
      <c r="AHU11"/>
      <c r="AHV11"/>
      <c r="AHW11"/>
      <c r="AHX11"/>
      <c r="AHY11"/>
      <c r="AHZ11"/>
      <c r="AIA11"/>
      <c r="AIB11"/>
      <c r="AIC11"/>
      <c r="AID11"/>
      <c r="AIE11"/>
      <c r="AIF11"/>
      <c r="AIG11"/>
      <c r="AIH11"/>
      <c r="AII11"/>
      <c r="AIJ11"/>
      <c r="AIK11"/>
      <c r="AIL11"/>
      <c r="AIM11"/>
      <c r="AIN11"/>
      <c r="AIO11"/>
      <c r="AIP11"/>
      <c r="AIQ11"/>
      <c r="AIR11"/>
      <c r="AIS11"/>
      <c r="AIT11"/>
      <c r="AIU11"/>
      <c r="AIV11"/>
      <c r="AIW11"/>
      <c r="AIX11"/>
      <c r="AIY11"/>
      <c r="AIZ11"/>
      <c r="AJA11"/>
      <c r="AJB11"/>
      <c r="AJC11"/>
      <c r="AJD11"/>
      <c r="AJE11"/>
      <c r="AJF11"/>
      <c r="AJG11"/>
      <c r="AJH11"/>
      <c r="AJI11"/>
      <c r="AJJ11"/>
      <c r="AJK11"/>
      <c r="AJL11"/>
      <c r="AJM11"/>
      <c r="AJN11"/>
      <c r="AJO11"/>
      <c r="AJP11"/>
      <c r="AJQ11"/>
      <c r="AJR11"/>
      <c r="AJS11"/>
      <c r="AJT11"/>
      <c r="AJU11"/>
      <c r="AJV11"/>
      <c r="AJW11"/>
      <c r="AJX11"/>
      <c r="AJY11"/>
      <c r="AJZ11"/>
      <c r="AKA11"/>
      <c r="AKB11"/>
      <c r="AKC11"/>
      <c r="AKD11"/>
      <c r="AKE11"/>
      <c r="AKF11"/>
      <c r="AKG11"/>
      <c r="AKH11"/>
      <c r="AKI11"/>
      <c r="AKJ11"/>
      <c r="AKK11"/>
      <c r="AKL11"/>
      <c r="AKM11"/>
      <c r="AKN11"/>
      <c r="AKO11"/>
      <c r="AKP11"/>
      <c r="AKQ11"/>
      <c r="AKR11"/>
      <c r="AKS11"/>
      <c r="AKT11"/>
      <c r="AKU11"/>
      <c r="AKV11"/>
      <c r="AKW11"/>
      <c r="AKX11"/>
      <c r="AKY11"/>
      <c r="AKZ11"/>
      <c r="ALA11"/>
      <c r="ALB11"/>
      <c r="ALC11"/>
      <c r="ALD11"/>
      <c r="ALE11"/>
      <c r="ALF11"/>
      <c r="ALG11"/>
      <c r="ALH11"/>
      <c r="ALI11"/>
      <c r="ALJ11"/>
      <c r="ALK11"/>
      <c r="ALL11"/>
      <c r="ALM11"/>
      <c r="ALN11"/>
      <c r="ALO11"/>
      <c r="ALP11"/>
      <c r="ALQ11"/>
      <c r="ALR11"/>
      <c r="ALS11"/>
      <c r="ALT11"/>
      <c r="ALU11"/>
      <c r="ALV11"/>
      <c r="ALW11"/>
      <c r="ALX11"/>
      <c r="ALY11"/>
      <c r="ALZ11"/>
      <c r="AMA11"/>
      <c r="AMB11"/>
      <c r="AMC11"/>
      <c r="AMD11"/>
      <c r="AME11"/>
      <c r="AMF11"/>
      <c r="AMG11"/>
      <c r="AMH11"/>
      <c r="AMI11"/>
      <c r="AMJ11"/>
      <c r="AMK11"/>
      <c r="AML11"/>
      <c r="AMM11"/>
      <c r="AMN11"/>
      <c r="AMO11"/>
      <c r="AMP11"/>
      <c r="AMQ11"/>
      <c r="AMR11"/>
      <c r="AMS11"/>
      <c r="AMT11"/>
      <c r="AMU11"/>
      <c r="AMV11"/>
      <c r="AMW11"/>
      <c r="AMX11"/>
      <c r="AMY11"/>
      <c r="AMZ11"/>
      <c r="ANA11"/>
      <c r="ANB11"/>
      <c r="ANC11"/>
      <c r="AND11"/>
      <c r="ANE11"/>
      <c r="ANF11"/>
      <c r="ANG11"/>
      <c r="ANH11"/>
      <c r="ANI11"/>
      <c r="ANJ11"/>
      <c r="ANK11"/>
      <c r="ANL11"/>
      <c r="ANM11"/>
      <c r="ANN11"/>
      <c r="ANO11"/>
      <c r="ANP11"/>
      <c r="ANQ11"/>
    </row>
    <row r="12" spans="1:1057" s="13" customFormat="1" ht="14.45">
      <c r="A12" s="14" t="s">
        <v>188</v>
      </c>
      <c r="B12" s="99">
        <v>15.675230000000001</v>
      </c>
      <c r="C12" s="100">
        <v>42.647060000000003</v>
      </c>
      <c r="D12" s="101">
        <v>27.263824</v>
      </c>
      <c r="E12" s="100">
        <v>86.764707999999999</v>
      </c>
      <c r="F12" s="101">
        <v>12.280158999999999</v>
      </c>
      <c r="G12" s="100">
        <v>42.426492000000003</v>
      </c>
      <c r="H12" s="101">
        <v>27.525485</v>
      </c>
      <c r="I12" s="100">
        <v>89.072052999999997</v>
      </c>
      <c r="J12" s="101">
        <v>29.859625000000001</v>
      </c>
      <c r="K12" s="101">
        <v>89.558788000000007</v>
      </c>
      <c r="L12" s="99">
        <v>49.833542999999999</v>
      </c>
      <c r="M12" s="100">
        <v>174.53891200000001</v>
      </c>
      <c r="N12" s="101">
        <v>32.989142000000001</v>
      </c>
      <c r="O12" s="100">
        <v>66.227243398437494</v>
      </c>
      <c r="P12" s="101">
        <v>25.651574</v>
      </c>
      <c r="Q12" s="100">
        <v>36.996888255600503</v>
      </c>
      <c r="R12" s="101">
        <v>16.641774000000002</v>
      </c>
      <c r="S12" s="100">
        <v>39.919499963831001</v>
      </c>
      <c r="T12" s="101">
        <v>18.894866</v>
      </c>
      <c r="U12" s="101">
        <v>56.7252081835938</v>
      </c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  <c r="FX12"/>
      <c r="FY12"/>
      <c r="FZ12"/>
      <c r="GA12"/>
      <c r="GB12"/>
      <c r="GC12"/>
      <c r="GD12"/>
      <c r="GE12"/>
      <c r="GF12"/>
      <c r="GG12"/>
      <c r="GH12"/>
      <c r="GI12"/>
      <c r="GJ12"/>
      <c r="GK12"/>
      <c r="GL12"/>
      <c r="GM12"/>
      <c r="GN12"/>
      <c r="GO12"/>
      <c r="GP12"/>
      <c r="GQ12"/>
      <c r="GR12"/>
      <c r="GS12"/>
      <c r="GT12"/>
      <c r="GU12"/>
      <c r="GV12"/>
      <c r="GW12"/>
      <c r="GX12"/>
      <c r="GY12"/>
      <c r="GZ12"/>
      <c r="HA12"/>
      <c r="HB12"/>
      <c r="HC12"/>
      <c r="HD12"/>
      <c r="HE12"/>
      <c r="HF12"/>
      <c r="HG12"/>
      <c r="HH12"/>
      <c r="HI12"/>
      <c r="HJ12"/>
      <c r="HK12"/>
      <c r="HL12"/>
      <c r="HM12"/>
      <c r="HN12"/>
      <c r="HO12"/>
      <c r="HP12"/>
      <c r="HQ12"/>
      <c r="HR12"/>
      <c r="HS12"/>
      <c r="HT12"/>
      <c r="HU12"/>
      <c r="HV12"/>
      <c r="HW12"/>
      <c r="HX12"/>
      <c r="HY12"/>
      <c r="HZ12"/>
      <c r="IA12"/>
      <c r="IB12"/>
      <c r="IC12"/>
      <c r="ID12"/>
      <c r="IE12"/>
      <c r="IF12"/>
      <c r="IG12"/>
      <c r="IH12"/>
      <c r="II12"/>
      <c r="IJ12"/>
      <c r="IK12"/>
      <c r="IL12"/>
      <c r="IM12"/>
      <c r="IN12"/>
      <c r="IO12"/>
      <c r="IP12"/>
      <c r="IQ12"/>
      <c r="IR12"/>
      <c r="IS12"/>
      <c r="IT12"/>
      <c r="IU12"/>
      <c r="IV12"/>
      <c r="IW12"/>
      <c r="IX12"/>
      <c r="IY12"/>
      <c r="IZ12"/>
      <c r="JA12"/>
      <c r="JB12"/>
      <c r="JC12"/>
      <c r="JD12"/>
      <c r="JE12"/>
      <c r="JF12"/>
      <c r="JG12"/>
      <c r="JH12"/>
      <c r="JI12"/>
      <c r="JJ12"/>
      <c r="JK12"/>
      <c r="JL12"/>
      <c r="JM12"/>
      <c r="JN12"/>
      <c r="JO12"/>
      <c r="JP12"/>
      <c r="JQ12"/>
      <c r="JR12"/>
      <c r="JS12"/>
      <c r="JT12"/>
      <c r="JU12"/>
      <c r="JV12"/>
      <c r="JW12"/>
      <c r="JX12"/>
      <c r="JY12"/>
      <c r="JZ12"/>
      <c r="KA12"/>
      <c r="KB12"/>
      <c r="KC12"/>
      <c r="KD12"/>
      <c r="KE12"/>
      <c r="KF12"/>
      <c r="KG12"/>
      <c r="KH12"/>
      <c r="KI12"/>
      <c r="KJ12"/>
      <c r="KK12"/>
      <c r="KL12"/>
      <c r="KM12"/>
      <c r="KN12"/>
      <c r="KO12"/>
      <c r="KP12"/>
      <c r="KQ12"/>
      <c r="KR12"/>
      <c r="KS12"/>
      <c r="KT12"/>
      <c r="KU12"/>
      <c r="KV12"/>
      <c r="KW12"/>
      <c r="KX12"/>
      <c r="KY12"/>
      <c r="KZ12"/>
      <c r="LA12"/>
      <c r="LB12"/>
      <c r="LC12"/>
      <c r="LD12"/>
      <c r="LE12"/>
      <c r="LF12"/>
      <c r="LG12"/>
      <c r="LH12"/>
      <c r="LI12"/>
      <c r="LJ12"/>
      <c r="LK12"/>
      <c r="LL12"/>
      <c r="LM12"/>
      <c r="LN12"/>
      <c r="LO12"/>
      <c r="LP12"/>
      <c r="LQ12"/>
      <c r="LR12"/>
      <c r="LS12"/>
      <c r="LT12"/>
      <c r="LU12"/>
      <c r="LV12"/>
      <c r="LW12"/>
      <c r="LX12"/>
      <c r="LY12"/>
      <c r="LZ12"/>
      <c r="MA12"/>
      <c r="MB12"/>
      <c r="MC12"/>
      <c r="MD12"/>
      <c r="ME12"/>
      <c r="MF12"/>
      <c r="MG12"/>
      <c r="MH12"/>
      <c r="MI12"/>
      <c r="MJ12"/>
      <c r="MK12"/>
      <c r="ML12"/>
      <c r="MM12"/>
      <c r="MN12"/>
      <c r="MO12"/>
      <c r="MP12"/>
      <c r="MQ12"/>
      <c r="MR12"/>
      <c r="MS12"/>
      <c r="MT12"/>
      <c r="MU12"/>
      <c r="MV12"/>
      <c r="MW12"/>
      <c r="MX12"/>
      <c r="MY12"/>
      <c r="MZ12"/>
      <c r="NA12"/>
      <c r="NB12"/>
      <c r="NC12"/>
      <c r="ND12"/>
      <c r="NE12"/>
      <c r="NF12"/>
      <c r="NG12"/>
      <c r="NH12"/>
      <c r="NI12"/>
      <c r="NJ12"/>
      <c r="NK12"/>
      <c r="NL12"/>
      <c r="NM12"/>
      <c r="NN12"/>
      <c r="NO12"/>
      <c r="NP12"/>
      <c r="NQ12"/>
      <c r="NR12"/>
      <c r="NS12"/>
      <c r="NT12"/>
      <c r="NU12"/>
      <c r="NV12"/>
      <c r="NW12"/>
      <c r="NX12"/>
      <c r="NY12"/>
      <c r="NZ12"/>
      <c r="OA12"/>
      <c r="OB12"/>
      <c r="OC12"/>
      <c r="OD12"/>
      <c r="OE12"/>
      <c r="OF12"/>
      <c r="OG12"/>
      <c r="OH12"/>
      <c r="OI12"/>
      <c r="OJ12"/>
      <c r="OK12"/>
      <c r="OL12"/>
      <c r="OM12"/>
      <c r="ON12"/>
      <c r="OO12"/>
      <c r="OP12"/>
      <c r="OQ12"/>
      <c r="OR12"/>
      <c r="OS12"/>
      <c r="OT12"/>
      <c r="OU12"/>
      <c r="OV12"/>
      <c r="OW12"/>
      <c r="OX12"/>
      <c r="OY12"/>
      <c r="OZ12"/>
      <c r="PA12"/>
      <c r="PB12"/>
      <c r="PC12"/>
      <c r="PD12"/>
      <c r="PE12"/>
      <c r="PF12"/>
      <c r="PG12"/>
      <c r="PH12"/>
      <c r="PI12"/>
      <c r="PJ12"/>
      <c r="PK12"/>
      <c r="PL12"/>
      <c r="PM12"/>
      <c r="PN12"/>
      <c r="PO12"/>
      <c r="PP12"/>
      <c r="PQ12"/>
      <c r="PR12"/>
      <c r="PS12"/>
      <c r="PT12"/>
      <c r="PU12"/>
      <c r="PV12"/>
      <c r="PW12"/>
      <c r="PX12"/>
      <c r="PY12"/>
      <c r="PZ12"/>
      <c r="QA12"/>
      <c r="QB12"/>
      <c r="QC12"/>
      <c r="QD12"/>
      <c r="QE12"/>
      <c r="QF12"/>
      <c r="QG12"/>
      <c r="QH12"/>
      <c r="QI12"/>
      <c r="QJ12"/>
      <c r="QK12"/>
      <c r="QL12"/>
      <c r="QM12"/>
      <c r="QN12"/>
      <c r="QO12"/>
      <c r="QP12"/>
      <c r="QQ12"/>
      <c r="QR12"/>
      <c r="QS12"/>
      <c r="QT12"/>
      <c r="QU12"/>
      <c r="QV12"/>
      <c r="QW12"/>
      <c r="QX12"/>
      <c r="QY12"/>
      <c r="QZ12"/>
      <c r="RA12"/>
      <c r="RB12"/>
      <c r="RC12"/>
      <c r="RD12"/>
      <c r="RE12"/>
      <c r="RF12"/>
      <c r="RG12"/>
      <c r="RH12"/>
      <c r="RI12"/>
      <c r="RJ12"/>
      <c r="RK12"/>
      <c r="RL12"/>
      <c r="RM12"/>
      <c r="RN12"/>
      <c r="RO12"/>
      <c r="RP12"/>
      <c r="RQ12"/>
      <c r="RR12"/>
      <c r="RS12"/>
      <c r="RT12"/>
      <c r="RU12"/>
      <c r="RV12"/>
      <c r="RW12"/>
      <c r="RX12"/>
      <c r="RY12"/>
      <c r="RZ12"/>
      <c r="SA12"/>
      <c r="SB12"/>
      <c r="SC12"/>
      <c r="SD12"/>
      <c r="SE12"/>
      <c r="SF12"/>
      <c r="SG12"/>
      <c r="SH12"/>
      <c r="SI12"/>
      <c r="SJ12"/>
      <c r="SK12"/>
      <c r="SL12"/>
      <c r="SM12"/>
      <c r="SN12"/>
      <c r="SO12"/>
      <c r="SP12"/>
      <c r="SQ12"/>
      <c r="SR12"/>
      <c r="SS12"/>
      <c r="ST12"/>
      <c r="SU12"/>
      <c r="SV12"/>
      <c r="SW12"/>
      <c r="SX12"/>
      <c r="SY12"/>
      <c r="SZ12"/>
      <c r="TA12"/>
      <c r="TB12"/>
      <c r="TC12"/>
      <c r="TD12"/>
      <c r="TE12"/>
      <c r="TF12"/>
      <c r="TG12"/>
      <c r="TH12"/>
      <c r="TI12"/>
      <c r="TJ12"/>
      <c r="TK12"/>
      <c r="TL12"/>
      <c r="TM12"/>
      <c r="TN12"/>
      <c r="TO12"/>
      <c r="TP12"/>
      <c r="TQ12"/>
      <c r="TR12"/>
      <c r="TS12"/>
      <c r="TT12"/>
      <c r="TU12"/>
      <c r="TV12"/>
      <c r="TW12"/>
      <c r="TX12"/>
      <c r="TY12"/>
      <c r="TZ12"/>
      <c r="UA12"/>
      <c r="UB12"/>
      <c r="UC12"/>
      <c r="UD12"/>
      <c r="UE12"/>
      <c r="UF12"/>
      <c r="UG12"/>
      <c r="UH12"/>
      <c r="UI12"/>
      <c r="UJ12"/>
      <c r="UK12"/>
      <c r="UL12"/>
      <c r="UM12"/>
      <c r="UN12"/>
      <c r="UO12"/>
      <c r="UP12"/>
      <c r="UQ12"/>
      <c r="UR12"/>
      <c r="US12"/>
      <c r="UT12"/>
      <c r="UU12"/>
      <c r="UV12"/>
      <c r="UW12"/>
      <c r="UX12"/>
      <c r="UY12"/>
      <c r="UZ12"/>
      <c r="VA12"/>
      <c r="VB12"/>
      <c r="VC12"/>
      <c r="VD12"/>
      <c r="VE12"/>
      <c r="VF12"/>
      <c r="VG12"/>
      <c r="VH12"/>
      <c r="VI12"/>
      <c r="VJ12"/>
      <c r="VK12"/>
      <c r="VL12"/>
      <c r="VM12"/>
      <c r="VN12"/>
      <c r="VO12"/>
      <c r="VP12"/>
      <c r="VQ12"/>
      <c r="VR12"/>
      <c r="VS12"/>
      <c r="VT12"/>
      <c r="VU12"/>
      <c r="VV12"/>
      <c r="VW12"/>
      <c r="VX12"/>
      <c r="VY12"/>
      <c r="VZ12"/>
      <c r="WA12"/>
      <c r="WB12"/>
      <c r="WC12"/>
      <c r="WD12"/>
      <c r="WE12"/>
      <c r="WF12"/>
      <c r="WG12"/>
      <c r="WH12"/>
      <c r="WI12"/>
      <c r="WJ12"/>
      <c r="WK12"/>
      <c r="WL12"/>
      <c r="WM12"/>
      <c r="WN12"/>
      <c r="WO12"/>
      <c r="WP12"/>
      <c r="WQ12"/>
      <c r="WR12"/>
      <c r="WS12"/>
      <c r="WT12"/>
      <c r="WU12"/>
      <c r="WV12"/>
      <c r="WW12"/>
      <c r="WX12"/>
      <c r="WY12"/>
      <c r="WZ12"/>
      <c r="XA12"/>
      <c r="XB12"/>
      <c r="XC12"/>
      <c r="XD12"/>
      <c r="XE12"/>
      <c r="XF12"/>
      <c r="XG12"/>
      <c r="XH12"/>
      <c r="XI12"/>
      <c r="XJ12"/>
      <c r="XK12"/>
      <c r="XL12"/>
      <c r="XM12"/>
      <c r="XN12"/>
      <c r="XO12"/>
      <c r="XP12"/>
      <c r="XQ12"/>
      <c r="XR12"/>
      <c r="XS12"/>
      <c r="XT12"/>
      <c r="XU12"/>
      <c r="XV12"/>
      <c r="XW12"/>
      <c r="XX12"/>
      <c r="XY12"/>
      <c r="XZ12"/>
      <c r="YA12"/>
      <c r="YB12"/>
      <c r="YC12"/>
      <c r="YD12"/>
      <c r="YE12"/>
      <c r="YF12"/>
      <c r="YG12"/>
      <c r="YH12"/>
      <c r="YI12"/>
      <c r="YJ12"/>
      <c r="YK12"/>
      <c r="YL12"/>
      <c r="YM12"/>
      <c r="YN12"/>
      <c r="YO12"/>
      <c r="YP12"/>
      <c r="YQ12"/>
      <c r="YR12"/>
      <c r="YS12"/>
      <c r="YT12"/>
      <c r="YU12"/>
      <c r="YV12"/>
      <c r="YW12"/>
      <c r="YX12"/>
      <c r="YY12"/>
      <c r="YZ12"/>
      <c r="ZA12"/>
      <c r="ZB12"/>
      <c r="ZC12"/>
      <c r="ZD12"/>
      <c r="ZE12"/>
      <c r="ZF12"/>
      <c r="ZG12"/>
      <c r="ZH12"/>
      <c r="ZI12"/>
      <c r="ZJ12"/>
      <c r="ZK12"/>
      <c r="ZL12"/>
      <c r="ZM12"/>
      <c r="ZN12"/>
      <c r="ZO12"/>
      <c r="ZP12"/>
      <c r="ZQ12"/>
      <c r="ZR12"/>
      <c r="ZS12"/>
      <c r="ZT12"/>
      <c r="ZU12"/>
      <c r="ZV12"/>
      <c r="ZW12"/>
      <c r="ZX12"/>
      <c r="ZY12"/>
      <c r="ZZ12"/>
      <c r="AAA12"/>
      <c r="AAB12"/>
      <c r="AAC12"/>
      <c r="AAD12"/>
      <c r="AAE12"/>
      <c r="AAF12"/>
      <c r="AAG12"/>
      <c r="AAH12"/>
      <c r="AAI12"/>
      <c r="AAJ12"/>
      <c r="AAK12"/>
      <c r="AAL12"/>
      <c r="AAM12"/>
      <c r="AAN12"/>
      <c r="AAO12"/>
      <c r="AAP12"/>
      <c r="AAQ12"/>
      <c r="AAR12"/>
      <c r="AAS12"/>
      <c r="AAT12"/>
      <c r="AAU12"/>
      <c r="AAV12"/>
      <c r="AAW12"/>
      <c r="AAX12"/>
      <c r="AAY12"/>
      <c r="AAZ12"/>
      <c r="ABA12"/>
      <c r="ABB12"/>
      <c r="ABC12"/>
      <c r="ABD12"/>
      <c r="ABE12"/>
      <c r="ABF12"/>
      <c r="ABG12"/>
      <c r="ABH12"/>
      <c r="ABI12"/>
      <c r="ABJ12"/>
      <c r="ABK12"/>
      <c r="ABL12"/>
      <c r="ABM12"/>
      <c r="ABN12"/>
      <c r="ABO12"/>
      <c r="ABP12"/>
      <c r="ABQ12"/>
      <c r="ABR12"/>
      <c r="ABS12"/>
      <c r="ABT12"/>
      <c r="ABU12"/>
      <c r="ABV12"/>
      <c r="ABW12"/>
      <c r="ABX12"/>
      <c r="ABY12"/>
      <c r="ABZ12"/>
      <c r="ACA12"/>
      <c r="ACB12"/>
      <c r="ACC12"/>
      <c r="ACD12"/>
      <c r="ACE12"/>
      <c r="ACF12"/>
      <c r="ACG12"/>
      <c r="ACH12"/>
      <c r="ACI12"/>
      <c r="ACJ12"/>
      <c r="ACK12"/>
      <c r="ACL12"/>
      <c r="ACM12"/>
      <c r="ACN12"/>
      <c r="ACO12"/>
      <c r="ACP12"/>
      <c r="ACQ12"/>
      <c r="ACR12"/>
      <c r="ACS12"/>
      <c r="ACT12"/>
      <c r="ACU12"/>
      <c r="ACV12"/>
      <c r="ACW12"/>
      <c r="ACX12"/>
      <c r="ACY12"/>
      <c r="ACZ12"/>
      <c r="ADA12"/>
      <c r="ADB12"/>
      <c r="ADC12"/>
      <c r="ADD12"/>
      <c r="ADE12"/>
      <c r="ADF12"/>
      <c r="ADG12"/>
      <c r="ADH12"/>
      <c r="ADI12"/>
      <c r="ADJ12"/>
      <c r="ADK12"/>
      <c r="ADL12"/>
      <c r="ADM12"/>
      <c r="ADN12"/>
      <c r="ADO12"/>
      <c r="ADP12"/>
      <c r="ADQ12"/>
      <c r="ADR12"/>
      <c r="ADS12"/>
      <c r="ADT12"/>
      <c r="ADU12"/>
      <c r="ADV12"/>
      <c r="ADW12"/>
      <c r="ADX12"/>
      <c r="ADY12"/>
      <c r="ADZ12"/>
      <c r="AEA12"/>
      <c r="AEB12"/>
      <c r="AEC12"/>
      <c r="AED12"/>
      <c r="AEE12"/>
      <c r="AEF12"/>
      <c r="AEG12"/>
      <c r="AEH12"/>
      <c r="AEI12"/>
      <c r="AEJ12"/>
      <c r="AEK12"/>
      <c r="AEL12"/>
      <c r="AEM12"/>
      <c r="AEN12"/>
      <c r="AEO12"/>
      <c r="AEP12"/>
      <c r="AEQ12"/>
      <c r="AER12"/>
      <c r="AES12"/>
      <c r="AET12"/>
      <c r="AEU12"/>
      <c r="AEV12"/>
      <c r="AEW12"/>
      <c r="AEX12"/>
      <c r="AEY12"/>
      <c r="AEZ12"/>
      <c r="AFA12"/>
      <c r="AFB12"/>
      <c r="AFC12"/>
      <c r="AFD12"/>
      <c r="AFE12"/>
      <c r="AFF12"/>
      <c r="AFG12"/>
      <c r="AFH12"/>
      <c r="AFI12"/>
      <c r="AFJ12"/>
      <c r="AFK12"/>
      <c r="AFL12"/>
      <c r="AFM12"/>
      <c r="AFN12"/>
      <c r="AFO12"/>
      <c r="AFP12"/>
      <c r="AFQ12"/>
      <c r="AFR12"/>
      <c r="AFS12"/>
      <c r="AFT12"/>
      <c r="AFU12"/>
      <c r="AFV12"/>
      <c r="AFW12"/>
      <c r="AFX12"/>
      <c r="AFY12"/>
      <c r="AFZ12"/>
      <c r="AGA12"/>
      <c r="AGB12"/>
      <c r="AGC12"/>
      <c r="AGD12"/>
      <c r="AGE12"/>
      <c r="AGF12"/>
      <c r="AGG12"/>
      <c r="AGH12"/>
      <c r="AGI12"/>
      <c r="AGJ12"/>
      <c r="AGK12"/>
      <c r="AGL12"/>
      <c r="AGM12"/>
      <c r="AGN12"/>
      <c r="AGO12"/>
      <c r="AGP12"/>
      <c r="AGQ12"/>
      <c r="AGR12"/>
      <c r="AGS12"/>
      <c r="AGT12"/>
      <c r="AGU12"/>
      <c r="AGV12"/>
      <c r="AGW12"/>
      <c r="AGX12"/>
      <c r="AGY12"/>
      <c r="AGZ12"/>
      <c r="AHA12"/>
      <c r="AHB12"/>
      <c r="AHC12"/>
      <c r="AHD12"/>
      <c r="AHE12"/>
      <c r="AHF12"/>
      <c r="AHG12"/>
      <c r="AHH12"/>
      <c r="AHI12"/>
      <c r="AHJ12"/>
      <c r="AHK12"/>
      <c r="AHL12"/>
      <c r="AHM12"/>
      <c r="AHN12"/>
      <c r="AHO12"/>
      <c r="AHP12"/>
      <c r="AHQ12"/>
      <c r="AHR12"/>
      <c r="AHS12"/>
      <c r="AHT12"/>
      <c r="AHU12"/>
      <c r="AHV12"/>
      <c r="AHW12"/>
      <c r="AHX12"/>
      <c r="AHY12"/>
      <c r="AHZ12"/>
      <c r="AIA12"/>
      <c r="AIB12"/>
      <c r="AIC12"/>
      <c r="AID12"/>
      <c r="AIE12"/>
      <c r="AIF12"/>
      <c r="AIG12"/>
      <c r="AIH12"/>
      <c r="AII12"/>
      <c r="AIJ12"/>
      <c r="AIK12"/>
      <c r="AIL12"/>
      <c r="AIM12"/>
      <c r="AIN12"/>
      <c r="AIO12"/>
      <c r="AIP12"/>
      <c r="AIQ12"/>
      <c r="AIR12"/>
      <c r="AIS12"/>
      <c r="AIT12"/>
      <c r="AIU12"/>
      <c r="AIV12"/>
      <c r="AIW12"/>
      <c r="AIX12"/>
      <c r="AIY12"/>
      <c r="AIZ12"/>
      <c r="AJA12"/>
      <c r="AJB12"/>
      <c r="AJC12"/>
      <c r="AJD12"/>
      <c r="AJE12"/>
      <c r="AJF12"/>
      <c r="AJG12"/>
      <c r="AJH12"/>
      <c r="AJI12"/>
      <c r="AJJ12"/>
      <c r="AJK12"/>
      <c r="AJL12"/>
      <c r="AJM12"/>
      <c r="AJN12"/>
      <c r="AJO12"/>
      <c r="AJP12"/>
      <c r="AJQ12"/>
      <c r="AJR12"/>
      <c r="AJS12"/>
      <c r="AJT12"/>
      <c r="AJU12"/>
      <c r="AJV12"/>
      <c r="AJW12"/>
      <c r="AJX12"/>
      <c r="AJY12"/>
      <c r="AJZ12"/>
      <c r="AKA12"/>
      <c r="AKB12"/>
      <c r="AKC12"/>
      <c r="AKD12"/>
      <c r="AKE12"/>
      <c r="AKF12"/>
      <c r="AKG12"/>
      <c r="AKH12"/>
      <c r="AKI12"/>
      <c r="AKJ12"/>
      <c r="AKK12"/>
      <c r="AKL12"/>
      <c r="AKM12"/>
      <c r="AKN12"/>
      <c r="AKO12"/>
      <c r="AKP12"/>
      <c r="AKQ12"/>
      <c r="AKR12"/>
      <c r="AKS12"/>
      <c r="AKT12"/>
      <c r="AKU12"/>
      <c r="AKV12"/>
      <c r="AKW12"/>
      <c r="AKX12"/>
      <c r="AKY12"/>
      <c r="AKZ12"/>
      <c r="ALA12"/>
      <c r="ALB12"/>
      <c r="ALC12"/>
      <c r="ALD12"/>
      <c r="ALE12"/>
      <c r="ALF12"/>
      <c r="ALG12"/>
      <c r="ALH12"/>
      <c r="ALI12"/>
      <c r="ALJ12"/>
      <c r="ALK12"/>
      <c r="ALL12"/>
      <c r="ALM12"/>
      <c r="ALN12"/>
      <c r="ALO12"/>
      <c r="ALP12"/>
      <c r="ALQ12"/>
      <c r="ALR12"/>
      <c r="ALS12"/>
      <c r="ALT12"/>
      <c r="ALU12"/>
      <c r="ALV12"/>
      <c r="ALW12"/>
      <c r="ALX12"/>
      <c r="ALY12"/>
      <c r="ALZ12"/>
      <c r="AMA12"/>
      <c r="AMB12"/>
      <c r="AMC12"/>
      <c r="AMD12"/>
      <c r="AME12"/>
      <c r="AMF12"/>
      <c r="AMG12"/>
      <c r="AMH12"/>
      <c r="AMI12"/>
      <c r="AMJ12"/>
      <c r="AMK12"/>
      <c r="AML12"/>
      <c r="AMM12"/>
      <c r="AMN12"/>
      <c r="AMO12"/>
      <c r="AMP12"/>
      <c r="AMQ12"/>
      <c r="AMR12"/>
      <c r="AMS12"/>
      <c r="AMT12"/>
      <c r="AMU12"/>
      <c r="AMV12"/>
      <c r="AMW12"/>
      <c r="AMX12"/>
      <c r="AMY12"/>
      <c r="AMZ12"/>
      <c r="ANA12"/>
      <c r="ANB12"/>
      <c r="ANC12"/>
      <c r="AND12"/>
      <c r="ANE12"/>
      <c r="ANF12"/>
      <c r="ANG12"/>
      <c r="ANH12"/>
      <c r="ANI12"/>
      <c r="ANJ12"/>
      <c r="ANK12"/>
      <c r="ANL12"/>
      <c r="ANM12"/>
      <c r="ANN12"/>
      <c r="ANO12"/>
      <c r="ANP12"/>
      <c r="ANQ12"/>
    </row>
    <row r="13" spans="1:1057" s="13" customFormat="1" ht="14.45">
      <c r="A13" s="14" t="s">
        <v>189</v>
      </c>
      <c r="B13" s="99">
        <v>0.32467200000000002</v>
      </c>
      <c r="C13" s="100">
        <v>0.92260299999999995</v>
      </c>
      <c r="D13" s="101">
        <v>1.488648</v>
      </c>
      <c r="E13" s="100">
        <v>5.0824150000000001</v>
      </c>
      <c r="F13" s="101">
        <v>1.575925</v>
      </c>
      <c r="G13" s="100">
        <v>5.2953770000000002</v>
      </c>
      <c r="H13" s="101">
        <v>11.729196999999999</v>
      </c>
      <c r="I13" s="100">
        <v>42.484941999999997</v>
      </c>
      <c r="J13" s="101">
        <v>0.40567999999999999</v>
      </c>
      <c r="K13" s="101">
        <v>1.1029409999999999</v>
      </c>
      <c r="L13" s="99">
        <v>23.380358000000001</v>
      </c>
      <c r="M13" s="100">
        <v>71.310991999999999</v>
      </c>
      <c r="N13" s="101">
        <v>4.2351390000000002</v>
      </c>
      <c r="O13" s="100">
        <v>11.8285295</v>
      </c>
      <c r="P13" s="101">
        <v>16.186679999999999</v>
      </c>
      <c r="Q13" s="100">
        <v>35.303675281250001</v>
      </c>
      <c r="R13" s="101">
        <v>2.4467979999999998</v>
      </c>
      <c r="S13" s="100">
        <v>7.7974538124999997</v>
      </c>
      <c r="T13" s="101">
        <v>0.943693</v>
      </c>
      <c r="U13" s="101">
        <v>3.2938191015624998</v>
      </c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  <c r="HL13"/>
      <c r="HM13"/>
      <c r="HN13"/>
      <c r="HO13"/>
      <c r="HP13"/>
      <c r="HQ13"/>
      <c r="HR13"/>
      <c r="HS13"/>
      <c r="HT13"/>
      <c r="HU13"/>
      <c r="HV13"/>
      <c r="HW13"/>
      <c r="HX13"/>
      <c r="HY13"/>
      <c r="HZ13"/>
      <c r="IA13"/>
      <c r="IB13"/>
      <c r="IC13"/>
      <c r="ID13"/>
      <c r="IE13"/>
      <c r="IF13"/>
      <c r="IG13"/>
      <c r="IH13"/>
      <c r="II13"/>
      <c r="IJ13"/>
      <c r="IK13"/>
      <c r="IL13"/>
      <c r="IM13"/>
      <c r="IN13"/>
      <c r="IO13"/>
      <c r="IP13"/>
      <c r="IQ13"/>
      <c r="IR13"/>
      <c r="IS13"/>
      <c r="IT13"/>
      <c r="IU13"/>
      <c r="IV13"/>
      <c r="IW13"/>
      <c r="IX13"/>
      <c r="IY13"/>
      <c r="IZ13"/>
      <c r="JA13"/>
      <c r="JB13"/>
      <c r="JC13"/>
      <c r="JD13"/>
      <c r="JE13"/>
      <c r="JF13"/>
      <c r="JG13"/>
      <c r="JH13"/>
      <c r="JI13"/>
      <c r="JJ13"/>
      <c r="JK13"/>
      <c r="JL13"/>
      <c r="JM13"/>
      <c r="JN13"/>
      <c r="JO13"/>
      <c r="JP13"/>
      <c r="JQ13"/>
      <c r="JR13"/>
      <c r="JS13"/>
      <c r="JT13"/>
      <c r="JU13"/>
      <c r="JV13"/>
      <c r="JW13"/>
      <c r="JX13"/>
      <c r="JY13"/>
      <c r="JZ13"/>
      <c r="KA13"/>
      <c r="KB13"/>
      <c r="KC13"/>
      <c r="KD13"/>
      <c r="KE13"/>
      <c r="KF13"/>
      <c r="KG13"/>
      <c r="KH13"/>
      <c r="KI13"/>
      <c r="KJ13"/>
      <c r="KK13"/>
      <c r="KL13"/>
      <c r="KM13"/>
      <c r="KN13"/>
      <c r="KO13"/>
      <c r="KP13"/>
      <c r="KQ13"/>
      <c r="KR13"/>
      <c r="KS13"/>
      <c r="KT13"/>
      <c r="KU13"/>
      <c r="KV13"/>
      <c r="KW13"/>
      <c r="KX13"/>
      <c r="KY13"/>
      <c r="KZ13"/>
      <c r="LA13"/>
      <c r="LB13"/>
      <c r="LC13"/>
      <c r="LD13"/>
      <c r="LE13"/>
      <c r="LF13"/>
      <c r="LG13"/>
      <c r="LH13"/>
      <c r="LI13"/>
      <c r="LJ13"/>
      <c r="LK13"/>
      <c r="LL13"/>
      <c r="LM13"/>
      <c r="LN13"/>
      <c r="LO13"/>
      <c r="LP13"/>
      <c r="LQ13"/>
      <c r="LR13"/>
      <c r="LS13"/>
      <c r="LT13"/>
      <c r="LU13"/>
      <c r="LV13"/>
      <c r="LW13"/>
      <c r="LX13"/>
      <c r="LY13"/>
      <c r="LZ13"/>
      <c r="MA13"/>
      <c r="MB13"/>
      <c r="MC13"/>
      <c r="MD13"/>
      <c r="ME13"/>
      <c r="MF13"/>
      <c r="MG13"/>
      <c r="MH13"/>
      <c r="MI13"/>
      <c r="MJ13"/>
      <c r="MK13"/>
      <c r="ML13"/>
      <c r="MM13"/>
      <c r="MN13"/>
      <c r="MO13"/>
      <c r="MP13"/>
      <c r="MQ13"/>
      <c r="MR13"/>
      <c r="MS13"/>
      <c r="MT13"/>
      <c r="MU13"/>
      <c r="MV13"/>
      <c r="MW13"/>
      <c r="MX13"/>
      <c r="MY13"/>
      <c r="MZ13"/>
      <c r="NA13"/>
      <c r="NB13"/>
      <c r="NC13"/>
      <c r="ND13"/>
      <c r="NE13"/>
      <c r="NF13"/>
      <c r="NG13"/>
      <c r="NH13"/>
      <c r="NI13"/>
      <c r="NJ13"/>
      <c r="NK13"/>
      <c r="NL13"/>
      <c r="NM13"/>
      <c r="NN13"/>
      <c r="NO13"/>
      <c r="NP13"/>
      <c r="NQ13"/>
      <c r="NR13"/>
      <c r="NS13"/>
      <c r="NT13"/>
      <c r="NU13"/>
      <c r="NV13"/>
      <c r="NW13"/>
      <c r="NX13"/>
      <c r="NY13"/>
      <c r="NZ13"/>
      <c r="OA13"/>
      <c r="OB13"/>
      <c r="OC13"/>
      <c r="OD13"/>
      <c r="OE13"/>
      <c r="OF13"/>
      <c r="OG13"/>
      <c r="OH13"/>
      <c r="OI13"/>
      <c r="OJ13"/>
      <c r="OK13"/>
      <c r="OL13"/>
      <c r="OM13"/>
      <c r="ON13"/>
      <c r="OO13"/>
      <c r="OP13"/>
      <c r="OQ13"/>
      <c r="OR13"/>
      <c r="OS13"/>
      <c r="OT13"/>
      <c r="OU13"/>
      <c r="OV13"/>
      <c r="OW13"/>
      <c r="OX13"/>
      <c r="OY13"/>
      <c r="OZ13"/>
      <c r="PA13"/>
      <c r="PB13"/>
      <c r="PC13"/>
      <c r="PD13"/>
      <c r="PE13"/>
      <c r="PF13"/>
      <c r="PG13"/>
      <c r="PH13"/>
      <c r="PI13"/>
      <c r="PJ13"/>
      <c r="PK13"/>
      <c r="PL13"/>
      <c r="PM13"/>
      <c r="PN13"/>
      <c r="PO13"/>
      <c r="PP13"/>
      <c r="PQ13"/>
      <c r="PR13"/>
      <c r="PS13"/>
      <c r="PT13"/>
      <c r="PU13"/>
      <c r="PV13"/>
      <c r="PW13"/>
      <c r="PX13"/>
      <c r="PY13"/>
      <c r="PZ13"/>
      <c r="QA13"/>
      <c r="QB13"/>
      <c r="QC13"/>
      <c r="QD13"/>
      <c r="QE13"/>
      <c r="QF13"/>
      <c r="QG13"/>
      <c r="QH13"/>
      <c r="QI13"/>
      <c r="QJ13"/>
      <c r="QK13"/>
      <c r="QL13"/>
      <c r="QM13"/>
      <c r="QN13"/>
      <c r="QO13"/>
      <c r="QP13"/>
      <c r="QQ13"/>
      <c r="QR13"/>
      <c r="QS13"/>
      <c r="QT13"/>
      <c r="QU13"/>
      <c r="QV13"/>
      <c r="QW13"/>
      <c r="QX13"/>
      <c r="QY13"/>
      <c r="QZ13"/>
      <c r="RA13"/>
      <c r="RB13"/>
      <c r="RC13"/>
      <c r="RD13"/>
      <c r="RE13"/>
      <c r="RF13"/>
      <c r="RG13"/>
      <c r="RH13"/>
      <c r="RI13"/>
      <c r="RJ13"/>
      <c r="RK13"/>
      <c r="RL13"/>
      <c r="RM13"/>
      <c r="RN13"/>
      <c r="RO13"/>
      <c r="RP13"/>
      <c r="RQ13"/>
      <c r="RR13"/>
      <c r="RS13"/>
      <c r="RT13"/>
      <c r="RU13"/>
      <c r="RV13"/>
      <c r="RW13"/>
      <c r="RX13"/>
      <c r="RY13"/>
      <c r="RZ13"/>
      <c r="SA13"/>
      <c r="SB13"/>
      <c r="SC13"/>
      <c r="SD13"/>
      <c r="SE13"/>
      <c r="SF13"/>
      <c r="SG13"/>
      <c r="SH13"/>
      <c r="SI13"/>
      <c r="SJ13"/>
      <c r="SK13"/>
      <c r="SL13"/>
      <c r="SM13"/>
      <c r="SN13"/>
      <c r="SO13"/>
      <c r="SP13"/>
      <c r="SQ13"/>
      <c r="SR13"/>
      <c r="SS13"/>
      <c r="ST13"/>
      <c r="SU13"/>
      <c r="SV13"/>
      <c r="SW13"/>
      <c r="SX13"/>
      <c r="SY13"/>
      <c r="SZ13"/>
      <c r="TA13"/>
      <c r="TB13"/>
      <c r="TC13"/>
      <c r="TD13"/>
      <c r="TE13"/>
      <c r="TF13"/>
      <c r="TG13"/>
      <c r="TH13"/>
      <c r="TI13"/>
      <c r="TJ13"/>
      <c r="TK13"/>
      <c r="TL13"/>
      <c r="TM13"/>
      <c r="TN13"/>
      <c r="TO13"/>
      <c r="TP13"/>
      <c r="TQ13"/>
      <c r="TR13"/>
      <c r="TS13"/>
      <c r="TT13"/>
      <c r="TU13"/>
      <c r="TV13"/>
      <c r="TW13"/>
      <c r="TX13"/>
      <c r="TY13"/>
      <c r="TZ13"/>
      <c r="UA13"/>
      <c r="UB13"/>
      <c r="UC13"/>
      <c r="UD13"/>
      <c r="UE13"/>
      <c r="UF13"/>
      <c r="UG13"/>
      <c r="UH13"/>
      <c r="UI13"/>
      <c r="UJ13"/>
      <c r="UK13"/>
      <c r="UL13"/>
      <c r="UM13"/>
      <c r="UN13"/>
      <c r="UO13"/>
      <c r="UP13"/>
      <c r="UQ13"/>
      <c r="UR13"/>
      <c r="US13"/>
      <c r="UT13"/>
      <c r="UU13"/>
      <c r="UV13"/>
      <c r="UW13"/>
      <c r="UX13"/>
      <c r="UY13"/>
      <c r="UZ13"/>
      <c r="VA13"/>
      <c r="VB13"/>
      <c r="VC13"/>
      <c r="VD13"/>
      <c r="VE13"/>
      <c r="VF13"/>
      <c r="VG13"/>
      <c r="VH13"/>
      <c r="VI13"/>
      <c r="VJ13"/>
      <c r="VK13"/>
      <c r="VL13"/>
      <c r="VM13"/>
      <c r="VN13"/>
      <c r="VO13"/>
      <c r="VP13"/>
      <c r="VQ13"/>
      <c r="VR13"/>
      <c r="VS13"/>
      <c r="VT13"/>
      <c r="VU13"/>
      <c r="VV13"/>
      <c r="VW13"/>
      <c r="VX13"/>
      <c r="VY13"/>
      <c r="VZ13"/>
      <c r="WA13"/>
      <c r="WB13"/>
      <c r="WC13"/>
      <c r="WD13"/>
      <c r="WE13"/>
      <c r="WF13"/>
      <c r="WG13"/>
      <c r="WH13"/>
      <c r="WI13"/>
      <c r="WJ13"/>
      <c r="WK13"/>
      <c r="WL13"/>
      <c r="WM13"/>
      <c r="WN13"/>
      <c r="WO13"/>
      <c r="WP13"/>
      <c r="WQ13"/>
      <c r="WR13"/>
      <c r="WS13"/>
      <c r="WT13"/>
      <c r="WU13"/>
      <c r="WV13"/>
      <c r="WW13"/>
      <c r="WX13"/>
      <c r="WY13"/>
      <c r="WZ13"/>
      <c r="XA13"/>
      <c r="XB13"/>
      <c r="XC13"/>
      <c r="XD13"/>
      <c r="XE13"/>
      <c r="XF13"/>
      <c r="XG13"/>
      <c r="XH13"/>
      <c r="XI13"/>
      <c r="XJ13"/>
      <c r="XK13"/>
      <c r="XL13"/>
      <c r="XM13"/>
      <c r="XN13"/>
      <c r="XO13"/>
      <c r="XP13"/>
      <c r="XQ13"/>
      <c r="XR13"/>
      <c r="XS13"/>
      <c r="XT13"/>
      <c r="XU13"/>
      <c r="XV13"/>
      <c r="XW13"/>
      <c r="XX13"/>
      <c r="XY13"/>
      <c r="XZ13"/>
      <c r="YA13"/>
      <c r="YB13"/>
      <c r="YC13"/>
      <c r="YD13"/>
      <c r="YE13"/>
      <c r="YF13"/>
      <c r="YG13"/>
      <c r="YH13"/>
      <c r="YI13"/>
      <c r="YJ13"/>
      <c r="YK13"/>
      <c r="YL13"/>
      <c r="YM13"/>
      <c r="YN13"/>
      <c r="YO13"/>
      <c r="YP13"/>
      <c r="YQ13"/>
      <c r="YR13"/>
      <c r="YS13"/>
      <c r="YT13"/>
      <c r="YU13"/>
      <c r="YV13"/>
      <c r="YW13"/>
      <c r="YX13"/>
      <c r="YY13"/>
      <c r="YZ13"/>
      <c r="ZA13"/>
      <c r="ZB13"/>
      <c r="ZC13"/>
      <c r="ZD13"/>
      <c r="ZE13"/>
      <c r="ZF13"/>
      <c r="ZG13"/>
      <c r="ZH13"/>
      <c r="ZI13"/>
      <c r="ZJ13"/>
      <c r="ZK13"/>
      <c r="ZL13"/>
      <c r="ZM13"/>
      <c r="ZN13"/>
      <c r="ZO13"/>
      <c r="ZP13"/>
      <c r="ZQ13"/>
      <c r="ZR13"/>
      <c r="ZS13"/>
      <c r="ZT13"/>
      <c r="ZU13"/>
      <c r="ZV13"/>
      <c r="ZW13"/>
      <c r="ZX13"/>
      <c r="ZY13"/>
      <c r="ZZ13"/>
      <c r="AAA13"/>
      <c r="AAB13"/>
      <c r="AAC13"/>
      <c r="AAD13"/>
      <c r="AAE13"/>
      <c r="AAF13"/>
      <c r="AAG13"/>
      <c r="AAH13"/>
      <c r="AAI13"/>
      <c r="AAJ13"/>
      <c r="AAK13"/>
      <c r="AAL13"/>
      <c r="AAM13"/>
      <c r="AAN13"/>
      <c r="AAO13"/>
      <c r="AAP13"/>
      <c r="AAQ13"/>
      <c r="AAR13"/>
      <c r="AAS13"/>
      <c r="AAT13"/>
      <c r="AAU13"/>
      <c r="AAV13"/>
      <c r="AAW13"/>
      <c r="AAX13"/>
      <c r="AAY13"/>
      <c r="AAZ13"/>
      <c r="ABA13"/>
      <c r="ABB13"/>
      <c r="ABC13"/>
      <c r="ABD13"/>
      <c r="ABE13"/>
      <c r="ABF13"/>
      <c r="ABG13"/>
      <c r="ABH13"/>
      <c r="ABI13"/>
      <c r="ABJ13"/>
      <c r="ABK13"/>
      <c r="ABL13"/>
      <c r="ABM13"/>
      <c r="ABN13"/>
      <c r="ABO13"/>
      <c r="ABP13"/>
      <c r="ABQ13"/>
      <c r="ABR13"/>
      <c r="ABS13"/>
      <c r="ABT13"/>
      <c r="ABU13"/>
      <c r="ABV13"/>
      <c r="ABW13"/>
      <c r="ABX13"/>
      <c r="ABY13"/>
      <c r="ABZ13"/>
      <c r="ACA13"/>
      <c r="ACB13"/>
      <c r="ACC13"/>
      <c r="ACD13"/>
      <c r="ACE13"/>
      <c r="ACF13"/>
      <c r="ACG13"/>
      <c r="ACH13"/>
      <c r="ACI13"/>
      <c r="ACJ13"/>
      <c r="ACK13"/>
      <c r="ACL13"/>
      <c r="ACM13"/>
      <c r="ACN13"/>
      <c r="ACO13"/>
      <c r="ACP13"/>
      <c r="ACQ13"/>
      <c r="ACR13"/>
      <c r="ACS13"/>
      <c r="ACT13"/>
      <c r="ACU13"/>
      <c r="ACV13"/>
      <c r="ACW13"/>
      <c r="ACX13"/>
      <c r="ACY13"/>
      <c r="ACZ13"/>
      <c r="ADA13"/>
      <c r="ADB13"/>
      <c r="ADC13"/>
      <c r="ADD13"/>
      <c r="ADE13"/>
      <c r="ADF13"/>
      <c r="ADG13"/>
      <c r="ADH13"/>
      <c r="ADI13"/>
      <c r="ADJ13"/>
      <c r="ADK13"/>
      <c r="ADL13"/>
      <c r="ADM13"/>
      <c r="ADN13"/>
      <c r="ADO13"/>
      <c r="ADP13"/>
      <c r="ADQ13"/>
      <c r="ADR13"/>
      <c r="ADS13"/>
      <c r="ADT13"/>
      <c r="ADU13"/>
      <c r="ADV13"/>
      <c r="ADW13"/>
      <c r="ADX13"/>
      <c r="ADY13"/>
      <c r="ADZ13"/>
      <c r="AEA13"/>
      <c r="AEB13"/>
      <c r="AEC13"/>
      <c r="AED13"/>
      <c r="AEE13"/>
      <c r="AEF13"/>
      <c r="AEG13"/>
      <c r="AEH13"/>
      <c r="AEI13"/>
      <c r="AEJ13"/>
      <c r="AEK13"/>
      <c r="AEL13"/>
      <c r="AEM13"/>
      <c r="AEN13"/>
      <c r="AEO13"/>
      <c r="AEP13"/>
      <c r="AEQ13"/>
      <c r="AER13"/>
      <c r="AES13"/>
      <c r="AET13"/>
      <c r="AEU13"/>
      <c r="AEV13"/>
      <c r="AEW13"/>
      <c r="AEX13"/>
      <c r="AEY13"/>
      <c r="AEZ13"/>
      <c r="AFA13"/>
      <c r="AFB13"/>
      <c r="AFC13"/>
      <c r="AFD13"/>
      <c r="AFE13"/>
      <c r="AFF13"/>
      <c r="AFG13"/>
      <c r="AFH13"/>
      <c r="AFI13"/>
      <c r="AFJ13"/>
      <c r="AFK13"/>
      <c r="AFL13"/>
      <c r="AFM13"/>
      <c r="AFN13"/>
      <c r="AFO13"/>
      <c r="AFP13"/>
      <c r="AFQ13"/>
      <c r="AFR13"/>
      <c r="AFS13"/>
      <c r="AFT13"/>
      <c r="AFU13"/>
      <c r="AFV13"/>
      <c r="AFW13"/>
      <c r="AFX13"/>
      <c r="AFY13"/>
      <c r="AFZ13"/>
      <c r="AGA13"/>
      <c r="AGB13"/>
      <c r="AGC13"/>
      <c r="AGD13"/>
      <c r="AGE13"/>
      <c r="AGF13"/>
      <c r="AGG13"/>
      <c r="AGH13"/>
      <c r="AGI13"/>
      <c r="AGJ13"/>
      <c r="AGK13"/>
      <c r="AGL13"/>
      <c r="AGM13"/>
      <c r="AGN13"/>
      <c r="AGO13"/>
      <c r="AGP13"/>
      <c r="AGQ13"/>
      <c r="AGR13"/>
      <c r="AGS13"/>
      <c r="AGT13"/>
      <c r="AGU13"/>
      <c r="AGV13"/>
      <c r="AGW13"/>
      <c r="AGX13"/>
      <c r="AGY13"/>
      <c r="AGZ13"/>
      <c r="AHA13"/>
      <c r="AHB13"/>
      <c r="AHC13"/>
      <c r="AHD13"/>
      <c r="AHE13"/>
      <c r="AHF13"/>
      <c r="AHG13"/>
      <c r="AHH13"/>
      <c r="AHI13"/>
      <c r="AHJ13"/>
      <c r="AHK13"/>
      <c r="AHL13"/>
      <c r="AHM13"/>
      <c r="AHN13"/>
      <c r="AHO13"/>
      <c r="AHP13"/>
      <c r="AHQ13"/>
      <c r="AHR13"/>
      <c r="AHS13"/>
      <c r="AHT13"/>
      <c r="AHU13"/>
      <c r="AHV13"/>
      <c r="AHW13"/>
      <c r="AHX13"/>
      <c r="AHY13"/>
      <c r="AHZ13"/>
      <c r="AIA13"/>
      <c r="AIB13"/>
      <c r="AIC13"/>
      <c r="AID13"/>
      <c r="AIE13"/>
      <c r="AIF13"/>
      <c r="AIG13"/>
      <c r="AIH13"/>
      <c r="AII13"/>
      <c r="AIJ13"/>
      <c r="AIK13"/>
      <c r="AIL13"/>
      <c r="AIM13"/>
      <c r="AIN13"/>
      <c r="AIO13"/>
      <c r="AIP13"/>
      <c r="AIQ13"/>
      <c r="AIR13"/>
      <c r="AIS13"/>
      <c r="AIT13"/>
      <c r="AIU13"/>
      <c r="AIV13"/>
      <c r="AIW13"/>
      <c r="AIX13"/>
      <c r="AIY13"/>
      <c r="AIZ13"/>
      <c r="AJA13"/>
      <c r="AJB13"/>
      <c r="AJC13"/>
      <c r="AJD13"/>
      <c r="AJE13"/>
      <c r="AJF13"/>
      <c r="AJG13"/>
      <c r="AJH13"/>
      <c r="AJI13"/>
      <c r="AJJ13"/>
      <c r="AJK13"/>
      <c r="AJL13"/>
      <c r="AJM13"/>
      <c r="AJN13"/>
      <c r="AJO13"/>
      <c r="AJP13"/>
      <c r="AJQ13"/>
      <c r="AJR13"/>
      <c r="AJS13"/>
      <c r="AJT13"/>
      <c r="AJU13"/>
      <c r="AJV13"/>
      <c r="AJW13"/>
      <c r="AJX13"/>
      <c r="AJY13"/>
      <c r="AJZ13"/>
      <c r="AKA13"/>
      <c r="AKB13"/>
      <c r="AKC13"/>
      <c r="AKD13"/>
      <c r="AKE13"/>
      <c r="AKF13"/>
      <c r="AKG13"/>
      <c r="AKH13"/>
      <c r="AKI13"/>
      <c r="AKJ13"/>
      <c r="AKK13"/>
      <c r="AKL13"/>
      <c r="AKM13"/>
      <c r="AKN13"/>
      <c r="AKO13"/>
      <c r="AKP13"/>
      <c r="AKQ13"/>
      <c r="AKR13"/>
      <c r="AKS13"/>
      <c r="AKT13"/>
      <c r="AKU13"/>
      <c r="AKV13"/>
      <c r="AKW13"/>
      <c r="AKX13"/>
      <c r="AKY13"/>
      <c r="AKZ13"/>
      <c r="ALA13"/>
      <c r="ALB13"/>
      <c r="ALC13"/>
      <c r="ALD13"/>
      <c r="ALE13"/>
      <c r="ALF13"/>
      <c r="ALG13"/>
      <c r="ALH13"/>
      <c r="ALI13"/>
      <c r="ALJ13"/>
      <c r="ALK13"/>
      <c r="ALL13"/>
      <c r="ALM13"/>
      <c r="ALN13"/>
      <c r="ALO13"/>
      <c r="ALP13"/>
      <c r="ALQ13"/>
      <c r="ALR13"/>
      <c r="ALS13"/>
      <c r="ALT13"/>
      <c r="ALU13"/>
      <c r="ALV13"/>
      <c r="ALW13"/>
      <c r="ALX13"/>
      <c r="ALY13"/>
      <c r="ALZ13"/>
      <c r="AMA13"/>
      <c r="AMB13"/>
      <c r="AMC13"/>
      <c r="AMD13"/>
      <c r="AME13"/>
      <c r="AMF13"/>
      <c r="AMG13"/>
      <c r="AMH13"/>
      <c r="AMI13"/>
      <c r="AMJ13"/>
      <c r="AMK13"/>
      <c r="AML13"/>
      <c r="AMM13"/>
      <c r="AMN13"/>
      <c r="AMO13"/>
      <c r="AMP13"/>
      <c r="AMQ13"/>
      <c r="AMR13"/>
      <c r="AMS13"/>
      <c r="AMT13"/>
      <c r="AMU13"/>
      <c r="AMV13"/>
      <c r="AMW13"/>
      <c r="AMX13"/>
      <c r="AMY13"/>
      <c r="AMZ13"/>
      <c r="ANA13"/>
      <c r="ANB13"/>
      <c r="ANC13"/>
      <c r="AND13"/>
      <c r="ANE13"/>
      <c r="ANF13"/>
      <c r="ANG13"/>
      <c r="ANH13"/>
      <c r="ANI13"/>
      <c r="ANJ13"/>
      <c r="ANK13"/>
      <c r="ANL13"/>
      <c r="ANM13"/>
      <c r="ANN13"/>
      <c r="ANO13"/>
      <c r="ANP13"/>
      <c r="ANQ13"/>
    </row>
    <row r="14" spans="1:1057" s="13" customFormat="1" ht="14.45">
      <c r="A14" s="14" t="s">
        <v>190</v>
      </c>
      <c r="B14" s="99">
        <v>0</v>
      </c>
      <c r="C14" s="100">
        <v>0</v>
      </c>
      <c r="D14" s="101">
        <v>0</v>
      </c>
      <c r="E14" s="100">
        <v>0</v>
      </c>
      <c r="F14" s="101">
        <v>0.23471800000000001</v>
      </c>
      <c r="G14" s="100">
        <v>0.736765</v>
      </c>
      <c r="H14" s="101">
        <v>29.533141000000001</v>
      </c>
      <c r="I14" s="100">
        <v>105.815726</v>
      </c>
      <c r="J14" s="101">
        <v>8.3839790000000001</v>
      </c>
      <c r="K14" s="101">
        <v>32.000008000000001</v>
      </c>
      <c r="L14" s="99">
        <v>152.94211999999999</v>
      </c>
      <c r="M14" s="100">
        <v>446.76772199999999</v>
      </c>
      <c r="N14" s="101">
        <v>128.25305800000001</v>
      </c>
      <c r="O14" s="100">
        <v>360.04033941406198</v>
      </c>
      <c r="P14" s="101">
        <v>15.262947</v>
      </c>
      <c r="Q14" s="100">
        <v>30.407271695312499</v>
      </c>
      <c r="R14" s="101">
        <v>43.791263000000001</v>
      </c>
      <c r="S14" s="100">
        <v>140.02155027605301</v>
      </c>
      <c r="T14" s="101">
        <v>18.848040000000001</v>
      </c>
      <c r="U14" s="101">
        <v>74.612866820312505</v>
      </c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  <c r="IB14"/>
      <c r="IC14"/>
      <c r="ID14"/>
      <c r="IE14"/>
      <c r="IF14"/>
      <c r="IG14"/>
      <c r="IH14"/>
      <c r="II14"/>
      <c r="IJ14"/>
      <c r="IK14"/>
      <c r="IL14"/>
      <c r="IM14"/>
      <c r="IN14"/>
      <c r="IO14"/>
      <c r="IP14"/>
      <c r="IQ14"/>
      <c r="IR14"/>
      <c r="IS14"/>
      <c r="IT14"/>
      <c r="IU14"/>
      <c r="IV14"/>
      <c r="IW14"/>
      <c r="IX14"/>
      <c r="IY14"/>
      <c r="IZ14"/>
      <c r="JA14"/>
      <c r="JB14"/>
      <c r="JC14"/>
      <c r="JD14"/>
      <c r="JE14"/>
      <c r="JF14"/>
      <c r="JG14"/>
      <c r="JH14"/>
      <c r="JI14"/>
      <c r="JJ14"/>
      <c r="JK14"/>
      <c r="JL14"/>
      <c r="JM14"/>
      <c r="JN14"/>
      <c r="JO14"/>
      <c r="JP14"/>
      <c r="JQ14"/>
      <c r="JR14"/>
      <c r="JS14"/>
      <c r="JT14"/>
      <c r="JU14"/>
      <c r="JV14"/>
      <c r="JW14"/>
      <c r="JX14"/>
      <c r="JY14"/>
      <c r="JZ14"/>
      <c r="KA14"/>
      <c r="KB14"/>
      <c r="KC14"/>
      <c r="KD14"/>
      <c r="KE14"/>
      <c r="KF14"/>
      <c r="KG14"/>
      <c r="KH14"/>
      <c r="KI14"/>
      <c r="KJ14"/>
      <c r="KK14"/>
      <c r="KL14"/>
      <c r="KM14"/>
      <c r="KN14"/>
      <c r="KO14"/>
      <c r="KP14"/>
      <c r="KQ14"/>
      <c r="KR14"/>
      <c r="KS14"/>
      <c r="KT14"/>
      <c r="KU14"/>
      <c r="KV14"/>
      <c r="KW14"/>
      <c r="KX14"/>
      <c r="KY14"/>
      <c r="KZ14"/>
      <c r="LA14"/>
      <c r="LB14"/>
      <c r="LC14"/>
      <c r="LD14"/>
      <c r="LE14"/>
      <c r="LF14"/>
      <c r="LG14"/>
      <c r="LH14"/>
      <c r="LI14"/>
      <c r="LJ14"/>
      <c r="LK14"/>
      <c r="LL14"/>
      <c r="LM14"/>
      <c r="LN14"/>
      <c r="LO14"/>
      <c r="LP14"/>
      <c r="LQ14"/>
      <c r="LR14"/>
      <c r="LS14"/>
      <c r="LT14"/>
      <c r="LU14"/>
      <c r="LV14"/>
      <c r="LW14"/>
      <c r="LX14"/>
      <c r="LY14"/>
      <c r="LZ14"/>
      <c r="MA14"/>
      <c r="MB14"/>
      <c r="MC14"/>
      <c r="MD14"/>
      <c r="ME14"/>
      <c r="MF14"/>
      <c r="MG14"/>
      <c r="MH14"/>
      <c r="MI14"/>
      <c r="MJ14"/>
      <c r="MK14"/>
      <c r="ML14"/>
      <c r="MM14"/>
      <c r="MN14"/>
      <c r="MO14"/>
      <c r="MP14"/>
      <c r="MQ14"/>
      <c r="MR14"/>
      <c r="MS14"/>
      <c r="MT14"/>
      <c r="MU14"/>
      <c r="MV14"/>
      <c r="MW14"/>
      <c r="MX14"/>
      <c r="MY14"/>
      <c r="MZ14"/>
      <c r="NA14"/>
      <c r="NB14"/>
      <c r="NC14"/>
      <c r="ND14"/>
      <c r="NE14"/>
      <c r="NF14"/>
      <c r="NG14"/>
      <c r="NH14"/>
      <c r="NI14"/>
      <c r="NJ14"/>
      <c r="NK14"/>
      <c r="NL14"/>
      <c r="NM14"/>
      <c r="NN14"/>
      <c r="NO14"/>
      <c r="NP14"/>
      <c r="NQ14"/>
      <c r="NR14"/>
      <c r="NS14"/>
      <c r="NT14"/>
      <c r="NU14"/>
      <c r="NV14"/>
      <c r="NW14"/>
      <c r="NX14"/>
      <c r="NY14"/>
      <c r="NZ14"/>
      <c r="OA14"/>
      <c r="OB14"/>
      <c r="OC14"/>
      <c r="OD14"/>
      <c r="OE14"/>
      <c r="OF14"/>
      <c r="OG14"/>
      <c r="OH14"/>
      <c r="OI14"/>
      <c r="OJ14"/>
      <c r="OK14"/>
      <c r="OL14"/>
      <c r="OM14"/>
      <c r="ON14"/>
      <c r="OO14"/>
      <c r="OP14"/>
      <c r="OQ14"/>
      <c r="OR14"/>
      <c r="OS14"/>
      <c r="OT14"/>
      <c r="OU14"/>
      <c r="OV14"/>
      <c r="OW14"/>
      <c r="OX14"/>
      <c r="OY14"/>
      <c r="OZ14"/>
      <c r="PA14"/>
      <c r="PB14"/>
      <c r="PC14"/>
      <c r="PD14"/>
      <c r="PE14"/>
      <c r="PF14"/>
      <c r="PG14"/>
      <c r="PH14"/>
      <c r="PI14"/>
      <c r="PJ14"/>
      <c r="PK14"/>
      <c r="PL14"/>
      <c r="PM14"/>
      <c r="PN14"/>
      <c r="PO14"/>
      <c r="PP14"/>
      <c r="PQ14"/>
      <c r="PR14"/>
      <c r="PS14"/>
      <c r="PT14"/>
      <c r="PU14"/>
      <c r="PV14"/>
      <c r="PW14"/>
      <c r="PX14"/>
      <c r="PY14"/>
      <c r="PZ14"/>
      <c r="QA14"/>
      <c r="QB14"/>
      <c r="QC14"/>
      <c r="QD14"/>
      <c r="QE14"/>
      <c r="QF14"/>
      <c r="QG14"/>
      <c r="QH14"/>
      <c r="QI14"/>
      <c r="QJ14"/>
      <c r="QK14"/>
      <c r="QL14"/>
      <c r="QM14"/>
      <c r="QN14"/>
      <c r="QO14"/>
      <c r="QP14"/>
      <c r="QQ14"/>
      <c r="QR14"/>
      <c r="QS14"/>
      <c r="QT14"/>
      <c r="QU14"/>
      <c r="QV14"/>
      <c r="QW14"/>
      <c r="QX14"/>
      <c r="QY14"/>
      <c r="QZ14"/>
      <c r="RA14"/>
      <c r="RB14"/>
      <c r="RC14"/>
      <c r="RD14"/>
      <c r="RE14"/>
      <c r="RF14"/>
      <c r="RG14"/>
      <c r="RH14"/>
      <c r="RI14"/>
      <c r="RJ14"/>
      <c r="RK14"/>
      <c r="RL14"/>
      <c r="RM14"/>
      <c r="RN14"/>
      <c r="RO14"/>
      <c r="RP14"/>
      <c r="RQ14"/>
      <c r="RR14"/>
      <c r="RS14"/>
      <c r="RT14"/>
      <c r="RU14"/>
      <c r="RV14"/>
      <c r="RW14"/>
      <c r="RX14"/>
      <c r="RY14"/>
      <c r="RZ14"/>
      <c r="SA14"/>
      <c r="SB14"/>
      <c r="SC14"/>
      <c r="SD14"/>
      <c r="SE14"/>
      <c r="SF14"/>
      <c r="SG14"/>
      <c r="SH14"/>
      <c r="SI14"/>
      <c r="SJ14"/>
      <c r="SK14"/>
      <c r="SL14"/>
      <c r="SM14"/>
      <c r="SN14"/>
      <c r="SO14"/>
      <c r="SP14"/>
      <c r="SQ14"/>
      <c r="SR14"/>
      <c r="SS14"/>
      <c r="ST14"/>
      <c r="SU14"/>
      <c r="SV14"/>
      <c r="SW14"/>
      <c r="SX14"/>
      <c r="SY14"/>
      <c r="SZ14"/>
      <c r="TA14"/>
      <c r="TB14"/>
      <c r="TC14"/>
      <c r="TD14"/>
      <c r="TE14"/>
      <c r="TF14"/>
      <c r="TG14"/>
      <c r="TH14"/>
      <c r="TI14"/>
      <c r="TJ14"/>
      <c r="TK14"/>
      <c r="TL14"/>
      <c r="TM14"/>
      <c r="TN14"/>
      <c r="TO14"/>
      <c r="TP14"/>
      <c r="TQ14"/>
      <c r="TR14"/>
      <c r="TS14"/>
      <c r="TT14"/>
      <c r="TU14"/>
      <c r="TV14"/>
      <c r="TW14"/>
      <c r="TX14"/>
      <c r="TY14"/>
      <c r="TZ14"/>
      <c r="UA14"/>
      <c r="UB14"/>
      <c r="UC14"/>
      <c r="UD14"/>
      <c r="UE14"/>
      <c r="UF14"/>
      <c r="UG14"/>
      <c r="UH14"/>
      <c r="UI14"/>
      <c r="UJ14"/>
      <c r="UK14"/>
      <c r="UL14"/>
      <c r="UM14"/>
      <c r="UN14"/>
      <c r="UO14"/>
      <c r="UP14"/>
      <c r="UQ14"/>
      <c r="UR14"/>
      <c r="US14"/>
      <c r="UT14"/>
      <c r="UU14"/>
      <c r="UV14"/>
      <c r="UW14"/>
      <c r="UX14"/>
      <c r="UY14"/>
      <c r="UZ14"/>
      <c r="VA14"/>
      <c r="VB14"/>
      <c r="VC14"/>
      <c r="VD14"/>
      <c r="VE14"/>
      <c r="VF14"/>
      <c r="VG14"/>
      <c r="VH14"/>
      <c r="VI14"/>
      <c r="VJ14"/>
      <c r="VK14"/>
      <c r="VL14"/>
      <c r="VM14"/>
      <c r="VN14"/>
      <c r="VO14"/>
      <c r="VP14"/>
      <c r="VQ14"/>
      <c r="VR14"/>
      <c r="VS14"/>
      <c r="VT14"/>
      <c r="VU14"/>
      <c r="VV14"/>
      <c r="VW14"/>
      <c r="VX14"/>
      <c r="VY14"/>
      <c r="VZ14"/>
      <c r="WA14"/>
      <c r="WB14"/>
      <c r="WC14"/>
      <c r="WD14"/>
      <c r="WE14"/>
      <c r="WF14"/>
      <c r="WG14"/>
      <c r="WH14"/>
      <c r="WI14"/>
      <c r="WJ14"/>
      <c r="WK14"/>
      <c r="WL14"/>
      <c r="WM14"/>
      <c r="WN14"/>
      <c r="WO14"/>
      <c r="WP14"/>
      <c r="WQ14"/>
      <c r="WR14"/>
      <c r="WS14"/>
      <c r="WT14"/>
      <c r="WU14"/>
      <c r="WV14"/>
      <c r="WW14"/>
      <c r="WX14"/>
      <c r="WY14"/>
      <c r="WZ14"/>
      <c r="XA14"/>
      <c r="XB14"/>
      <c r="XC14"/>
      <c r="XD14"/>
      <c r="XE14"/>
      <c r="XF14"/>
      <c r="XG14"/>
      <c r="XH14"/>
      <c r="XI14"/>
      <c r="XJ14"/>
      <c r="XK14"/>
      <c r="XL14"/>
      <c r="XM14"/>
      <c r="XN14"/>
      <c r="XO14"/>
      <c r="XP14"/>
      <c r="XQ14"/>
      <c r="XR14"/>
      <c r="XS14"/>
      <c r="XT14"/>
      <c r="XU14"/>
      <c r="XV14"/>
      <c r="XW14"/>
      <c r="XX14"/>
      <c r="XY14"/>
      <c r="XZ14"/>
      <c r="YA14"/>
      <c r="YB14"/>
      <c r="YC14"/>
      <c r="YD14"/>
      <c r="YE14"/>
      <c r="YF14"/>
      <c r="YG14"/>
      <c r="YH14"/>
      <c r="YI14"/>
      <c r="YJ14"/>
      <c r="YK14"/>
      <c r="YL14"/>
      <c r="YM14"/>
      <c r="YN14"/>
      <c r="YO14"/>
      <c r="YP14"/>
      <c r="YQ14"/>
      <c r="YR14"/>
      <c r="YS14"/>
      <c r="YT14"/>
      <c r="YU14"/>
      <c r="YV14"/>
      <c r="YW14"/>
      <c r="YX14"/>
      <c r="YY14"/>
      <c r="YZ14"/>
      <c r="ZA14"/>
      <c r="ZB14"/>
      <c r="ZC14"/>
      <c r="ZD14"/>
      <c r="ZE14"/>
      <c r="ZF14"/>
      <c r="ZG14"/>
      <c r="ZH14"/>
      <c r="ZI14"/>
      <c r="ZJ14"/>
      <c r="ZK14"/>
      <c r="ZL14"/>
      <c r="ZM14"/>
      <c r="ZN14"/>
      <c r="ZO14"/>
      <c r="ZP14"/>
      <c r="ZQ14"/>
      <c r="ZR14"/>
      <c r="ZS14"/>
      <c r="ZT14"/>
      <c r="ZU14"/>
      <c r="ZV14"/>
      <c r="ZW14"/>
      <c r="ZX14"/>
      <c r="ZY14"/>
      <c r="ZZ14"/>
      <c r="AAA14"/>
      <c r="AAB14"/>
      <c r="AAC14"/>
      <c r="AAD14"/>
      <c r="AAE14"/>
      <c r="AAF14"/>
      <c r="AAG14"/>
      <c r="AAH14"/>
      <c r="AAI14"/>
      <c r="AAJ14"/>
      <c r="AAK14"/>
      <c r="AAL14"/>
      <c r="AAM14"/>
      <c r="AAN14"/>
      <c r="AAO14"/>
      <c r="AAP14"/>
      <c r="AAQ14"/>
      <c r="AAR14"/>
      <c r="AAS14"/>
      <c r="AAT14"/>
      <c r="AAU14"/>
      <c r="AAV14"/>
      <c r="AAW14"/>
      <c r="AAX14"/>
      <c r="AAY14"/>
      <c r="AAZ14"/>
      <c r="ABA14"/>
      <c r="ABB14"/>
      <c r="ABC14"/>
      <c r="ABD14"/>
      <c r="ABE14"/>
      <c r="ABF14"/>
      <c r="ABG14"/>
      <c r="ABH14"/>
      <c r="ABI14"/>
      <c r="ABJ14"/>
      <c r="ABK14"/>
      <c r="ABL14"/>
      <c r="ABM14"/>
      <c r="ABN14"/>
      <c r="ABO14"/>
      <c r="ABP14"/>
      <c r="ABQ14"/>
      <c r="ABR14"/>
      <c r="ABS14"/>
      <c r="ABT14"/>
      <c r="ABU14"/>
      <c r="ABV14"/>
      <c r="ABW14"/>
      <c r="ABX14"/>
      <c r="ABY14"/>
      <c r="ABZ14"/>
      <c r="ACA14"/>
      <c r="ACB14"/>
      <c r="ACC14"/>
      <c r="ACD14"/>
      <c r="ACE14"/>
      <c r="ACF14"/>
      <c r="ACG14"/>
      <c r="ACH14"/>
      <c r="ACI14"/>
      <c r="ACJ14"/>
      <c r="ACK14"/>
      <c r="ACL14"/>
      <c r="ACM14"/>
      <c r="ACN14"/>
      <c r="ACO14"/>
      <c r="ACP14"/>
      <c r="ACQ14"/>
      <c r="ACR14"/>
      <c r="ACS14"/>
      <c r="ACT14"/>
      <c r="ACU14"/>
      <c r="ACV14"/>
      <c r="ACW14"/>
      <c r="ACX14"/>
      <c r="ACY14"/>
      <c r="ACZ14"/>
      <c r="ADA14"/>
      <c r="ADB14"/>
      <c r="ADC14"/>
      <c r="ADD14"/>
      <c r="ADE14"/>
      <c r="ADF14"/>
      <c r="ADG14"/>
      <c r="ADH14"/>
      <c r="ADI14"/>
      <c r="ADJ14"/>
      <c r="ADK14"/>
      <c r="ADL14"/>
      <c r="ADM14"/>
      <c r="ADN14"/>
      <c r="ADO14"/>
      <c r="ADP14"/>
      <c r="ADQ14"/>
      <c r="ADR14"/>
      <c r="ADS14"/>
      <c r="ADT14"/>
      <c r="ADU14"/>
      <c r="ADV14"/>
      <c r="ADW14"/>
      <c r="ADX14"/>
      <c r="ADY14"/>
      <c r="ADZ14"/>
      <c r="AEA14"/>
      <c r="AEB14"/>
      <c r="AEC14"/>
      <c r="AED14"/>
      <c r="AEE14"/>
      <c r="AEF14"/>
      <c r="AEG14"/>
      <c r="AEH14"/>
      <c r="AEI14"/>
      <c r="AEJ14"/>
      <c r="AEK14"/>
      <c r="AEL14"/>
      <c r="AEM14"/>
      <c r="AEN14"/>
      <c r="AEO14"/>
      <c r="AEP14"/>
      <c r="AEQ14"/>
      <c r="AER14"/>
      <c r="AES14"/>
      <c r="AET14"/>
      <c r="AEU14"/>
      <c r="AEV14"/>
      <c r="AEW14"/>
      <c r="AEX14"/>
      <c r="AEY14"/>
      <c r="AEZ14"/>
      <c r="AFA14"/>
      <c r="AFB14"/>
      <c r="AFC14"/>
      <c r="AFD14"/>
      <c r="AFE14"/>
      <c r="AFF14"/>
      <c r="AFG14"/>
      <c r="AFH14"/>
      <c r="AFI14"/>
      <c r="AFJ14"/>
      <c r="AFK14"/>
      <c r="AFL14"/>
      <c r="AFM14"/>
      <c r="AFN14"/>
      <c r="AFO14"/>
      <c r="AFP14"/>
      <c r="AFQ14"/>
      <c r="AFR14"/>
      <c r="AFS14"/>
      <c r="AFT14"/>
      <c r="AFU14"/>
      <c r="AFV14"/>
      <c r="AFW14"/>
      <c r="AFX14"/>
      <c r="AFY14"/>
      <c r="AFZ14"/>
      <c r="AGA14"/>
      <c r="AGB14"/>
      <c r="AGC14"/>
      <c r="AGD14"/>
      <c r="AGE14"/>
      <c r="AGF14"/>
      <c r="AGG14"/>
      <c r="AGH14"/>
      <c r="AGI14"/>
      <c r="AGJ14"/>
      <c r="AGK14"/>
      <c r="AGL14"/>
      <c r="AGM14"/>
      <c r="AGN14"/>
      <c r="AGO14"/>
      <c r="AGP14"/>
      <c r="AGQ14"/>
      <c r="AGR14"/>
      <c r="AGS14"/>
      <c r="AGT14"/>
      <c r="AGU14"/>
      <c r="AGV14"/>
      <c r="AGW14"/>
      <c r="AGX14"/>
      <c r="AGY14"/>
      <c r="AGZ14"/>
      <c r="AHA14"/>
      <c r="AHB14"/>
      <c r="AHC14"/>
      <c r="AHD14"/>
      <c r="AHE14"/>
      <c r="AHF14"/>
      <c r="AHG14"/>
      <c r="AHH14"/>
      <c r="AHI14"/>
      <c r="AHJ14"/>
      <c r="AHK14"/>
      <c r="AHL14"/>
      <c r="AHM14"/>
      <c r="AHN14"/>
      <c r="AHO14"/>
      <c r="AHP14"/>
      <c r="AHQ14"/>
      <c r="AHR14"/>
      <c r="AHS14"/>
      <c r="AHT14"/>
      <c r="AHU14"/>
      <c r="AHV14"/>
      <c r="AHW14"/>
      <c r="AHX14"/>
      <c r="AHY14"/>
      <c r="AHZ14"/>
      <c r="AIA14"/>
      <c r="AIB14"/>
      <c r="AIC14"/>
      <c r="AID14"/>
      <c r="AIE14"/>
      <c r="AIF14"/>
      <c r="AIG14"/>
      <c r="AIH14"/>
      <c r="AII14"/>
      <c r="AIJ14"/>
      <c r="AIK14"/>
      <c r="AIL14"/>
      <c r="AIM14"/>
      <c r="AIN14"/>
      <c r="AIO14"/>
      <c r="AIP14"/>
      <c r="AIQ14"/>
      <c r="AIR14"/>
      <c r="AIS14"/>
      <c r="AIT14"/>
      <c r="AIU14"/>
      <c r="AIV14"/>
      <c r="AIW14"/>
      <c r="AIX14"/>
      <c r="AIY14"/>
      <c r="AIZ14"/>
      <c r="AJA14"/>
      <c r="AJB14"/>
      <c r="AJC14"/>
      <c r="AJD14"/>
      <c r="AJE14"/>
      <c r="AJF14"/>
      <c r="AJG14"/>
      <c r="AJH14"/>
      <c r="AJI14"/>
      <c r="AJJ14"/>
      <c r="AJK14"/>
      <c r="AJL14"/>
      <c r="AJM14"/>
      <c r="AJN14"/>
      <c r="AJO14"/>
      <c r="AJP14"/>
      <c r="AJQ14"/>
      <c r="AJR14"/>
      <c r="AJS14"/>
      <c r="AJT14"/>
      <c r="AJU14"/>
      <c r="AJV14"/>
      <c r="AJW14"/>
      <c r="AJX14"/>
      <c r="AJY14"/>
      <c r="AJZ14"/>
      <c r="AKA14"/>
      <c r="AKB14"/>
      <c r="AKC14"/>
      <c r="AKD14"/>
      <c r="AKE14"/>
      <c r="AKF14"/>
      <c r="AKG14"/>
      <c r="AKH14"/>
      <c r="AKI14"/>
      <c r="AKJ14"/>
      <c r="AKK14"/>
      <c r="AKL14"/>
      <c r="AKM14"/>
      <c r="AKN14"/>
      <c r="AKO14"/>
      <c r="AKP14"/>
      <c r="AKQ14"/>
      <c r="AKR14"/>
      <c r="AKS14"/>
      <c r="AKT14"/>
      <c r="AKU14"/>
      <c r="AKV14"/>
      <c r="AKW14"/>
      <c r="AKX14"/>
      <c r="AKY14"/>
      <c r="AKZ14"/>
      <c r="ALA14"/>
      <c r="ALB14"/>
      <c r="ALC14"/>
      <c r="ALD14"/>
      <c r="ALE14"/>
      <c r="ALF14"/>
      <c r="ALG14"/>
      <c r="ALH14"/>
      <c r="ALI14"/>
      <c r="ALJ14"/>
      <c r="ALK14"/>
      <c r="ALL14"/>
      <c r="ALM14"/>
      <c r="ALN14"/>
      <c r="ALO14"/>
      <c r="ALP14"/>
      <c r="ALQ14"/>
      <c r="ALR14"/>
      <c r="ALS14"/>
      <c r="ALT14"/>
      <c r="ALU14"/>
      <c r="ALV14"/>
      <c r="ALW14"/>
      <c r="ALX14"/>
      <c r="ALY14"/>
      <c r="ALZ14"/>
      <c r="AMA14"/>
      <c r="AMB14"/>
      <c r="AMC14"/>
      <c r="AMD14"/>
      <c r="AME14"/>
      <c r="AMF14"/>
      <c r="AMG14"/>
      <c r="AMH14"/>
      <c r="AMI14"/>
      <c r="AMJ14"/>
      <c r="AMK14"/>
      <c r="AML14"/>
      <c r="AMM14"/>
      <c r="AMN14"/>
      <c r="AMO14"/>
      <c r="AMP14"/>
      <c r="AMQ14"/>
      <c r="AMR14"/>
      <c r="AMS14"/>
      <c r="AMT14"/>
      <c r="AMU14"/>
      <c r="AMV14"/>
      <c r="AMW14"/>
      <c r="AMX14"/>
      <c r="AMY14"/>
      <c r="AMZ14"/>
      <c r="ANA14"/>
      <c r="ANB14"/>
      <c r="ANC14"/>
      <c r="AND14"/>
      <c r="ANE14"/>
      <c r="ANF14"/>
      <c r="ANG14"/>
      <c r="ANH14"/>
      <c r="ANI14"/>
      <c r="ANJ14"/>
      <c r="ANK14"/>
      <c r="ANL14"/>
      <c r="ANM14"/>
      <c r="ANN14"/>
      <c r="ANO14"/>
      <c r="ANP14"/>
      <c r="ANQ14"/>
    </row>
    <row r="15" spans="1:1057" s="13" customFormat="1" ht="14.45">
      <c r="A15" s="14" t="s">
        <v>45</v>
      </c>
      <c r="B15" s="99">
        <v>11.307758</v>
      </c>
      <c r="C15" s="100">
        <v>27.865708000000001</v>
      </c>
      <c r="D15" s="101">
        <v>15.822487000000001</v>
      </c>
      <c r="E15" s="100">
        <v>61.843828999999999</v>
      </c>
      <c r="F15" s="101">
        <v>15.997645</v>
      </c>
      <c r="G15" s="100">
        <v>55.749395999999997</v>
      </c>
      <c r="H15" s="101">
        <v>30.189601</v>
      </c>
      <c r="I15" s="100">
        <v>95.516758999999993</v>
      </c>
      <c r="J15" s="101">
        <v>18.139990000000001</v>
      </c>
      <c r="K15" s="101">
        <v>58.067726</v>
      </c>
      <c r="L15" s="99">
        <v>21.171368999999999</v>
      </c>
      <c r="M15" s="100">
        <v>64.607599836862803</v>
      </c>
      <c r="N15" s="101">
        <v>27.148705</v>
      </c>
      <c r="O15" s="100">
        <v>66.616212608575907</v>
      </c>
      <c r="P15" s="101">
        <v>20.19791</v>
      </c>
      <c r="Q15" s="100">
        <v>29.907630727218599</v>
      </c>
      <c r="R15" s="101">
        <v>14.496568999999999</v>
      </c>
      <c r="S15" s="100">
        <v>25.773499180995199</v>
      </c>
      <c r="T15" s="101">
        <v>12.245348</v>
      </c>
      <c r="U15" s="101">
        <v>30.060952914006702</v>
      </c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</row>
    <row r="16" spans="1:1057" s="13" customFormat="1" ht="14.45">
      <c r="A16" s="14" t="s">
        <v>191</v>
      </c>
      <c r="B16" s="99">
        <v>21.575423000000001</v>
      </c>
      <c r="C16" s="100">
        <v>76.217850999999996</v>
      </c>
      <c r="D16" s="101">
        <v>29.846304</v>
      </c>
      <c r="E16" s="100">
        <v>112.673721</v>
      </c>
      <c r="F16" s="101">
        <v>1.2742</v>
      </c>
      <c r="G16" s="100">
        <v>4.5999999999999996</v>
      </c>
      <c r="H16" s="101">
        <v>9.2222609999999996</v>
      </c>
      <c r="I16" s="100">
        <v>35.689722000000003</v>
      </c>
      <c r="J16" s="101">
        <v>8.8163370000000008</v>
      </c>
      <c r="K16" s="101">
        <v>28.270178999999999</v>
      </c>
      <c r="L16" s="99">
        <v>0</v>
      </c>
      <c r="M16" s="100">
        <v>0</v>
      </c>
      <c r="N16" s="101">
        <v>1.7425660000000001</v>
      </c>
      <c r="O16" s="100">
        <v>4.4509999999999996</v>
      </c>
      <c r="P16" s="101">
        <v>0</v>
      </c>
      <c r="Q16" s="100">
        <v>0</v>
      </c>
      <c r="R16" s="101">
        <v>33.867635999999997</v>
      </c>
      <c r="S16" s="100">
        <v>110.283524411765</v>
      </c>
      <c r="T16" s="101">
        <v>7.355111</v>
      </c>
      <c r="U16" s="101">
        <v>26.187423210018199</v>
      </c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</row>
    <row r="17" spans="1:89" s="13" customFormat="1" ht="14.45">
      <c r="A17" s="48" t="s">
        <v>192</v>
      </c>
      <c r="B17" s="102">
        <v>192.40287000000001</v>
      </c>
      <c r="C17" s="103">
        <v>701.47327500000006</v>
      </c>
      <c r="D17" s="104">
        <v>401.59787800000004</v>
      </c>
      <c r="E17" s="103">
        <v>1561.5147480000001</v>
      </c>
      <c r="F17" s="104">
        <v>284.76517699999999</v>
      </c>
      <c r="G17" s="103">
        <v>1118.4573640000001</v>
      </c>
      <c r="H17" s="104">
        <v>409.66880399999997</v>
      </c>
      <c r="I17" s="103">
        <v>1513.9475620000001</v>
      </c>
      <c r="J17" s="104">
        <v>318.94281999999998</v>
      </c>
      <c r="K17" s="104">
        <v>1051.047313</v>
      </c>
      <c r="L17" s="102">
        <v>552.51455699999997</v>
      </c>
      <c r="M17" s="103">
        <v>1805.85027592249</v>
      </c>
      <c r="N17" s="104">
        <v>557.32703700000013</v>
      </c>
      <c r="O17" s="103">
        <v>1551.8964880607036</v>
      </c>
      <c r="P17" s="104">
        <v>478.82565899999997</v>
      </c>
      <c r="Q17" s="103">
        <v>1245.0510491037828</v>
      </c>
      <c r="R17" s="104">
        <v>417.30709600000006</v>
      </c>
      <c r="S17" s="103">
        <v>1493.3238411054765</v>
      </c>
      <c r="T17" s="104">
        <v>263.79083300000002</v>
      </c>
      <c r="U17" s="104">
        <v>1129.9172029003648</v>
      </c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</row>
    <row r="18" spans="1:89" s="13" customFormat="1" ht="14.45">
      <c r="A18" s="14" t="s">
        <v>193</v>
      </c>
      <c r="B18" s="99">
        <v>52.132104999999996</v>
      </c>
      <c r="C18" s="100">
        <v>168.30110000000002</v>
      </c>
      <c r="D18" s="101">
        <v>65.003806999999881</v>
      </c>
      <c r="E18" s="100">
        <v>245.4949439999998</v>
      </c>
      <c r="F18" s="101">
        <v>83.672638000000006</v>
      </c>
      <c r="G18" s="100">
        <v>317.33530199999996</v>
      </c>
      <c r="H18" s="101">
        <v>93.910714000000155</v>
      </c>
      <c r="I18" s="100">
        <v>298.75831500000027</v>
      </c>
      <c r="J18" s="101">
        <v>44.178385999999989</v>
      </c>
      <c r="K18" s="101">
        <v>101.31424700000002</v>
      </c>
      <c r="L18" s="99">
        <v>103.78747199999987</v>
      </c>
      <c r="M18" s="100">
        <v>288.9836131923355</v>
      </c>
      <c r="N18" s="101">
        <v>70.734108999999989</v>
      </c>
      <c r="O18" s="100">
        <v>166.56804633413776</v>
      </c>
      <c r="P18" s="101">
        <v>82.309693999999922</v>
      </c>
      <c r="Q18" s="100">
        <v>152.58808888068666</v>
      </c>
      <c r="R18" s="101">
        <v>57.915153999999973</v>
      </c>
      <c r="S18" s="100">
        <v>142.39358748926566</v>
      </c>
      <c r="T18" s="101">
        <v>39.669652999999983</v>
      </c>
      <c r="U18" s="101">
        <v>120.92051499564741</v>
      </c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</row>
    <row r="19" spans="1:89" s="13" customFormat="1" ht="14.45">
      <c r="A19" s="45" t="s">
        <v>148</v>
      </c>
      <c r="B19" s="105">
        <v>244.534975</v>
      </c>
      <c r="C19" s="106">
        <v>869.77437500000008</v>
      </c>
      <c r="D19" s="105">
        <v>466.60168499999992</v>
      </c>
      <c r="E19" s="106">
        <v>1807.0096919999999</v>
      </c>
      <c r="F19" s="105">
        <v>368.437815</v>
      </c>
      <c r="G19" s="106">
        <v>1435.7926660000001</v>
      </c>
      <c r="H19" s="105">
        <v>503.57951800000012</v>
      </c>
      <c r="I19" s="106">
        <v>1812.7058770000003</v>
      </c>
      <c r="J19" s="105">
        <v>363.12120599999997</v>
      </c>
      <c r="K19" s="107">
        <v>1152.3615600000001</v>
      </c>
      <c r="L19" s="105">
        <v>656.30202899999983</v>
      </c>
      <c r="M19" s="106">
        <v>2094.8338891148255</v>
      </c>
      <c r="N19" s="105">
        <v>628.06114600000012</v>
      </c>
      <c r="O19" s="106">
        <v>1718.4645343948414</v>
      </c>
      <c r="P19" s="105">
        <v>561.1353529999999</v>
      </c>
      <c r="Q19" s="106">
        <v>1397.6391379844695</v>
      </c>
      <c r="R19" s="105">
        <v>475.22225000000003</v>
      </c>
      <c r="S19" s="106">
        <v>1635.7174285947422</v>
      </c>
      <c r="T19" s="105">
        <v>303.460486</v>
      </c>
      <c r="U19" s="107">
        <v>1250.8377178960122</v>
      </c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</row>
    <row r="20" spans="1:89" ht="14.45">
      <c r="B20" s="39"/>
      <c r="C20" s="39"/>
      <c r="D20" s="39"/>
      <c r="E20" s="39"/>
      <c r="F20" s="39"/>
      <c r="G20" s="39"/>
      <c r="H20" s="39"/>
      <c r="I20" s="39"/>
      <c r="J20" s="39"/>
      <c r="K20" s="39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</row>
    <row r="21" spans="1:89" ht="15" customHeight="1">
      <c r="A21" s="20" t="s">
        <v>194</v>
      </c>
      <c r="B21" s="8"/>
      <c r="C21" s="8"/>
      <c r="D21" s="8"/>
      <c r="E21" s="8"/>
      <c r="F21" s="8"/>
      <c r="G21" s="8"/>
      <c r="H21" s="8"/>
      <c r="I21" s="8"/>
      <c r="J21" s="8"/>
      <c r="K21" s="8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</row>
    <row r="22" spans="1:89" ht="24" customHeight="1">
      <c r="A22" s="21"/>
      <c r="B22" s="159">
        <v>2017</v>
      </c>
      <c r="C22" s="163"/>
      <c r="D22" s="157">
        <v>2018</v>
      </c>
      <c r="E22" s="163"/>
      <c r="F22" s="159">
        <v>2019</v>
      </c>
      <c r="G22" s="163"/>
      <c r="H22" s="157">
        <v>2020</v>
      </c>
      <c r="I22" s="163"/>
      <c r="J22" s="157">
        <v>2021</v>
      </c>
      <c r="K22" s="164"/>
      <c r="L22" s="159">
        <v>2022</v>
      </c>
      <c r="M22" s="163"/>
      <c r="N22" s="157">
        <v>2023</v>
      </c>
      <c r="O22" s="163"/>
      <c r="P22" s="159">
        <v>2024</v>
      </c>
      <c r="Q22" s="163"/>
      <c r="R22" s="157">
        <v>2025</v>
      </c>
      <c r="S22" s="163"/>
      <c r="T22" s="157">
        <v>2026</v>
      </c>
      <c r="U22" s="164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</row>
    <row r="23" spans="1:89" ht="25.5" customHeight="1">
      <c r="A23" s="66" t="s">
        <v>178</v>
      </c>
      <c r="B23" s="61" t="s">
        <v>151</v>
      </c>
      <c r="C23" s="62" t="s">
        <v>152</v>
      </c>
      <c r="D23" s="61" t="s">
        <v>151</v>
      </c>
      <c r="E23" s="62" t="s">
        <v>152</v>
      </c>
      <c r="F23" s="61" t="s">
        <v>151</v>
      </c>
      <c r="G23" s="62" t="s">
        <v>152</v>
      </c>
      <c r="H23" s="61" t="s">
        <v>151</v>
      </c>
      <c r="I23" s="62" t="s">
        <v>152</v>
      </c>
      <c r="J23" s="61" t="s">
        <v>151</v>
      </c>
      <c r="K23" s="62" t="s">
        <v>152</v>
      </c>
      <c r="L23" s="61" t="s">
        <v>151</v>
      </c>
      <c r="M23" s="62" t="s">
        <v>152</v>
      </c>
      <c r="N23" s="61" t="s">
        <v>151</v>
      </c>
      <c r="O23" s="62" t="s">
        <v>152</v>
      </c>
      <c r="P23" s="61" t="s">
        <v>151</v>
      </c>
      <c r="Q23" s="62" t="s">
        <v>152</v>
      </c>
      <c r="R23" s="61" t="s">
        <v>151</v>
      </c>
      <c r="S23" s="62" t="s">
        <v>152</v>
      </c>
      <c r="T23" s="61" t="s">
        <v>151</v>
      </c>
      <c r="U23" s="62" t="s">
        <v>152</v>
      </c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</row>
    <row r="24" spans="1:89" ht="14.45">
      <c r="A24" s="65" t="s">
        <v>6</v>
      </c>
      <c r="B24" s="96">
        <v>163.80721199999999</v>
      </c>
      <c r="C24" s="97">
        <v>630.07854899999995</v>
      </c>
      <c r="D24" s="98">
        <v>137.47151600000001</v>
      </c>
      <c r="E24" s="97">
        <v>591.71753699999999</v>
      </c>
      <c r="F24" s="98">
        <v>150.58537100000001</v>
      </c>
      <c r="G24" s="97">
        <v>679.92665</v>
      </c>
      <c r="H24" s="98">
        <v>164.63526300000001</v>
      </c>
      <c r="I24" s="97">
        <v>633.04830600000003</v>
      </c>
      <c r="J24" s="98">
        <v>193.24853100000001</v>
      </c>
      <c r="K24" s="98">
        <v>645.24551199999996</v>
      </c>
      <c r="L24" s="96">
        <v>214.740948</v>
      </c>
      <c r="M24" s="97">
        <v>803.97464207031203</v>
      </c>
      <c r="N24" s="98">
        <v>311.41589399999998</v>
      </c>
      <c r="O24" s="97">
        <v>854.13657349218704</v>
      </c>
      <c r="P24" s="98">
        <v>337.48581100000001</v>
      </c>
      <c r="Q24" s="97">
        <v>778.18916046093705</v>
      </c>
      <c r="R24" s="98">
        <v>249.000733</v>
      </c>
      <c r="S24" s="97">
        <v>948.26656438281304</v>
      </c>
      <c r="T24" s="98">
        <v>148.15570399999999</v>
      </c>
      <c r="U24" s="98">
        <v>707.45859006249998</v>
      </c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</row>
    <row r="25" spans="1:89" ht="14.45">
      <c r="A25" s="14" t="s">
        <v>5</v>
      </c>
      <c r="B25" s="99">
        <v>89.974063000000001</v>
      </c>
      <c r="C25" s="100">
        <v>299.16542199999998</v>
      </c>
      <c r="D25" s="101">
        <v>35.377284000000003</v>
      </c>
      <c r="E25" s="100">
        <v>106.416968</v>
      </c>
      <c r="F25" s="101">
        <v>42.638427</v>
      </c>
      <c r="G25" s="100">
        <v>142.87699000000001</v>
      </c>
      <c r="H25" s="101">
        <v>89.245588999999995</v>
      </c>
      <c r="I25" s="100">
        <v>276.707921</v>
      </c>
      <c r="J25" s="101">
        <v>54.407555000000002</v>
      </c>
      <c r="K25" s="101">
        <v>153.937974</v>
      </c>
      <c r="L25" s="99">
        <v>83.051586</v>
      </c>
      <c r="M25" s="100">
        <v>248.95297415625001</v>
      </c>
      <c r="N25" s="101">
        <v>174.268835</v>
      </c>
      <c r="O25" s="100">
        <v>382.67320847656299</v>
      </c>
      <c r="P25" s="101">
        <v>180.392652</v>
      </c>
      <c r="Q25" s="100">
        <v>363.94182226171898</v>
      </c>
      <c r="R25" s="101">
        <v>95.286351999999994</v>
      </c>
      <c r="S25" s="100">
        <v>272.57989483593798</v>
      </c>
      <c r="T25" s="101">
        <v>51.458139000000003</v>
      </c>
      <c r="U25" s="101">
        <v>178.57494937890601</v>
      </c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</row>
    <row r="26" spans="1:89" ht="14.45">
      <c r="A26" s="14" t="s">
        <v>195</v>
      </c>
      <c r="B26" s="99">
        <v>0.214453</v>
      </c>
      <c r="C26" s="100">
        <v>0.86867799999999995</v>
      </c>
      <c r="D26" s="101">
        <v>0.17784800000000001</v>
      </c>
      <c r="E26" s="100">
        <v>0.57688600000000001</v>
      </c>
      <c r="F26" s="101">
        <v>0.226358</v>
      </c>
      <c r="G26" s="100">
        <v>0.58021999999999996</v>
      </c>
      <c r="H26" s="101">
        <v>0.34308499999999997</v>
      </c>
      <c r="I26" s="100">
        <v>0.59689400000000004</v>
      </c>
      <c r="J26" s="101">
        <v>13.144321</v>
      </c>
      <c r="K26" s="101">
        <v>41.106957000000001</v>
      </c>
      <c r="L26" s="99">
        <v>0.305838</v>
      </c>
      <c r="M26" s="100">
        <v>0.623276604675293</v>
      </c>
      <c r="N26" s="101">
        <v>0.51697499999999996</v>
      </c>
      <c r="O26" s="100">
        <v>0.89049630810546898</v>
      </c>
      <c r="P26" s="101">
        <v>101.596833</v>
      </c>
      <c r="Q26" s="100">
        <v>243.851007608185</v>
      </c>
      <c r="R26" s="101">
        <v>0.58411800000000003</v>
      </c>
      <c r="S26" s="100">
        <v>1.04313941107178</v>
      </c>
      <c r="T26" s="101">
        <v>0.24704899999999999</v>
      </c>
      <c r="U26" s="101">
        <v>0.44075853515625002</v>
      </c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</row>
    <row r="27" spans="1:89" ht="14.45">
      <c r="A27" s="14" t="s">
        <v>4</v>
      </c>
      <c r="B27" s="99">
        <v>48.181167000000002</v>
      </c>
      <c r="C27" s="100">
        <v>147.432343</v>
      </c>
      <c r="D27" s="101">
        <v>35.245224</v>
      </c>
      <c r="E27" s="100">
        <v>120.447177</v>
      </c>
      <c r="F27" s="101">
        <v>42.730291000000001</v>
      </c>
      <c r="G27" s="100">
        <v>159.53334899999999</v>
      </c>
      <c r="H27" s="101">
        <v>47.359558999999997</v>
      </c>
      <c r="I27" s="100">
        <v>140.22852700000001</v>
      </c>
      <c r="J27" s="101">
        <v>31.133481</v>
      </c>
      <c r="K27" s="101">
        <v>87.425247999999996</v>
      </c>
      <c r="L27" s="99">
        <v>41.25526</v>
      </c>
      <c r="M27" s="100">
        <v>130.045217660156</v>
      </c>
      <c r="N27" s="101">
        <v>29.555751999999998</v>
      </c>
      <c r="O27" s="100">
        <v>64.125540289062499</v>
      </c>
      <c r="P27" s="101">
        <v>34.967117000000002</v>
      </c>
      <c r="Q27" s="100">
        <v>61.7843121959991</v>
      </c>
      <c r="R27" s="101">
        <v>36.378923</v>
      </c>
      <c r="S27" s="100">
        <v>118.577205804687</v>
      </c>
      <c r="T27" s="101">
        <v>19.637449</v>
      </c>
      <c r="U27" s="101">
        <v>62.304228117187499</v>
      </c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</row>
    <row r="28" spans="1:89" ht="14.45">
      <c r="A28" s="14" t="s">
        <v>45</v>
      </c>
      <c r="B28" s="99">
        <v>0.22549</v>
      </c>
      <c r="C28" s="100">
        <v>8.9374999999999996E-2</v>
      </c>
      <c r="D28" s="101">
        <v>1.081931</v>
      </c>
      <c r="E28" s="100">
        <v>0.33992</v>
      </c>
      <c r="F28" s="101">
        <v>0.229601</v>
      </c>
      <c r="G28" s="100">
        <v>9.2494000000000007E-2</v>
      </c>
      <c r="H28" s="101">
        <v>38.764512000000003</v>
      </c>
      <c r="I28" s="100">
        <v>117.80629999999999</v>
      </c>
      <c r="J28" s="101">
        <v>2.6590189999999998</v>
      </c>
      <c r="K28" s="101">
        <v>6.5538189999999998</v>
      </c>
      <c r="L28" s="99">
        <v>1.6611000000000001E-2</v>
      </c>
      <c r="M28" s="100">
        <v>8.1971002044677697E-3</v>
      </c>
      <c r="N28" s="101">
        <v>2.2780000000000001E-3</v>
      </c>
      <c r="O28" s="100">
        <v>2.2699999999999999E-3</v>
      </c>
      <c r="P28" s="101">
        <v>3.5719000000000001E-2</v>
      </c>
      <c r="Q28" s="100">
        <v>5.6820588233947797E-2</v>
      </c>
      <c r="R28" s="101">
        <v>0</v>
      </c>
      <c r="S28" s="100">
        <v>0</v>
      </c>
      <c r="T28" s="101">
        <v>0</v>
      </c>
      <c r="U28" s="101">
        <v>0</v>
      </c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</row>
    <row r="29" spans="1:89" ht="14.45">
      <c r="A29" s="48" t="s">
        <v>192</v>
      </c>
      <c r="B29" s="102">
        <v>302.40238499999998</v>
      </c>
      <c r="C29" s="103">
        <v>1077.6343669999999</v>
      </c>
      <c r="D29" s="104">
        <v>209.35380300000003</v>
      </c>
      <c r="E29" s="103">
        <v>819.49848800000007</v>
      </c>
      <c r="F29" s="104">
        <v>236.41004799999999</v>
      </c>
      <c r="G29" s="103">
        <v>983.00970299999994</v>
      </c>
      <c r="H29" s="104">
        <v>340.34800799999999</v>
      </c>
      <c r="I29" s="103">
        <v>1168.3879480000001</v>
      </c>
      <c r="J29" s="104">
        <v>294.59290700000003</v>
      </c>
      <c r="K29" s="104">
        <v>934.26950999999997</v>
      </c>
      <c r="L29" s="102">
        <v>339.37024300000002</v>
      </c>
      <c r="M29" s="103">
        <v>1183.6043075915977</v>
      </c>
      <c r="N29" s="104">
        <v>515.75973399999998</v>
      </c>
      <c r="O29" s="103">
        <v>1301.8280885659178</v>
      </c>
      <c r="P29" s="104">
        <v>654.47813200000007</v>
      </c>
      <c r="Q29" s="103">
        <v>1447.8231231150739</v>
      </c>
      <c r="R29" s="104">
        <v>381.25012599999997</v>
      </c>
      <c r="S29" s="103">
        <v>1340.4668044345099</v>
      </c>
      <c r="T29" s="104">
        <v>219.49834099999998</v>
      </c>
      <c r="U29" s="104">
        <v>948.77852609374963</v>
      </c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</row>
    <row r="30" spans="1:89" ht="14.45">
      <c r="A30" s="14" t="s">
        <v>193</v>
      </c>
      <c r="B30" s="99">
        <v>17.869459000000006</v>
      </c>
      <c r="C30" s="100">
        <v>47.809419000000162</v>
      </c>
      <c r="D30" s="101">
        <v>7.9546469999999658</v>
      </c>
      <c r="E30" s="100">
        <v>13.265211999999906</v>
      </c>
      <c r="F30" s="101">
        <v>8.1118530000000248</v>
      </c>
      <c r="G30" s="100">
        <v>12.384773000000109</v>
      </c>
      <c r="H30" s="101">
        <v>36.127879000000007</v>
      </c>
      <c r="I30" s="100">
        <v>99.635796999999911</v>
      </c>
      <c r="J30" s="101">
        <v>22.210019999999929</v>
      </c>
      <c r="K30" s="101">
        <v>54.497200000000134</v>
      </c>
      <c r="L30" s="99">
        <v>10.588455999999951</v>
      </c>
      <c r="M30" s="100">
        <v>9.9322691711813604</v>
      </c>
      <c r="N30" s="101">
        <v>15.33702500000004</v>
      </c>
      <c r="O30" s="100">
        <v>10.793912416414059</v>
      </c>
      <c r="P30" s="101">
        <v>25.139676999999892</v>
      </c>
      <c r="Q30" s="100">
        <v>35.167712110077446</v>
      </c>
      <c r="R30" s="101">
        <v>11.850746000000072</v>
      </c>
      <c r="S30" s="100">
        <v>10.767280490233361</v>
      </c>
      <c r="T30" s="101">
        <v>6.9586320000000228</v>
      </c>
      <c r="U30" s="101">
        <v>6.7312942732852434</v>
      </c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</row>
    <row r="31" spans="1:89" ht="14.45">
      <c r="A31" s="45" t="s">
        <v>148</v>
      </c>
      <c r="B31" s="105">
        <v>320.27184399999999</v>
      </c>
      <c r="C31" s="106">
        <v>1125.443786</v>
      </c>
      <c r="D31" s="105">
        <v>217.30844999999999</v>
      </c>
      <c r="E31" s="106">
        <v>832.76369999999997</v>
      </c>
      <c r="F31" s="105">
        <v>244.52190100000001</v>
      </c>
      <c r="G31" s="106">
        <v>995.39447600000005</v>
      </c>
      <c r="H31" s="105">
        <v>376.475887</v>
      </c>
      <c r="I31" s="106">
        <v>1268.023745</v>
      </c>
      <c r="J31" s="105">
        <v>316.80292699999995</v>
      </c>
      <c r="K31" s="107">
        <v>988.7667100000001</v>
      </c>
      <c r="L31" s="105">
        <v>349.95869899999997</v>
      </c>
      <c r="M31" s="106">
        <v>1193.5365767627791</v>
      </c>
      <c r="N31" s="105">
        <v>531.09675900000002</v>
      </c>
      <c r="O31" s="106">
        <v>1312.6220009823319</v>
      </c>
      <c r="P31" s="105">
        <v>679.61780899999997</v>
      </c>
      <c r="Q31" s="106">
        <v>1482.9908352251514</v>
      </c>
      <c r="R31" s="105">
        <v>393.10087200000004</v>
      </c>
      <c r="S31" s="106">
        <v>1351.2340849247432</v>
      </c>
      <c r="T31" s="105">
        <v>226.456973</v>
      </c>
      <c r="U31" s="107">
        <v>955.50982036703488</v>
      </c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</row>
    <row r="32" spans="1:89" ht="14.45">
      <c r="A32" s="39" t="s">
        <v>165</v>
      </c>
      <c r="B32" s="8"/>
      <c r="C32" s="8"/>
      <c r="D32" s="8"/>
      <c r="E32" s="8"/>
      <c r="F32" s="8"/>
      <c r="G32" s="8"/>
      <c r="H32" s="8"/>
      <c r="I32" s="8"/>
      <c r="J32" s="8"/>
      <c r="K32" s="8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</row>
    <row r="33" spans="1:89" ht="14.45">
      <c r="A33" s="8" t="s">
        <v>166</v>
      </c>
      <c r="B33" s="8"/>
      <c r="C33" s="8"/>
      <c r="D33" s="8"/>
      <c r="E33" s="8"/>
      <c r="F33" s="8"/>
      <c r="G33" s="8"/>
      <c r="H33" s="8"/>
      <c r="I33" s="8"/>
      <c r="J33" s="8"/>
      <c r="K33" s="8"/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  <c r="CG33"/>
      <c r="CH33"/>
      <c r="CI33"/>
      <c r="CJ33"/>
      <c r="CK33"/>
    </row>
    <row r="34" spans="1:89" ht="14.45">
      <c r="A34" s="7" t="s">
        <v>167</v>
      </c>
      <c r="B34" s="8"/>
      <c r="C34" s="8"/>
      <c r="D34" s="8"/>
      <c r="E34" s="8"/>
      <c r="F34" s="8"/>
      <c r="G34" s="7" t="s">
        <v>168</v>
      </c>
      <c r="H34"/>
      <c r="I34" s="8"/>
      <c r="J34" s="8"/>
      <c r="K34" s="8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</row>
    <row r="35" spans="1:89" ht="14.45">
      <c r="A35" s="7" t="s">
        <v>169</v>
      </c>
      <c r="B35" s="8"/>
      <c r="C35" s="8"/>
      <c r="D35" s="8"/>
      <c r="E35" s="8"/>
      <c r="F35" s="8"/>
      <c r="G35" s="7" t="s">
        <v>170</v>
      </c>
      <c r="H35"/>
      <c r="I35" s="8"/>
      <c r="J35" s="8"/>
      <c r="K35" s="8"/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</row>
    <row r="36" spans="1:89" ht="14.45">
      <c r="A36" s="7" t="s">
        <v>171</v>
      </c>
      <c r="B36" s="7"/>
      <c r="C36" s="7"/>
      <c r="D36" s="7"/>
      <c r="E36" s="7"/>
      <c r="F36" s="7"/>
      <c r="G36" s="7" t="s">
        <v>172</v>
      </c>
      <c r="H36"/>
      <c r="I36" s="7"/>
      <c r="J36" s="7"/>
      <c r="K36" s="7"/>
      <c r="L36"/>
      <c r="M36"/>
      <c r="N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  <c r="CK36"/>
    </row>
    <row r="37" spans="1:89" ht="14.45">
      <c r="A37" s="7" t="s">
        <v>173</v>
      </c>
      <c r="B37" s="7"/>
      <c r="C37" s="7"/>
      <c r="D37" s="7"/>
      <c r="E37" s="7"/>
      <c r="F37" s="7"/>
      <c r="G37" s="7" t="s">
        <v>174</v>
      </c>
      <c r="H37"/>
      <c r="I37" s="7"/>
      <c r="J37" s="7"/>
      <c r="K37" s="7"/>
      <c r="L37"/>
      <c r="M37"/>
      <c r="N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</row>
    <row r="38" spans="1:89" ht="14.45">
      <c r="A38" s="7" t="s">
        <v>175</v>
      </c>
      <c r="B38" s="7"/>
      <c r="C38" s="7"/>
      <c r="D38" s="7"/>
      <c r="E38" s="7"/>
      <c r="F38" s="7"/>
      <c r="G38" s="7" t="s">
        <v>176</v>
      </c>
      <c r="H38"/>
      <c r="I38" s="7"/>
      <c r="J38" s="7"/>
      <c r="K38" s="7"/>
      <c r="L38"/>
      <c r="M38"/>
      <c r="N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</row>
    <row r="39" spans="1:89" ht="14.45">
      <c r="B39" s="7"/>
      <c r="C39" s="7"/>
      <c r="D39" s="7"/>
      <c r="E39" s="7"/>
      <c r="F39" s="7"/>
      <c r="G39" s="7"/>
      <c r="H39" s="7"/>
      <c r="I39" s="7"/>
      <c r="J39" s="7"/>
      <c r="K39" s="7"/>
      <c r="L39"/>
      <c r="M39"/>
      <c r="N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  <c r="CG39"/>
      <c r="CH39"/>
      <c r="CI39"/>
      <c r="CJ39"/>
      <c r="CK39"/>
    </row>
    <row r="40" spans="1:89" ht="14.45">
      <c r="A40"/>
      <c r="B40"/>
      <c r="C40"/>
      <c r="D40"/>
      <c r="E40"/>
      <c r="F40"/>
      <c r="G40"/>
      <c r="H40"/>
      <c r="I40"/>
      <c r="J40"/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  <c r="CG40"/>
      <c r="CH40"/>
      <c r="CI40"/>
      <c r="CJ40"/>
      <c r="CK40"/>
    </row>
    <row r="41" spans="1:89" ht="14.45">
      <c r="A41"/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  <c r="CG41"/>
      <c r="CH41"/>
      <c r="CI41"/>
      <c r="CJ41"/>
      <c r="CK41"/>
    </row>
    <row r="42" spans="1:89" ht="14.45">
      <c r="A42"/>
      <c r="B42"/>
      <c r="C42"/>
      <c r="D42"/>
      <c r="E42"/>
      <c r="F42"/>
      <c r="G42"/>
      <c r="H42"/>
      <c r="I42"/>
      <c r="J42"/>
      <c r="K42"/>
      <c r="L42"/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  <c r="CG42"/>
      <c r="CH42"/>
      <c r="CI42"/>
      <c r="CJ42"/>
      <c r="CK42"/>
    </row>
    <row r="43" spans="1:89" ht="14.45">
      <c r="A43"/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</row>
    <row r="44" spans="1:89" ht="14.45">
      <c r="A44"/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</row>
    <row r="45" spans="1:89" ht="14.45">
      <c r="A45"/>
      <c r="B45"/>
      <c r="C45"/>
      <c r="D45"/>
      <c r="E45"/>
      <c r="F45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  <c r="CG45"/>
      <c r="CH45"/>
      <c r="CI45"/>
      <c r="CJ45"/>
      <c r="CK45"/>
    </row>
    <row r="46" spans="1:89" ht="14.45">
      <c r="A46"/>
      <c r="B46"/>
      <c r="C46"/>
      <c r="D46"/>
      <c r="E46"/>
      <c r="F46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  <c r="CG46"/>
      <c r="CH46"/>
      <c r="CI46"/>
      <c r="CJ46"/>
      <c r="CK46"/>
    </row>
    <row r="47" spans="1:89" ht="14.45">
      <c r="A47"/>
      <c r="B47"/>
      <c r="C47"/>
      <c r="D47"/>
      <c r="E47"/>
      <c r="F47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  <c r="CG47"/>
      <c r="CH47"/>
      <c r="CI47"/>
      <c r="CJ47"/>
      <c r="CK47"/>
    </row>
    <row r="48" spans="1:89" ht="14.45">
      <c r="A48"/>
      <c r="B48"/>
      <c r="C48"/>
      <c r="D48"/>
      <c r="E48"/>
      <c r="F48"/>
      <c r="G48"/>
      <c r="H48"/>
      <c r="I48"/>
      <c r="J48"/>
      <c r="K48"/>
      <c r="L48"/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  <c r="CG48"/>
      <c r="CH48"/>
      <c r="CI48"/>
      <c r="CJ48"/>
      <c r="CK48"/>
    </row>
    <row r="49" spans="1:89" ht="14.45">
      <c r="A49"/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</row>
    <row r="50" spans="1:89" ht="14.45">
      <c r="A50"/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</row>
    <row r="51" spans="1:89" ht="14.45">
      <c r="A51"/>
      <c r="B51"/>
      <c r="C51"/>
      <c r="D51"/>
      <c r="E51"/>
      <c r="F51"/>
      <c r="G51"/>
      <c r="H51"/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  <c r="CG51"/>
      <c r="CH51"/>
      <c r="CI51"/>
      <c r="CJ51"/>
      <c r="CK51"/>
    </row>
    <row r="52" spans="1:89" ht="14.45">
      <c r="A52"/>
      <c r="B52"/>
      <c r="C52"/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  <c r="CG52"/>
      <c r="CH52"/>
      <c r="CI52"/>
      <c r="CJ52"/>
      <c r="CK52"/>
    </row>
    <row r="53" spans="1:89" ht="14.45">
      <c r="A53"/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</row>
    <row r="54" spans="1:89" ht="14.45">
      <c r="A54"/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</row>
    <row r="55" spans="1:89" ht="14.45">
      <c r="A55"/>
      <c r="B55"/>
      <c r="C55"/>
      <c r="D55"/>
      <c r="E55"/>
      <c r="F55"/>
      <c r="G55"/>
      <c r="H55"/>
      <c r="I55"/>
      <c r="J55"/>
      <c r="K55"/>
      <c r="L55"/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  <c r="CG55"/>
      <c r="CH55"/>
      <c r="CI55"/>
      <c r="CJ55"/>
      <c r="CK55"/>
    </row>
    <row r="56" spans="1:89" ht="14.45">
      <c r="A56"/>
      <c r="B56"/>
      <c r="C56"/>
      <c r="D56"/>
      <c r="E56"/>
      <c r="F56"/>
      <c r="G56"/>
      <c r="H56"/>
      <c r="I56"/>
      <c r="J56"/>
      <c r="K56"/>
      <c r="L56"/>
      <c r="M56"/>
      <c r="N56"/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  <c r="CG56"/>
      <c r="CH56"/>
      <c r="CI56"/>
      <c r="CJ56"/>
      <c r="CK56"/>
    </row>
    <row r="57" spans="1:89" ht="14.45">
      <c r="A57"/>
      <c r="B57"/>
      <c r="C57"/>
      <c r="D57"/>
      <c r="E57"/>
      <c r="F57"/>
      <c r="G57"/>
      <c r="H57"/>
      <c r="I57"/>
      <c r="J57"/>
      <c r="K57"/>
      <c r="L57"/>
      <c r="M57"/>
      <c r="N57"/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  <c r="CG57"/>
      <c r="CH57"/>
      <c r="CI57"/>
      <c r="CJ57"/>
      <c r="CK57"/>
    </row>
    <row r="58" spans="1:89" ht="14.45">
      <c r="A58"/>
      <c r="B58"/>
      <c r="C58"/>
      <c r="D58"/>
      <c r="E58"/>
      <c r="F58"/>
      <c r="G58"/>
      <c r="H58"/>
      <c r="I58"/>
      <c r="J58"/>
      <c r="K58"/>
      <c r="L58"/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  <c r="CG58"/>
      <c r="CH58"/>
      <c r="CI58"/>
      <c r="CJ58"/>
      <c r="CK58"/>
    </row>
    <row r="59" spans="1:89" ht="14.45">
      <c r="A59"/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</row>
    <row r="60" spans="1:89" ht="14.45">
      <c r="A60"/>
      <c r="B60"/>
      <c r="C60"/>
      <c r="D60"/>
      <c r="E60"/>
      <c r="F60"/>
      <c r="G60"/>
      <c r="H60"/>
      <c r="I60"/>
      <c r="J60"/>
      <c r="K60"/>
      <c r="L60"/>
      <c r="M60"/>
      <c r="N60"/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  <c r="CG60"/>
      <c r="CH60"/>
      <c r="CI60"/>
      <c r="CJ60"/>
      <c r="CK60"/>
    </row>
    <row r="61" spans="1:89" ht="14.45">
      <c r="A61"/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</row>
    <row r="62" spans="1:89" ht="14.45">
      <c r="A62"/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</row>
    <row r="63" spans="1:89" ht="14.45">
      <c r="A63"/>
      <c r="B63"/>
      <c r="C63"/>
      <c r="D63"/>
      <c r="E63"/>
      <c r="F63"/>
      <c r="G63"/>
      <c r="H63"/>
      <c r="I63"/>
      <c r="J63"/>
      <c r="K63"/>
      <c r="L63"/>
      <c r="M63"/>
      <c r="N63"/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  <c r="CG63"/>
      <c r="CH63"/>
      <c r="CI63"/>
      <c r="CJ63"/>
      <c r="CK63"/>
    </row>
    <row r="64" spans="1:89" ht="14.45">
      <c r="A64"/>
      <c r="B64"/>
      <c r="C64"/>
      <c r="D64"/>
      <c r="E64"/>
      <c r="F64"/>
      <c r="G64"/>
      <c r="H64"/>
      <c r="I64"/>
      <c r="J64"/>
      <c r="K64"/>
      <c r="L64"/>
      <c r="M64"/>
      <c r="N64"/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  <c r="CG64"/>
      <c r="CH64"/>
      <c r="CI64"/>
      <c r="CJ64"/>
      <c r="CK64"/>
    </row>
    <row r="65" spans="1:89" ht="14.45">
      <c r="A65"/>
      <c r="B65"/>
      <c r="C65"/>
      <c r="D65"/>
      <c r="E65"/>
      <c r="F65"/>
      <c r="G65"/>
      <c r="H65"/>
      <c r="I65"/>
      <c r="J65"/>
      <c r="K65"/>
      <c r="L65"/>
      <c r="M65"/>
      <c r="N65"/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  <c r="CG65"/>
      <c r="CH65"/>
      <c r="CI65"/>
      <c r="CJ65"/>
      <c r="CK65"/>
    </row>
    <row r="66" spans="1:89" ht="14.45">
      <c r="A66"/>
      <c r="B66"/>
      <c r="C66"/>
      <c r="D66"/>
      <c r="E66"/>
      <c r="F66"/>
      <c r="G66"/>
      <c r="H66"/>
      <c r="I66"/>
      <c r="J66"/>
      <c r="K66"/>
      <c r="L66"/>
      <c r="M66"/>
      <c r="N66"/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  <c r="CG66"/>
      <c r="CH66"/>
      <c r="CI66"/>
      <c r="CJ66"/>
      <c r="CK66"/>
    </row>
    <row r="67" spans="1:89" ht="14.45">
      <c r="A67"/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  <c r="CG67"/>
      <c r="CH67"/>
      <c r="CI67"/>
      <c r="CJ67"/>
      <c r="CK67"/>
    </row>
    <row r="68" spans="1:89" ht="14.45">
      <c r="A68"/>
      <c r="B68"/>
      <c r="C68"/>
      <c r="D68"/>
      <c r="E68"/>
      <c r="F68"/>
      <c r="G68"/>
      <c r="H68"/>
      <c r="I68"/>
      <c r="J68"/>
      <c r="K68"/>
      <c r="L68"/>
      <c r="M68"/>
      <c r="N68"/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  <c r="CG68"/>
      <c r="CH68"/>
      <c r="CI68"/>
      <c r="CJ68"/>
      <c r="CK68"/>
    </row>
    <row r="69" spans="1:89" ht="14.45">
      <c r="A69"/>
      <c r="B69"/>
      <c r="C69"/>
      <c r="D69"/>
      <c r="E69"/>
      <c r="F69"/>
      <c r="G69"/>
      <c r="H69"/>
      <c r="I69"/>
      <c r="J69"/>
      <c r="K69"/>
      <c r="L69"/>
      <c r="M69"/>
      <c r="N69"/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  <c r="CG69"/>
      <c r="CH69"/>
      <c r="CI69"/>
      <c r="CJ69"/>
      <c r="CK69"/>
    </row>
    <row r="70" spans="1:89" ht="14.45">
      <c r="A70"/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  <c r="CG70"/>
      <c r="CH70"/>
      <c r="CI70"/>
      <c r="CJ70"/>
      <c r="CK70"/>
    </row>
    <row r="71" spans="1:89" ht="14.45">
      <c r="A71"/>
      <c r="B71"/>
      <c r="C71"/>
      <c r="D71"/>
      <c r="E71"/>
      <c r="F71"/>
      <c r="G71"/>
      <c r="H71"/>
      <c r="I71"/>
      <c r="J71"/>
      <c r="K71"/>
      <c r="L71"/>
      <c r="M71"/>
      <c r="N71"/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  <c r="CG71"/>
      <c r="CH71"/>
      <c r="CI71"/>
      <c r="CJ71"/>
      <c r="CK71"/>
    </row>
    <row r="72" spans="1:89" ht="14.45">
      <c r="A72"/>
      <c r="B72"/>
      <c r="C72"/>
      <c r="D72"/>
      <c r="E72"/>
      <c r="F72"/>
      <c r="G72"/>
      <c r="H72"/>
      <c r="I72"/>
      <c r="J72"/>
      <c r="K72"/>
      <c r="L72"/>
      <c r="M72"/>
      <c r="N72"/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  <c r="CG72"/>
      <c r="CH72"/>
      <c r="CI72"/>
      <c r="CJ72"/>
      <c r="CK72"/>
    </row>
    <row r="73" spans="1:89" ht="14.45">
      <c r="A73"/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  <c r="CG73"/>
      <c r="CH73"/>
      <c r="CI73"/>
      <c r="CJ73"/>
      <c r="CK73"/>
    </row>
    <row r="74" spans="1:89" ht="14.45">
      <c r="A74"/>
      <c r="B74"/>
      <c r="C74"/>
      <c r="D74"/>
      <c r="E74"/>
      <c r="F74"/>
      <c r="G74"/>
      <c r="H74"/>
      <c r="I74"/>
      <c r="J74"/>
      <c r="K74"/>
      <c r="L74"/>
      <c r="M74"/>
      <c r="N74"/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  <c r="CG74"/>
      <c r="CH74"/>
      <c r="CI74"/>
      <c r="CJ74"/>
      <c r="CK74"/>
    </row>
    <row r="75" spans="1:89" ht="14.45">
      <c r="A75"/>
      <c r="B75"/>
      <c r="C75"/>
      <c r="D75"/>
      <c r="E75"/>
      <c r="F75"/>
      <c r="G75"/>
      <c r="H75"/>
      <c r="I75"/>
      <c r="J75"/>
      <c r="K75"/>
      <c r="L75"/>
      <c r="M75"/>
      <c r="N75"/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  <c r="CG75"/>
      <c r="CH75"/>
      <c r="CI75"/>
      <c r="CJ75"/>
      <c r="CK75"/>
    </row>
    <row r="76" spans="1:89" ht="14.45">
      <c r="A76"/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  <c r="CG76"/>
      <c r="CH76"/>
      <c r="CI76"/>
      <c r="CJ76"/>
      <c r="CK76"/>
    </row>
    <row r="77" spans="1:89" ht="14.45">
      <c r="A77"/>
      <c r="B77"/>
      <c r="C77"/>
      <c r="D77"/>
      <c r="E77"/>
      <c r="F77"/>
      <c r="G77"/>
      <c r="H77"/>
      <c r="I77"/>
      <c r="J77"/>
      <c r="K77"/>
      <c r="L77"/>
      <c r="M77"/>
      <c r="N77"/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  <c r="CG77"/>
      <c r="CH77"/>
      <c r="CI77"/>
      <c r="CJ77"/>
      <c r="CK77"/>
    </row>
    <row r="78" spans="1:89" ht="14.45">
      <c r="A78"/>
      <c r="B78"/>
      <c r="C78"/>
      <c r="D78"/>
      <c r="E78"/>
      <c r="F78"/>
      <c r="G78"/>
      <c r="H78"/>
      <c r="I78"/>
      <c r="J78"/>
      <c r="K78"/>
      <c r="L78"/>
      <c r="M78"/>
      <c r="N78"/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  <c r="CG78"/>
      <c r="CH78"/>
      <c r="CI78"/>
      <c r="CJ78"/>
      <c r="CK78"/>
    </row>
    <row r="79" spans="1:89" ht="14.45">
      <c r="A79"/>
      <c r="B79"/>
      <c r="C79"/>
      <c r="D79"/>
      <c r="E79"/>
      <c r="F79"/>
      <c r="G79"/>
      <c r="H79"/>
      <c r="I79"/>
      <c r="J79"/>
      <c r="K79"/>
      <c r="L79"/>
      <c r="M79"/>
      <c r="N79"/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  <c r="CG79"/>
      <c r="CH79"/>
      <c r="CI79"/>
      <c r="CJ79"/>
      <c r="CK79"/>
    </row>
    <row r="80" spans="1:89" ht="14.45">
      <c r="A80"/>
      <c r="B80"/>
      <c r="C80"/>
      <c r="D80"/>
      <c r="E80"/>
      <c r="F80"/>
      <c r="G80"/>
      <c r="H80"/>
      <c r="I80"/>
      <c r="J80"/>
      <c r="K80"/>
      <c r="L80"/>
      <c r="M80"/>
      <c r="N80"/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  <c r="CG80"/>
      <c r="CH80"/>
      <c r="CI80"/>
      <c r="CJ80"/>
      <c r="CK80"/>
    </row>
    <row r="81" spans="1:89" ht="14.45">
      <c r="A81"/>
      <c r="B81"/>
      <c r="C81"/>
      <c r="D81"/>
      <c r="E81"/>
      <c r="F81"/>
      <c r="G81"/>
      <c r="H81"/>
      <c r="I81"/>
      <c r="J81"/>
      <c r="K81"/>
      <c r="L81"/>
      <c r="M81"/>
      <c r="N81"/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  <c r="CG81"/>
      <c r="CH81"/>
      <c r="CI81"/>
      <c r="CJ81"/>
      <c r="CK81"/>
    </row>
    <row r="82" spans="1:89" ht="14.45">
      <c r="A82"/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  <c r="CG82"/>
      <c r="CH82"/>
      <c r="CI82"/>
      <c r="CJ82"/>
      <c r="CK82"/>
    </row>
    <row r="83" spans="1:89" ht="14.45">
      <c r="A83"/>
      <c r="B83"/>
      <c r="C83"/>
      <c r="D83"/>
      <c r="E83"/>
      <c r="F83"/>
      <c r="G83"/>
      <c r="H83"/>
      <c r="I83"/>
      <c r="J83"/>
      <c r="K83"/>
      <c r="L83"/>
      <c r="M83"/>
      <c r="N83"/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  <c r="CG83"/>
      <c r="CH83"/>
      <c r="CI83"/>
      <c r="CJ83"/>
      <c r="CK83"/>
    </row>
    <row r="84" spans="1:89" ht="14.45">
      <c r="A84"/>
      <c r="B84"/>
      <c r="C84"/>
      <c r="D84"/>
      <c r="E84"/>
      <c r="F84"/>
      <c r="G84"/>
      <c r="H84"/>
      <c r="I84"/>
      <c r="J84"/>
      <c r="K84"/>
      <c r="L84"/>
      <c r="M84"/>
      <c r="N84"/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  <c r="CG84"/>
      <c r="CH84"/>
      <c r="CI84"/>
      <c r="CJ84"/>
      <c r="CK84"/>
    </row>
    <row r="85" spans="1:89" ht="14.45">
      <c r="A85"/>
      <c r="B85"/>
      <c r="C85"/>
      <c r="D85"/>
      <c r="E85"/>
      <c r="F85"/>
      <c r="G85"/>
      <c r="H85"/>
      <c r="I85"/>
      <c r="J85"/>
      <c r="K85"/>
      <c r="L85"/>
      <c r="M85"/>
      <c r="N85"/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  <c r="CG85"/>
      <c r="CH85"/>
      <c r="CI85"/>
      <c r="CJ85"/>
      <c r="CK85"/>
    </row>
    <row r="86" spans="1:89" ht="14.45">
      <c r="A86"/>
      <c r="B86"/>
      <c r="C86"/>
      <c r="D86"/>
      <c r="E86"/>
      <c r="F86"/>
      <c r="G86"/>
      <c r="H86"/>
      <c r="I86"/>
      <c r="J86"/>
      <c r="K86"/>
      <c r="L86"/>
      <c r="M86"/>
      <c r="N86"/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  <c r="CG86"/>
      <c r="CH86"/>
      <c r="CI86"/>
      <c r="CJ86"/>
      <c r="CK86"/>
    </row>
    <row r="87" spans="1:89" ht="14.45">
      <c r="A87"/>
      <c r="B87"/>
      <c r="C87"/>
      <c r="D87"/>
      <c r="E87"/>
      <c r="F87"/>
      <c r="G87"/>
      <c r="H87"/>
      <c r="I87"/>
      <c r="J87"/>
      <c r="K87"/>
      <c r="L87"/>
      <c r="M87"/>
      <c r="N87"/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  <c r="CG87"/>
      <c r="CH87"/>
      <c r="CI87"/>
      <c r="CJ87"/>
      <c r="CK87"/>
    </row>
    <row r="88" spans="1:89" ht="14.45">
      <c r="A88"/>
      <c r="B88"/>
      <c r="C88"/>
      <c r="D88"/>
      <c r="E88"/>
      <c r="F88"/>
      <c r="G88"/>
      <c r="H88"/>
      <c r="I88"/>
      <c r="J88"/>
      <c r="K88"/>
      <c r="L88"/>
      <c r="M88"/>
      <c r="N88"/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  <c r="CG88"/>
      <c r="CH88"/>
      <c r="CI88"/>
      <c r="CJ88"/>
      <c r="CK88"/>
    </row>
    <row r="89" spans="1:89" ht="14.45">
      <c r="A89"/>
      <c r="B89"/>
      <c r="C89"/>
      <c r="D89"/>
      <c r="E89"/>
      <c r="F89"/>
      <c r="G89"/>
      <c r="H89"/>
      <c r="I89"/>
      <c r="J89"/>
      <c r="K89"/>
      <c r="L89"/>
      <c r="M89"/>
      <c r="N89"/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  <c r="CG89"/>
      <c r="CH89"/>
      <c r="CI89"/>
      <c r="CJ89"/>
      <c r="CK89"/>
    </row>
    <row r="90" spans="1:89" ht="14.45">
      <c r="A90"/>
      <c r="B90"/>
      <c r="C90"/>
      <c r="D90"/>
      <c r="E90"/>
      <c r="F90"/>
      <c r="G90"/>
      <c r="H90"/>
      <c r="I90"/>
      <c r="J90"/>
      <c r="K90"/>
      <c r="L90"/>
      <c r="M90"/>
      <c r="N90"/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  <c r="CG90"/>
      <c r="CH90"/>
      <c r="CI90"/>
      <c r="CJ90"/>
      <c r="CK90"/>
    </row>
    <row r="91" spans="1:89" ht="14.45">
      <c r="A91"/>
      <c r="B91"/>
      <c r="C91"/>
      <c r="D91"/>
      <c r="E91"/>
      <c r="F91"/>
      <c r="G91"/>
      <c r="H91"/>
      <c r="I91"/>
      <c r="J91"/>
      <c r="K91"/>
      <c r="L91"/>
      <c r="M91"/>
      <c r="N91"/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  <c r="CG91"/>
      <c r="CH91"/>
      <c r="CI91"/>
      <c r="CJ91"/>
      <c r="CK91"/>
    </row>
    <row r="92" spans="1:89" ht="14.45">
      <c r="A92"/>
      <c r="B92"/>
      <c r="C92"/>
      <c r="D92"/>
      <c r="E92"/>
      <c r="F92"/>
      <c r="G92"/>
      <c r="H92"/>
      <c r="I92"/>
      <c r="J92"/>
      <c r="K92"/>
      <c r="L92"/>
      <c r="M92"/>
      <c r="N92"/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  <c r="CG92"/>
      <c r="CH92"/>
      <c r="CI92"/>
      <c r="CJ92"/>
      <c r="CK92"/>
    </row>
    <row r="93" spans="1:89" ht="14.45">
      <c r="A93"/>
      <c r="B93"/>
      <c r="C93"/>
      <c r="D93"/>
      <c r="E93"/>
      <c r="F93"/>
      <c r="G93"/>
      <c r="H93"/>
      <c r="I93"/>
      <c r="J93"/>
      <c r="K93"/>
      <c r="L93"/>
      <c r="M93"/>
      <c r="N93"/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  <c r="CG93"/>
      <c r="CH93"/>
      <c r="CI93"/>
      <c r="CJ93"/>
      <c r="CK93"/>
    </row>
    <row r="94" spans="1:89" ht="14.45">
      <c r="A94"/>
      <c r="B94"/>
      <c r="C94"/>
      <c r="D94"/>
      <c r="E94"/>
      <c r="F94"/>
      <c r="G94"/>
      <c r="H94"/>
      <c r="I94"/>
      <c r="J94"/>
      <c r="K94"/>
      <c r="L94"/>
      <c r="M94"/>
      <c r="N94"/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  <c r="CG94"/>
      <c r="CH94"/>
      <c r="CI94"/>
      <c r="CJ94"/>
      <c r="CK94"/>
    </row>
    <row r="95" spans="1:89" ht="14.45">
      <c r="A95"/>
      <c r="B95"/>
      <c r="C95"/>
      <c r="D95"/>
      <c r="E95"/>
      <c r="F95"/>
      <c r="G95"/>
      <c r="H95"/>
      <c r="I95"/>
      <c r="J95"/>
      <c r="K95"/>
      <c r="L95"/>
      <c r="M95"/>
      <c r="N95"/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  <c r="CG95"/>
      <c r="CH95"/>
      <c r="CI95"/>
      <c r="CJ95"/>
      <c r="CK95"/>
    </row>
    <row r="96" spans="1:89" ht="14.45">
      <c r="A96"/>
      <c r="B96"/>
      <c r="C96"/>
      <c r="D96"/>
      <c r="E96"/>
      <c r="F96"/>
      <c r="G96"/>
      <c r="H96"/>
      <c r="I96"/>
      <c r="J96"/>
      <c r="K96"/>
      <c r="L96"/>
      <c r="M96"/>
      <c r="N96"/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  <c r="CG96"/>
      <c r="CH96"/>
      <c r="CI96"/>
      <c r="CJ96"/>
      <c r="CK96"/>
    </row>
    <row r="97" spans="1:89" ht="14.45">
      <c r="A97"/>
      <c r="B97"/>
      <c r="C97"/>
      <c r="D97"/>
      <c r="E97"/>
      <c r="F97"/>
      <c r="G97"/>
      <c r="H97"/>
      <c r="I97"/>
      <c r="J97"/>
      <c r="K97"/>
      <c r="L97"/>
      <c r="M97"/>
      <c r="N97"/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  <c r="CG97"/>
      <c r="CH97"/>
      <c r="CI97"/>
      <c r="CJ97"/>
      <c r="CK97"/>
    </row>
    <row r="98" spans="1:89" ht="14.45">
      <c r="A98"/>
      <c r="B98"/>
      <c r="C98"/>
      <c r="D98"/>
      <c r="E98"/>
      <c r="F98"/>
      <c r="G98"/>
      <c r="H98"/>
      <c r="I98"/>
      <c r="J98"/>
      <c r="K98"/>
      <c r="L98"/>
      <c r="M98"/>
      <c r="N98"/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  <c r="CG98"/>
      <c r="CH98"/>
      <c r="CI98"/>
      <c r="CJ98"/>
      <c r="CK98"/>
    </row>
    <row r="99" spans="1:89" ht="14.45">
      <c r="A99"/>
      <c r="B99"/>
      <c r="C99"/>
      <c r="D99"/>
      <c r="E99"/>
      <c r="F99"/>
      <c r="G99"/>
      <c r="H99"/>
      <c r="I99"/>
      <c r="J99"/>
      <c r="K99"/>
      <c r="L99"/>
      <c r="M99"/>
      <c r="N99"/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  <c r="CG99"/>
      <c r="CH99"/>
      <c r="CI99"/>
      <c r="CJ99"/>
      <c r="CK99"/>
    </row>
    <row r="100" spans="1:89" ht="14.45">
      <c r="A100"/>
      <c r="B100"/>
      <c r="C100"/>
      <c r="D100"/>
      <c r="E100"/>
      <c r="F100"/>
      <c r="G100"/>
      <c r="H100"/>
      <c r="I100"/>
      <c r="J100"/>
      <c r="K100"/>
      <c r="L100"/>
      <c r="M100"/>
      <c r="N100"/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  <c r="CG100"/>
      <c r="CH100"/>
      <c r="CI100"/>
      <c r="CJ100"/>
      <c r="CK100"/>
    </row>
    <row r="101" spans="1:89" ht="14.45">
      <c r="A101"/>
      <c r="B101"/>
      <c r="C101"/>
      <c r="D101"/>
      <c r="E101"/>
      <c r="F101"/>
      <c r="G101"/>
      <c r="H101"/>
      <c r="I101"/>
      <c r="J101"/>
      <c r="K101"/>
      <c r="L101"/>
      <c r="M101"/>
      <c r="N101"/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  <c r="CG101"/>
      <c r="CH101"/>
      <c r="CI101"/>
      <c r="CJ101"/>
      <c r="CK101"/>
    </row>
    <row r="102" spans="1:89" ht="14.45">
      <c r="A102"/>
      <c r="B102"/>
      <c r="C102"/>
      <c r="D102"/>
      <c r="E102"/>
      <c r="F102"/>
      <c r="G102"/>
      <c r="H102"/>
      <c r="I102"/>
      <c r="J102"/>
      <c r="K102"/>
      <c r="L102"/>
      <c r="M102"/>
      <c r="N102"/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  <c r="CG102"/>
      <c r="CH102"/>
      <c r="CI102"/>
      <c r="CJ102"/>
      <c r="CK102"/>
    </row>
    <row r="103" spans="1:89" ht="14.45">
      <c r="A103"/>
      <c r="B103"/>
      <c r="C103"/>
      <c r="D103"/>
      <c r="E103"/>
      <c r="F103"/>
      <c r="G103"/>
      <c r="H103"/>
      <c r="I103"/>
      <c r="J103"/>
      <c r="K103"/>
      <c r="L103"/>
      <c r="M103"/>
      <c r="N103"/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  <c r="CG103"/>
      <c r="CH103"/>
      <c r="CI103"/>
      <c r="CJ103"/>
      <c r="CK103"/>
    </row>
    <row r="104" spans="1:89" ht="14.45">
      <c r="A104"/>
      <c r="B104"/>
      <c r="C104"/>
      <c r="D104"/>
      <c r="E104"/>
      <c r="F104"/>
      <c r="G104"/>
      <c r="H104"/>
      <c r="I104"/>
      <c r="J104"/>
      <c r="K104"/>
      <c r="L104"/>
      <c r="M104"/>
      <c r="N104"/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  <c r="CG104"/>
      <c r="CH104"/>
      <c r="CI104"/>
      <c r="CJ104"/>
      <c r="CK104"/>
    </row>
    <row r="105" spans="1:89" ht="14.45">
      <c r="A105"/>
      <c r="B105"/>
      <c r="C105"/>
      <c r="D105"/>
      <c r="E105"/>
      <c r="F105"/>
      <c r="G105"/>
      <c r="H105"/>
      <c r="I105"/>
      <c r="J105"/>
      <c r="K105"/>
      <c r="L105"/>
      <c r="M105"/>
      <c r="N105"/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  <c r="CG105"/>
      <c r="CH105"/>
      <c r="CI105"/>
      <c r="CJ105"/>
      <c r="CK105"/>
    </row>
    <row r="106" spans="1:89" ht="14.45">
      <c r="A106"/>
      <c r="B106"/>
      <c r="C106"/>
      <c r="D106"/>
      <c r="E106"/>
      <c r="F106"/>
      <c r="G106"/>
      <c r="H106"/>
      <c r="I106"/>
      <c r="J106"/>
      <c r="K106"/>
      <c r="L106"/>
      <c r="M106"/>
      <c r="N106"/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  <c r="CG106"/>
      <c r="CH106"/>
      <c r="CI106"/>
      <c r="CJ106"/>
      <c r="CK106"/>
    </row>
    <row r="107" spans="1:89" ht="14.45">
      <c r="A107"/>
      <c r="B107"/>
      <c r="C107"/>
      <c r="D107"/>
      <c r="E107"/>
      <c r="F107"/>
      <c r="G107"/>
      <c r="H107"/>
      <c r="I107"/>
      <c r="J107"/>
      <c r="K107"/>
      <c r="L107"/>
      <c r="M107"/>
      <c r="N107"/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  <c r="CG107"/>
      <c r="CH107"/>
      <c r="CI107"/>
      <c r="CJ107"/>
      <c r="CK107"/>
    </row>
    <row r="108" spans="1:89" ht="14.45">
      <c r="A108"/>
      <c r="B108"/>
      <c r="C108"/>
      <c r="D108"/>
      <c r="E108"/>
      <c r="F108"/>
      <c r="G108"/>
      <c r="H108"/>
      <c r="I108"/>
      <c r="J108"/>
      <c r="K108"/>
      <c r="L108"/>
      <c r="M108"/>
      <c r="N108"/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  <c r="CG108"/>
      <c r="CH108"/>
      <c r="CI108"/>
      <c r="CJ108"/>
      <c r="CK108"/>
    </row>
    <row r="109" spans="1:89" ht="14.45">
      <c r="A109"/>
      <c r="B109"/>
      <c r="C109"/>
      <c r="D109"/>
      <c r="E109"/>
      <c r="F109"/>
      <c r="G109"/>
      <c r="H109"/>
      <c r="I109"/>
      <c r="J109"/>
      <c r="K109"/>
      <c r="L109"/>
      <c r="M109"/>
      <c r="N109"/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  <c r="CG109"/>
      <c r="CH109"/>
      <c r="CI109"/>
      <c r="CJ109"/>
      <c r="CK109"/>
    </row>
    <row r="110" spans="1:89" ht="14.45">
      <c r="A110"/>
      <c r="B110"/>
      <c r="C110"/>
      <c r="D110"/>
      <c r="E110"/>
      <c r="F110"/>
      <c r="G110"/>
      <c r="H110"/>
      <c r="I110"/>
      <c r="J110"/>
      <c r="K110"/>
      <c r="L110"/>
      <c r="M110"/>
      <c r="N110"/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  <c r="CG110"/>
      <c r="CH110"/>
      <c r="CI110"/>
      <c r="CJ110"/>
      <c r="CK110"/>
    </row>
    <row r="111" spans="1:89" ht="14.45">
      <c r="A111"/>
      <c r="B111"/>
      <c r="C111"/>
      <c r="D111"/>
      <c r="E111"/>
      <c r="F111"/>
      <c r="G111"/>
      <c r="H111"/>
      <c r="I111"/>
      <c r="J111"/>
      <c r="K111"/>
      <c r="L111"/>
      <c r="M111"/>
      <c r="N111"/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  <c r="CG111"/>
      <c r="CH111"/>
      <c r="CI111"/>
      <c r="CJ111"/>
      <c r="CK111"/>
    </row>
    <row r="112" spans="1:89" ht="14.45">
      <c r="A112"/>
      <c r="B112"/>
      <c r="C112"/>
      <c r="D112"/>
      <c r="E112"/>
      <c r="F112"/>
      <c r="G112"/>
      <c r="H112"/>
      <c r="I112"/>
      <c r="J112"/>
      <c r="K112"/>
      <c r="L112"/>
      <c r="M112"/>
      <c r="N112"/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  <c r="CG112"/>
      <c r="CH112"/>
      <c r="CI112"/>
      <c r="CJ112"/>
      <c r="CK112"/>
    </row>
    <row r="113" spans="1:19" ht="14.45">
      <c r="A113" s="13"/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</row>
    <row r="114" spans="1:19" ht="14.45">
      <c r="A114" s="13"/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</row>
    <row r="115" spans="1:19" ht="14.45">
      <c r="A115" s="13"/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</row>
    <row r="116" spans="1:19" ht="14.45">
      <c r="A116" s="13"/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</row>
    <row r="117" spans="1:19" ht="14.45">
      <c r="A117" s="13"/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</row>
    <row r="118" spans="1:19" ht="14.45">
      <c r="A118" s="13"/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</row>
    <row r="119" spans="1:19" ht="14.45">
      <c r="A119" s="13"/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</row>
    <row r="120" spans="1:19" ht="14.45">
      <c r="A120" s="13"/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</row>
    <row r="121" spans="1:19" ht="14.45">
      <c r="A121" s="13"/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</row>
    <row r="122" spans="1:19" ht="14.45">
      <c r="A122" s="13"/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</row>
    <row r="123" spans="1:19" ht="14.45">
      <c r="A123" s="13"/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</row>
    <row r="124" spans="1:19" ht="14.45">
      <c r="A124" s="13"/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</row>
    <row r="125" spans="1:19" ht="14.45">
      <c r="A125" s="13"/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</row>
    <row r="126" spans="1:19" ht="14.45">
      <c r="A126" s="13"/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</row>
    <row r="127" spans="1:19" ht="14.45">
      <c r="A127" s="13"/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</row>
    <row r="128" spans="1:19" ht="14.45">
      <c r="A128" s="13"/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</row>
    <row r="129" spans="1:19" ht="14.45">
      <c r="A129" s="13"/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</row>
    <row r="130" spans="1:19" ht="14.45">
      <c r="A130" s="13"/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</row>
    <row r="131" spans="1:19" ht="14.45">
      <c r="A131" s="13"/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</row>
    <row r="132" spans="1:19" ht="14.45">
      <c r="A132" s="13"/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</row>
    <row r="133" spans="1:19" ht="14.45">
      <c r="A133" s="13"/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</row>
    <row r="134" spans="1:19" ht="14.45">
      <c r="A134" s="13"/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</row>
    <row r="135" spans="1:19" ht="14.45">
      <c r="A135" s="13"/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</row>
    <row r="136" spans="1:19" ht="14.45">
      <c r="A136" s="13"/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</row>
    <row r="137" spans="1:19" ht="14.45">
      <c r="A137" s="13"/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</row>
    <row r="138" spans="1:19" ht="14.45">
      <c r="A138" s="13"/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</row>
    <row r="139" spans="1:19" ht="14.45">
      <c r="A139" s="13"/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</row>
    <row r="140" spans="1:19" ht="14.45">
      <c r="A140" s="13"/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</row>
    <row r="141" spans="1:19" ht="14.45">
      <c r="A141" s="13"/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</row>
    <row r="142" spans="1:19" ht="14.45">
      <c r="A142" s="13"/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</row>
    <row r="143" spans="1:19" ht="14.45">
      <c r="A143" s="13"/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</row>
    <row r="144" spans="1:19" ht="14.45">
      <c r="A144" s="13"/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</row>
    <row r="145" spans="1:19" ht="14.45">
      <c r="A145" s="13"/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</row>
    <row r="146" spans="1:19" ht="14.45">
      <c r="A146" s="13"/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</row>
    <row r="147" spans="1:19" ht="14.45">
      <c r="A147" s="13"/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</row>
    <row r="148" spans="1:19" ht="14.45">
      <c r="A148" s="13"/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</row>
    <row r="149" spans="1:19" ht="14.45">
      <c r="A149" s="13"/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</row>
    <row r="150" spans="1:19" ht="14.45">
      <c r="A150" s="13"/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</row>
    <row r="151" spans="1:19" ht="14.45">
      <c r="A151" s="13"/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</row>
    <row r="152" spans="1:19" ht="14.45">
      <c r="A152" s="13"/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</row>
    <row r="153" spans="1:19" ht="14.45">
      <c r="A153" s="13"/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</row>
    <row r="154" spans="1:19" ht="14.45">
      <c r="A154" s="13"/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</row>
    <row r="155" spans="1:19" ht="14.45">
      <c r="A155" s="13"/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</row>
    <row r="156" spans="1:19" ht="14.45">
      <c r="A156" s="13"/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</row>
    <row r="157" spans="1:19" ht="14.45">
      <c r="A157" s="13"/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</row>
    <row r="158" spans="1:19" ht="14.45">
      <c r="A158" s="13"/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</row>
    <row r="159" spans="1:19" ht="14.45">
      <c r="A159" s="13"/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</row>
    <row r="160" spans="1:19" ht="14.45">
      <c r="A160" s="13"/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</row>
    <row r="161" spans="1:19" ht="14.45">
      <c r="A161" s="13"/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</row>
    <row r="162" spans="1:19" ht="14.45">
      <c r="A162" s="13"/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</row>
    <row r="163" spans="1:19" ht="14.45">
      <c r="A163" s="13"/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</row>
    <row r="164" spans="1:19" ht="14.45">
      <c r="A164" s="13"/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</row>
    <row r="165" spans="1:19" ht="14.45">
      <c r="A165" s="13"/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</row>
    <row r="166" spans="1:19" ht="14.45">
      <c r="A166" s="13"/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</row>
    <row r="167" spans="1:19" ht="14.45">
      <c r="A167" s="13"/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</row>
    <row r="168" spans="1:19" ht="14.45">
      <c r="A168" s="13"/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</row>
    <row r="169" spans="1:19" ht="14.45">
      <c r="A169" s="13"/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</row>
    <row r="170" spans="1:19" ht="14.45">
      <c r="A170" s="13"/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</row>
    <row r="171" spans="1:19" ht="14.45">
      <c r="A171" s="13"/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</row>
    <row r="172" spans="1:19" ht="14.45">
      <c r="A172" s="13"/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</row>
    <row r="173" spans="1:19" ht="14.45">
      <c r="A173" s="13"/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</row>
    <row r="174" spans="1:19" ht="14.45">
      <c r="A174" s="13"/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</row>
    <row r="175" spans="1:19" ht="14.45">
      <c r="A175" s="13"/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</row>
    <row r="176" spans="1:19" ht="14.45">
      <c r="A176" s="13"/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</row>
    <row r="177" spans="1:19" ht="14.45">
      <c r="A177" s="13"/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</row>
    <row r="178" spans="1:19" ht="14.45">
      <c r="A178" s="13"/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</row>
    <row r="179" spans="1:19" ht="14.45">
      <c r="A179" s="13"/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</row>
    <row r="180" spans="1:19" ht="14.45">
      <c r="A180" s="13"/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</row>
    <row r="181" spans="1:19" ht="14.45">
      <c r="A181" s="13"/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</row>
    <row r="182" spans="1:19" ht="14.45">
      <c r="A182" s="13"/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</row>
    <row r="183" spans="1:19" ht="14.45">
      <c r="A183" s="13"/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</row>
    <row r="184" spans="1:19" ht="14.45">
      <c r="A184" s="13"/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</row>
    <row r="185" spans="1:19" ht="14.45">
      <c r="A185" s="13"/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</row>
    <row r="186" spans="1:19" ht="14.45">
      <c r="A186" s="13"/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</row>
    <row r="187" spans="1:19" ht="14.45">
      <c r="A187" s="13"/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</row>
    <row r="188" spans="1:19" ht="14.45">
      <c r="A188" s="13"/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</row>
    <row r="189" spans="1:19" ht="14.45">
      <c r="A189" s="13"/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</row>
    <row r="190" spans="1:19" ht="14.45">
      <c r="A190" s="13"/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</row>
    <row r="191" spans="1:19" ht="14.45">
      <c r="A191" s="13"/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</row>
    <row r="192" spans="1:19" ht="14.45">
      <c r="A192" s="13"/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</row>
    <row r="193" spans="1:19" ht="14.45">
      <c r="A193" s="13"/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</row>
    <row r="194" spans="1:19" ht="14.45">
      <c r="A194" s="13"/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</row>
    <row r="195" spans="1:19" ht="14.45">
      <c r="A195" s="13"/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</row>
    <row r="196" spans="1:19" ht="14.45">
      <c r="A196" s="13"/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</row>
    <row r="197" spans="1:19" ht="14.45">
      <c r="A197" s="13"/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</row>
    <row r="198" spans="1:19" ht="14.45">
      <c r="A198" s="13"/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</row>
    <row r="199" spans="1:19" ht="14.45">
      <c r="A199" s="13"/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</row>
    <row r="200" spans="1:19" ht="14.45">
      <c r="A200" s="13"/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</row>
    <row r="201" spans="1:19" ht="14.45">
      <c r="A201" s="13"/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</row>
    <row r="202" spans="1:19" ht="14.45">
      <c r="A202" s="13"/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</row>
    <row r="203" spans="1:19" ht="14.45">
      <c r="A203" s="13"/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</row>
    <row r="204" spans="1:19" ht="14.45">
      <c r="A204" s="13"/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</row>
    <row r="205" spans="1:19" ht="14.45">
      <c r="A205" s="13"/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</row>
    <row r="206" spans="1:19" ht="14.45">
      <c r="A206" s="13"/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</row>
    <row r="207" spans="1:19" ht="14.45">
      <c r="A207" s="13"/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</row>
    <row r="208" spans="1:19" ht="14.45">
      <c r="A208" s="13"/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</row>
    <row r="209" spans="1:19" ht="14.45">
      <c r="A209" s="13"/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</row>
    <row r="210" spans="1:19" ht="14.45">
      <c r="A210" s="13"/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</row>
    <row r="211" spans="1:19" ht="14.45">
      <c r="A211" s="13"/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</row>
    <row r="212" spans="1:19" ht="14.45">
      <c r="A212" s="13"/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</row>
    <row r="213" spans="1:19" ht="14.45">
      <c r="A213" s="13"/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</row>
    <row r="214" spans="1:19" ht="14.45">
      <c r="A214" s="13"/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</row>
    <row r="215" spans="1:19" ht="14.45">
      <c r="A215" s="13"/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</row>
    <row r="216" spans="1:19" ht="14.45">
      <c r="A216" s="13"/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</row>
    <row r="217" spans="1:19" ht="14.45">
      <c r="A217" s="13"/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</row>
    <row r="218" spans="1:19" ht="14.45">
      <c r="A218" s="13"/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</row>
    <row r="219" spans="1:19" ht="14.45">
      <c r="A219" s="13"/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</row>
    <row r="220" spans="1:19" ht="14.45">
      <c r="A220" s="13"/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</row>
    <row r="221" spans="1:19" ht="14.45">
      <c r="A221" s="13"/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</row>
    <row r="222" spans="1:19" ht="14.45">
      <c r="A222" s="13"/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</row>
    <row r="223" spans="1:19" ht="14.45">
      <c r="A223" s="13"/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</row>
    <row r="224" spans="1:19" ht="14.45">
      <c r="A224" s="13"/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</row>
    <row r="225" spans="1:19" ht="14.45">
      <c r="A225" s="13"/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</row>
    <row r="226" spans="1:19" ht="14.45">
      <c r="A226" s="13"/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</row>
    <row r="227" spans="1:19" ht="14.45">
      <c r="A227" s="13"/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</row>
    <row r="228" spans="1:19" ht="14.45">
      <c r="A228" s="13"/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</row>
    <row r="229" spans="1:19" ht="14.45">
      <c r="A229" s="13"/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</row>
    <row r="230" spans="1:19" ht="14.45">
      <c r="A230" s="13"/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</row>
    <row r="231" spans="1:19" ht="14.45">
      <c r="A231" s="13"/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</row>
    <row r="232" spans="1:19" ht="14.45">
      <c r="A232" s="13"/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</row>
    <row r="233" spans="1:19" ht="14.45">
      <c r="A233" s="13"/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</row>
    <row r="234" spans="1:19" ht="14.45">
      <c r="A234" s="13"/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</row>
    <row r="235" spans="1:19" ht="14.45">
      <c r="A235" s="13"/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</row>
    <row r="236" spans="1:19" ht="14.45">
      <c r="A236" s="13"/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</row>
    <row r="237" spans="1:19" ht="14.45">
      <c r="A237" s="13"/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</row>
    <row r="238" spans="1:19" ht="14.45">
      <c r="A238" s="13"/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</row>
    <row r="239" spans="1:19" ht="14.45">
      <c r="A239" s="13"/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</row>
    <row r="240" spans="1:19" ht="14.45">
      <c r="A240" s="13"/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</row>
    <row r="241" spans="1:19" ht="14.45">
      <c r="A241" s="13"/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</row>
    <row r="242" spans="1:19" ht="14.45">
      <c r="A242" s="13"/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</row>
    <row r="243" spans="1:19" ht="14.45">
      <c r="A243" s="13"/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</row>
    <row r="244" spans="1:19" ht="14.45">
      <c r="A244" s="13"/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</row>
    <row r="245" spans="1:19" ht="14.45">
      <c r="A245" s="13"/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</row>
    <row r="246" spans="1:19" ht="14.45">
      <c r="A246" s="13"/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</row>
    <row r="247" spans="1:19" ht="14.45">
      <c r="A247" s="13"/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</row>
    <row r="248" spans="1:19" ht="14.45">
      <c r="A248" s="13"/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</row>
    <row r="249" spans="1:19" ht="14.45">
      <c r="A249" s="13"/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</row>
    <row r="250" spans="1:19" ht="14.45">
      <c r="A250" s="13"/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</row>
    <row r="251" spans="1:19" ht="14.45">
      <c r="A251" s="13"/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</row>
    <row r="252" spans="1:19" ht="14.45">
      <c r="A252" s="13"/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</row>
    <row r="253" spans="1:19" ht="14.45">
      <c r="A253" s="13"/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</row>
    <row r="254" spans="1:19" ht="14.45">
      <c r="A254" s="13"/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</row>
    <row r="255" spans="1:19" ht="14.45">
      <c r="A255" s="13"/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</row>
    <row r="256" spans="1:19" ht="14.45">
      <c r="A256" s="13"/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</row>
    <row r="257" spans="1:19" ht="14.45">
      <c r="A257" s="13"/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</row>
    <row r="258" spans="1:19" ht="14.45">
      <c r="A258" s="13"/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</row>
    <row r="259" spans="1:19" ht="14.45">
      <c r="A259" s="13"/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</row>
    <row r="260" spans="1:19" ht="14.45">
      <c r="A260" s="13"/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</row>
    <row r="261" spans="1:19" ht="14.45">
      <c r="A261" s="13"/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</row>
    <row r="262" spans="1:19" ht="14.45">
      <c r="A262" s="13"/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</row>
    <row r="263" spans="1:19" ht="14.45">
      <c r="A263" s="13"/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</row>
    <row r="264" spans="1:19" ht="14.45">
      <c r="A264" s="13"/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</row>
    <row r="265" spans="1:19" ht="14.45">
      <c r="A265" s="13"/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</row>
    <row r="266" spans="1:19" ht="14.45">
      <c r="A266" s="13"/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</row>
    <row r="267" spans="1:19" ht="14.45">
      <c r="A267" s="13"/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</row>
    <row r="268" spans="1:19" ht="14.45">
      <c r="A268" s="13"/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</row>
    <row r="269" spans="1:19" ht="14.45">
      <c r="A269" s="13"/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</row>
    <row r="270" spans="1:19" ht="14.45">
      <c r="A270" s="13"/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</row>
    <row r="271" spans="1:19" ht="14.45">
      <c r="A271" s="13"/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</row>
    <row r="272" spans="1:19" ht="14.45">
      <c r="A272" s="13"/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</row>
    <row r="273" spans="1:19" ht="14.45">
      <c r="A273" s="13"/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</row>
    <row r="274" spans="1:19" ht="14.45">
      <c r="A274" s="13"/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</row>
    <row r="275" spans="1:19" ht="14.45">
      <c r="A275" s="13"/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</row>
    <row r="276" spans="1:19" ht="14.45">
      <c r="A276" s="13"/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</row>
    <row r="277" spans="1:19" ht="14.45">
      <c r="A277" s="13"/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</row>
    <row r="278" spans="1:19" ht="14.45">
      <c r="A278" s="13"/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</row>
    <row r="279" spans="1:19" ht="14.45">
      <c r="A279" s="13"/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</row>
    <row r="280" spans="1:19" ht="14.45">
      <c r="A280" s="13"/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</row>
    <row r="281" spans="1:19" ht="14.45">
      <c r="A281" s="13"/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</row>
    <row r="282" spans="1:19" ht="14.45">
      <c r="A282" s="13"/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</row>
    <row r="283" spans="1:19" ht="14.45">
      <c r="A283" s="13"/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</row>
    <row r="284" spans="1:19" ht="14.45">
      <c r="A284" s="13"/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</row>
    <row r="285" spans="1:19" ht="14.45">
      <c r="A285" s="13"/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</row>
    <row r="286" spans="1:19" ht="14.45">
      <c r="A286" s="13"/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</row>
    <row r="287" spans="1:19" ht="14.45">
      <c r="A287" s="13"/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</row>
    <row r="288" spans="1:19" ht="14.45">
      <c r="A288" s="13"/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</row>
    <row r="289" spans="1:19" ht="14.45">
      <c r="A289" s="13"/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</row>
    <row r="290" spans="1:19" ht="14.45">
      <c r="A290" s="13"/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</row>
    <row r="291" spans="1:19" ht="14.45">
      <c r="A291" s="13"/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</row>
    <row r="292" spans="1:19" ht="14.45">
      <c r="A292" s="13"/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</row>
    <row r="293" spans="1:19" ht="14.45">
      <c r="A293" s="13"/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</row>
    <row r="294" spans="1:19" ht="14.45">
      <c r="A294" s="13"/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</row>
    <row r="295" spans="1:19" ht="14.45">
      <c r="A295" s="13"/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</row>
    <row r="296" spans="1:19" ht="14.45">
      <c r="A296" s="13"/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</row>
    <row r="297" spans="1:19" ht="14.45">
      <c r="A297" s="13"/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</row>
    <row r="298" spans="1:19" ht="14.45">
      <c r="A298" s="13"/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</row>
    <row r="299" spans="1:19" ht="14.45">
      <c r="A299" s="13"/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</row>
    <row r="300" spans="1:19" ht="14.45">
      <c r="A300" s="13"/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</row>
    <row r="301" spans="1:19" ht="14.45">
      <c r="A301" s="13"/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</row>
    <row r="302" spans="1:19" ht="14.45">
      <c r="A302" s="13"/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</row>
    <row r="303" spans="1:19" ht="14.45">
      <c r="A303" s="13"/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</row>
    <row r="304" spans="1:19" ht="14.45">
      <c r="A304" s="13"/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</row>
    <row r="305" spans="1:19" ht="14.45">
      <c r="A305" s="13"/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</row>
    <row r="306" spans="1:19" ht="14.45">
      <c r="A306" s="13"/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</row>
    <row r="307" spans="1:19" ht="14.45">
      <c r="A307" s="13"/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</row>
    <row r="308" spans="1:19" ht="14.45">
      <c r="A308" s="13"/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</row>
    <row r="309" spans="1:19" ht="14.45">
      <c r="A309" s="13"/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</row>
    <row r="310" spans="1:19" ht="14.45">
      <c r="A310" s="13"/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</row>
    <row r="311" spans="1:19" ht="14.45">
      <c r="A311" s="13"/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</row>
    <row r="312" spans="1:19" ht="14.45">
      <c r="A312" s="13"/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</row>
    <row r="313" spans="1:19" ht="14.45">
      <c r="A313" s="13"/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</row>
    <row r="314" spans="1:19" ht="14.45">
      <c r="A314" s="13"/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</row>
    <row r="315" spans="1:19" ht="14.45">
      <c r="A315" s="13"/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</row>
    <row r="316" spans="1:19" ht="14.45">
      <c r="A316" s="13"/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</row>
    <row r="317" spans="1:19" ht="14.45">
      <c r="A317" s="13"/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</row>
    <row r="318" spans="1:19" ht="14.45">
      <c r="A318" s="13"/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</row>
    <row r="319" spans="1:19" ht="14.45">
      <c r="A319" s="13"/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</row>
    <row r="320" spans="1:19" ht="14.45">
      <c r="A320" s="13"/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</row>
    <row r="321" spans="1:19" ht="14.45">
      <c r="A321" s="13"/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</row>
    <row r="322" spans="1:19" ht="14.45">
      <c r="A322" s="13"/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</row>
    <row r="323" spans="1:19" ht="14.45">
      <c r="A323" s="13"/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</row>
    <row r="324" spans="1:19" ht="14.45">
      <c r="A324" s="13"/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</row>
    <row r="325" spans="1:19" ht="14.45">
      <c r="A325" s="13"/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</row>
    <row r="326" spans="1:19" ht="14.45">
      <c r="A326" s="13"/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</row>
    <row r="327" spans="1:19" ht="14.45">
      <c r="A327" s="13"/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</row>
    <row r="328" spans="1:19" ht="14.45">
      <c r="A328" s="13"/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</row>
    <row r="329" spans="1:19" ht="14.45">
      <c r="A329" s="13"/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</row>
    <row r="330" spans="1:19" ht="14.45">
      <c r="A330" s="13"/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</row>
    <row r="331" spans="1:19" ht="14.45">
      <c r="A331" s="13"/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</row>
    <row r="332" spans="1:19" ht="14.45">
      <c r="A332" s="13"/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</row>
    <row r="333" spans="1:19" ht="14.45">
      <c r="A333" s="13"/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</row>
    <row r="334" spans="1:19" ht="14.45">
      <c r="A334" s="13"/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</row>
    <row r="335" spans="1:19" ht="14.45">
      <c r="A335" s="13"/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</row>
    <row r="336" spans="1:19" ht="14.45">
      <c r="A336" s="13"/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</row>
    <row r="337" spans="1:19" ht="14.45">
      <c r="A337" s="13"/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</row>
    <row r="338" spans="1:19" ht="14.45">
      <c r="A338" s="13"/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</row>
    <row r="339" spans="1:19" ht="14.45">
      <c r="A339" s="13"/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</row>
    <row r="340" spans="1:19" ht="14.45">
      <c r="A340" s="13"/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</row>
    <row r="341" spans="1:19" ht="14.45">
      <c r="A341" s="13"/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</row>
    <row r="342" spans="1:19" ht="14.45">
      <c r="A342" s="13"/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</row>
    <row r="343" spans="1:19" ht="14.45">
      <c r="A343" s="13"/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</row>
    <row r="344" spans="1:19" ht="14.45">
      <c r="A344" s="13"/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</row>
    <row r="345" spans="1:19" ht="14.45">
      <c r="A345" s="13"/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</row>
    <row r="346" spans="1:19" ht="14.45">
      <c r="A346" s="13"/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</row>
    <row r="347" spans="1:19" ht="14.45">
      <c r="A347" s="13"/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</row>
    <row r="348" spans="1:19" ht="14.45">
      <c r="A348" s="13"/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</row>
    <row r="349" spans="1:19" ht="14.45">
      <c r="A349" s="13"/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</row>
    <row r="350" spans="1:19" ht="14.45">
      <c r="A350" s="13"/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</row>
    <row r="351" spans="1:19" ht="14.45">
      <c r="A351" s="13"/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</row>
    <row r="352" spans="1:19" ht="14.45">
      <c r="A352" s="13"/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</row>
    <row r="353" spans="1:19" ht="14.45">
      <c r="A353" s="13"/>
      <c r="B353" s="13"/>
      <c r="C353" s="13"/>
      <c r="D353" s="13"/>
      <c r="E353" s="13"/>
      <c r="F353" s="13"/>
      <c r="G353" s="13"/>
      <c r="H353" s="13"/>
      <c r="I353" s="13"/>
      <c r="J353" s="13"/>
      <c r="K353" s="13"/>
      <c r="L353" s="13"/>
      <c r="M353" s="13"/>
      <c r="N353" s="13"/>
      <c r="O353" s="13"/>
      <c r="P353" s="13"/>
      <c r="Q353" s="13"/>
      <c r="R353" s="13"/>
      <c r="S353" s="13"/>
    </row>
    <row r="354" spans="1:19" ht="14.45">
      <c r="A354" s="13"/>
      <c r="B354" s="13"/>
      <c r="C354" s="13"/>
      <c r="D354" s="13"/>
      <c r="E354" s="13"/>
      <c r="F354" s="13"/>
      <c r="G354" s="13"/>
      <c r="H354" s="13"/>
      <c r="I354" s="13"/>
      <c r="J354" s="13"/>
      <c r="K354" s="13"/>
      <c r="L354" s="13"/>
      <c r="M354" s="13"/>
      <c r="N354" s="13"/>
      <c r="O354" s="13"/>
      <c r="P354" s="13"/>
      <c r="Q354" s="13"/>
      <c r="R354" s="13"/>
      <c r="S354" s="13"/>
    </row>
    <row r="355" spans="1:19" ht="14.45">
      <c r="A355" s="13"/>
      <c r="B355" s="13"/>
      <c r="C355" s="13"/>
      <c r="D355" s="13"/>
      <c r="E355" s="13"/>
      <c r="F355" s="13"/>
      <c r="G355" s="13"/>
      <c r="H355" s="13"/>
      <c r="I355" s="13"/>
      <c r="J355" s="13"/>
      <c r="K355" s="13"/>
      <c r="L355" s="13"/>
      <c r="M355" s="13"/>
      <c r="N355" s="13"/>
      <c r="O355" s="13"/>
      <c r="P355" s="13"/>
      <c r="Q355" s="13"/>
      <c r="R355" s="13"/>
      <c r="S355" s="13"/>
    </row>
    <row r="356" spans="1:19" ht="14.45">
      <c r="A356" s="13"/>
      <c r="B356" s="13"/>
      <c r="C356" s="13"/>
      <c r="D356" s="13"/>
      <c r="E356" s="13"/>
      <c r="F356" s="13"/>
      <c r="G356" s="13"/>
      <c r="H356" s="13"/>
      <c r="I356" s="13"/>
      <c r="J356" s="13"/>
      <c r="K356" s="13"/>
      <c r="L356" s="13"/>
      <c r="M356" s="13"/>
      <c r="N356" s="13"/>
      <c r="O356" s="13"/>
      <c r="P356" s="13"/>
      <c r="Q356" s="13"/>
      <c r="R356" s="13"/>
      <c r="S356" s="13"/>
    </row>
    <row r="357" spans="1:19" ht="14.45">
      <c r="A357" s="13"/>
      <c r="B357" s="13"/>
      <c r="C357" s="13"/>
      <c r="D357" s="13"/>
      <c r="E357" s="13"/>
      <c r="F357" s="13"/>
      <c r="G357" s="13"/>
      <c r="H357" s="13"/>
      <c r="I357" s="13"/>
      <c r="J357" s="13"/>
      <c r="K357" s="13"/>
      <c r="L357" s="13"/>
      <c r="M357" s="13"/>
      <c r="N357" s="13"/>
      <c r="O357" s="13"/>
      <c r="P357" s="13"/>
      <c r="Q357" s="13"/>
      <c r="R357" s="13"/>
      <c r="S357" s="13"/>
    </row>
    <row r="358" spans="1:19" ht="14.45">
      <c r="A358" s="13"/>
      <c r="B358" s="13"/>
      <c r="C358" s="13"/>
      <c r="D358" s="13"/>
      <c r="E358" s="13"/>
      <c r="F358" s="13"/>
      <c r="G358" s="13"/>
      <c r="H358" s="13"/>
      <c r="I358" s="13"/>
      <c r="J358" s="13"/>
      <c r="K358" s="13"/>
      <c r="L358" s="13"/>
      <c r="M358" s="13"/>
      <c r="N358" s="13"/>
      <c r="O358" s="13"/>
      <c r="P358" s="13"/>
      <c r="Q358" s="13"/>
      <c r="R358" s="13"/>
      <c r="S358" s="13"/>
    </row>
    <row r="359" spans="1:19" ht="14.45">
      <c r="A359" s="13"/>
      <c r="B359" s="13"/>
      <c r="C359" s="13"/>
      <c r="D359" s="13"/>
      <c r="E359" s="13"/>
      <c r="F359" s="13"/>
      <c r="G359" s="13"/>
      <c r="H359" s="13"/>
      <c r="I359" s="13"/>
      <c r="J359" s="13"/>
      <c r="K359" s="13"/>
      <c r="L359" s="13"/>
      <c r="M359" s="13"/>
      <c r="N359" s="13"/>
      <c r="O359" s="13"/>
      <c r="P359" s="13"/>
      <c r="Q359" s="13"/>
      <c r="R359" s="13"/>
      <c r="S359" s="13"/>
    </row>
    <row r="360" spans="1:19" ht="14.45">
      <c r="A360" s="13"/>
      <c r="B360" s="13"/>
      <c r="C360" s="13"/>
      <c r="D360" s="13"/>
      <c r="E360" s="13"/>
      <c r="F360" s="13"/>
      <c r="G360" s="13"/>
      <c r="H360" s="13"/>
      <c r="I360" s="13"/>
      <c r="J360" s="13"/>
      <c r="K360" s="13"/>
      <c r="L360" s="13"/>
      <c r="M360" s="13"/>
      <c r="N360" s="13"/>
      <c r="O360" s="13"/>
      <c r="P360" s="13"/>
      <c r="Q360" s="13"/>
      <c r="R360" s="13"/>
      <c r="S360" s="13"/>
    </row>
    <row r="361" spans="1:19" ht="14.45">
      <c r="A361" s="13"/>
      <c r="B361" s="13"/>
      <c r="C361" s="13"/>
      <c r="D361" s="13"/>
      <c r="E361" s="13"/>
      <c r="F361" s="13"/>
      <c r="G361" s="13"/>
      <c r="H361" s="13"/>
      <c r="I361" s="13"/>
      <c r="J361" s="13"/>
      <c r="K361" s="13"/>
      <c r="L361" s="13"/>
      <c r="M361" s="13"/>
      <c r="N361" s="13"/>
      <c r="O361" s="13"/>
      <c r="P361" s="13"/>
      <c r="Q361" s="13"/>
      <c r="R361" s="13"/>
      <c r="S361" s="13"/>
    </row>
    <row r="362" spans="1:19" ht="14.45">
      <c r="A362" s="13"/>
      <c r="B362" s="13"/>
      <c r="C362" s="13"/>
      <c r="D362" s="13"/>
      <c r="E362" s="13"/>
      <c r="F362" s="13"/>
      <c r="G362" s="13"/>
      <c r="H362" s="13"/>
      <c r="I362" s="13"/>
      <c r="J362" s="13"/>
      <c r="K362" s="13"/>
      <c r="L362" s="13"/>
      <c r="M362" s="13"/>
      <c r="N362" s="13"/>
      <c r="O362" s="13"/>
      <c r="P362" s="13"/>
      <c r="Q362" s="13"/>
      <c r="R362" s="13"/>
      <c r="S362" s="13"/>
    </row>
    <row r="363" spans="1:19" ht="14.45">
      <c r="A363" s="13"/>
      <c r="B363" s="13"/>
      <c r="C363" s="13"/>
      <c r="D363" s="13"/>
      <c r="E363" s="13"/>
      <c r="F363" s="13"/>
      <c r="G363" s="13"/>
      <c r="H363" s="13"/>
      <c r="I363" s="13"/>
      <c r="J363" s="13"/>
      <c r="K363" s="13"/>
      <c r="L363" s="13"/>
      <c r="M363" s="13"/>
      <c r="N363" s="13"/>
      <c r="O363" s="13"/>
      <c r="P363" s="13"/>
      <c r="Q363" s="13"/>
      <c r="R363" s="13"/>
      <c r="S363" s="13"/>
    </row>
    <row r="364" spans="1:19" ht="14.45">
      <c r="A364" s="13"/>
      <c r="B364" s="13"/>
      <c r="C364" s="13"/>
      <c r="D364" s="13"/>
      <c r="E364" s="13"/>
      <c r="F364" s="13"/>
      <c r="G364" s="13"/>
      <c r="H364" s="13"/>
      <c r="I364" s="13"/>
      <c r="J364" s="13"/>
      <c r="K364" s="13"/>
      <c r="L364" s="13"/>
      <c r="M364" s="13"/>
      <c r="N364" s="13"/>
      <c r="O364" s="13"/>
      <c r="P364" s="13"/>
      <c r="Q364" s="13"/>
      <c r="R364" s="13"/>
      <c r="S364" s="13"/>
    </row>
    <row r="365" spans="1:19" ht="14.45">
      <c r="A365" s="13"/>
      <c r="B365" s="13"/>
      <c r="C365" s="13"/>
      <c r="D365" s="13"/>
      <c r="E365" s="13"/>
      <c r="F365" s="13"/>
      <c r="G365" s="13"/>
      <c r="H365" s="13"/>
      <c r="I365" s="13"/>
      <c r="J365" s="13"/>
      <c r="K365" s="13"/>
      <c r="L365" s="13"/>
      <c r="M365" s="13"/>
      <c r="N365" s="13"/>
      <c r="O365" s="13"/>
      <c r="P365" s="13"/>
      <c r="Q365" s="13"/>
      <c r="R365" s="13"/>
      <c r="S365" s="13"/>
    </row>
    <row r="366" spans="1:19" ht="14.45">
      <c r="A366" s="13"/>
      <c r="B366" s="13"/>
      <c r="C366" s="13"/>
      <c r="D366" s="13"/>
      <c r="E366" s="13"/>
      <c r="F366" s="13"/>
      <c r="G366" s="13"/>
      <c r="H366" s="13"/>
      <c r="I366" s="13"/>
      <c r="J366" s="13"/>
      <c r="K366" s="13"/>
      <c r="L366" s="13"/>
      <c r="M366" s="13"/>
      <c r="N366" s="13"/>
      <c r="O366" s="13"/>
      <c r="P366" s="13"/>
      <c r="Q366" s="13"/>
      <c r="R366" s="13"/>
      <c r="S366" s="13"/>
    </row>
    <row r="367" spans="1:19" ht="14.45">
      <c r="A367" s="13"/>
      <c r="B367" s="13"/>
      <c r="C367" s="13"/>
      <c r="D367" s="13"/>
      <c r="E367" s="13"/>
      <c r="F367" s="13"/>
      <c r="G367" s="13"/>
      <c r="H367" s="13"/>
      <c r="I367" s="13"/>
      <c r="J367" s="13"/>
      <c r="K367" s="13"/>
      <c r="L367" s="13"/>
      <c r="M367" s="13"/>
      <c r="N367" s="13"/>
      <c r="O367" s="13"/>
      <c r="P367" s="13"/>
      <c r="Q367" s="13"/>
      <c r="R367" s="13"/>
      <c r="S367" s="13"/>
    </row>
    <row r="368" spans="1:19" ht="14.45">
      <c r="A368" s="13"/>
      <c r="B368" s="13"/>
      <c r="C368" s="13"/>
      <c r="D368" s="13"/>
      <c r="E368" s="13"/>
      <c r="F368" s="13"/>
      <c r="G368" s="13"/>
      <c r="H368" s="13"/>
      <c r="I368" s="13"/>
      <c r="J368" s="13"/>
      <c r="K368" s="13"/>
      <c r="L368" s="13"/>
      <c r="M368" s="13"/>
      <c r="N368" s="13"/>
      <c r="O368" s="13"/>
      <c r="P368" s="13"/>
      <c r="Q368" s="13"/>
      <c r="R368" s="13"/>
      <c r="S368" s="13"/>
    </row>
    <row r="369" spans="1:19" ht="14.45">
      <c r="A369" s="13"/>
      <c r="B369" s="13"/>
      <c r="C369" s="13"/>
      <c r="D369" s="13"/>
      <c r="E369" s="13"/>
      <c r="F369" s="13"/>
      <c r="G369" s="13"/>
      <c r="H369" s="13"/>
      <c r="I369" s="13"/>
      <c r="J369" s="13"/>
      <c r="K369" s="13"/>
      <c r="L369" s="13"/>
      <c r="M369" s="13"/>
      <c r="N369" s="13"/>
      <c r="O369" s="13"/>
      <c r="P369" s="13"/>
      <c r="Q369" s="13"/>
      <c r="R369" s="13"/>
      <c r="S369" s="13"/>
    </row>
    <row r="370" spans="1:19" ht="14.45">
      <c r="A370" s="13"/>
      <c r="B370" s="13"/>
      <c r="C370" s="13"/>
      <c r="D370" s="13"/>
      <c r="E370" s="13"/>
      <c r="F370" s="13"/>
      <c r="G370" s="13"/>
      <c r="H370" s="13"/>
      <c r="I370" s="13"/>
      <c r="J370" s="13"/>
      <c r="K370" s="13"/>
      <c r="L370" s="13"/>
      <c r="M370" s="13"/>
      <c r="N370" s="13"/>
      <c r="O370" s="13"/>
      <c r="P370" s="13"/>
      <c r="Q370" s="13"/>
      <c r="R370" s="13"/>
      <c r="S370" s="13"/>
    </row>
    <row r="371" spans="1:19" ht="14.45">
      <c r="A371" s="13"/>
      <c r="B371" s="13"/>
      <c r="C371" s="13"/>
      <c r="D371" s="13"/>
      <c r="E371" s="13"/>
      <c r="F371" s="13"/>
      <c r="G371" s="13"/>
      <c r="H371" s="13"/>
      <c r="I371" s="13"/>
      <c r="J371" s="13"/>
      <c r="K371" s="13"/>
      <c r="L371" s="13"/>
      <c r="M371" s="13"/>
      <c r="N371" s="13"/>
      <c r="O371" s="13"/>
      <c r="P371" s="13"/>
      <c r="Q371" s="13"/>
      <c r="R371" s="13"/>
      <c r="S371" s="13"/>
    </row>
    <row r="372" spans="1:19" ht="14.45">
      <c r="A372" s="13"/>
      <c r="B372" s="13"/>
      <c r="C372" s="13"/>
      <c r="D372" s="13"/>
      <c r="E372" s="13"/>
      <c r="F372" s="13"/>
      <c r="G372" s="13"/>
      <c r="H372" s="13"/>
      <c r="I372" s="13"/>
      <c r="J372" s="13"/>
      <c r="K372" s="13"/>
      <c r="L372" s="13"/>
      <c r="M372" s="13"/>
      <c r="N372" s="13"/>
      <c r="O372" s="13"/>
      <c r="P372" s="13"/>
      <c r="Q372" s="13"/>
      <c r="R372" s="13"/>
      <c r="S372" s="13"/>
    </row>
    <row r="373" spans="1:19" ht="14.45">
      <c r="A373" s="13"/>
      <c r="B373" s="13"/>
      <c r="C373" s="13"/>
      <c r="D373" s="13"/>
      <c r="E373" s="13"/>
      <c r="F373" s="13"/>
      <c r="G373" s="13"/>
      <c r="H373" s="13"/>
      <c r="I373" s="13"/>
      <c r="J373" s="13"/>
      <c r="K373" s="13"/>
      <c r="L373" s="13"/>
      <c r="M373" s="13"/>
      <c r="N373" s="13"/>
      <c r="O373" s="13"/>
      <c r="P373" s="13"/>
      <c r="Q373" s="13"/>
      <c r="R373" s="13"/>
      <c r="S373" s="13"/>
    </row>
    <row r="374" spans="1:19" ht="14.45">
      <c r="A374" s="13"/>
      <c r="B374" s="13"/>
      <c r="C374" s="13"/>
      <c r="D374" s="13"/>
      <c r="E374" s="13"/>
      <c r="F374" s="13"/>
      <c r="G374" s="13"/>
      <c r="H374" s="13"/>
      <c r="I374" s="13"/>
      <c r="J374" s="13"/>
      <c r="K374" s="13"/>
      <c r="L374" s="13"/>
      <c r="M374" s="13"/>
      <c r="N374" s="13"/>
      <c r="O374" s="13"/>
      <c r="P374" s="13"/>
      <c r="Q374" s="13"/>
      <c r="R374" s="13"/>
      <c r="S374" s="13"/>
    </row>
    <row r="375" spans="1:19" ht="14.45">
      <c r="A375" s="13"/>
      <c r="B375" s="13"/>
      <c r="C375" s="13"/>
      <c r="D375" s="13"/>
      <c r="E375" s="13"/>
      <c r="F375" s="13"/>
      <c r="G375" s="13"/>
      <c r="H375" s="13"/>
      <c r="I375" s="13"/>
      <c r="J375" s="13"/>
      <c r="K375" s="13"/>
      <c r="L375" s="13"/>
      <c r="M375" s="13"/>
      <c r="N375" s="13"/>
      <c r="O375" s="13"/>
      <c r="P375" s="13"/>
      <c r="Q375" s="13"/>
      <c r="R375" s="13"/>
      <c r="S375" s="13"/>
    </row>
    <row r="376" spans="1:19" ht="14.45">
      <c r="A376" s="13"/>
      <c r="B376" s="13"/>
      <c r="C376" s="13"/>
      <c r="D376" s="13"/>
      <c r="E376" s="13"/>
      <c r="F376" s="13"/>
      <c r="G376" s="13"/>
      <c r="H376" s="13"/>
      <c r="I376" s="13"/>
      <c r="J376" s="13"/>
      <c r="K376" s="13"/>
      <c r="L376" s="13"/>
      <c r="M376" s="13"/>
      <c r="N376" s="13"/>
      <c r="O376" s="13"/>
      <c r="P376" s="13"/>
      <c r="Q376" s="13"/>
      <c r="R376" s="13"/>
      <c r="S376" s="13"/>
    </row>
    <row r="377" spans="1:19" ht="14.45">
      <c r="A377" s="13"/>
      <c r="B377" s="13"/>
      <c r="C377" s="13"/>
      <c r="D377" s="13"/>
      <c r="E377" s="13"/>
      <c r="F377" s="13"/>
      <c r="G377" s="13"/>
      <c r="H377" s="13"/>
      <c r="I377" s="13"/>
      <c r="J377" s="13"/>
      <c r="K377" s="13"/>
      <c r="L377" s="13"/>
      <c r="M377" s="13"/>
      <c r="N377" s="13"/>
      <c r="O377" s="13"/>
      <c r="P377" s="13"/>
      <c r="Q377" s="13"/>
      <c r="R377" s="13"/>
      <c r="S377" s="13"/>
    </row>
    <row r="378" spans="1:19" ht="14.45">
      <c r="A378" s="13"/>
      <c r="B378" s="13"/>
      <c r="C378" s="13"/>
      <c r="D378" s="13"/>
      <c r="E378" s="13"/>
      <c r="F378" s="13"/>
      <c r="G378" s="13"/>
      <c r="H378" s="13"/>
      <c r="I378" s="13"/>
      <c r="J378" s="13"/>
      <c r="K378" s="13"/>
      <c r="L378" s="13"/>
      <c r="M378" s="13"/>
      <c r="N378" s="13"/>
      <c r="O378" s="13"/>
      <c r="P378" s="13"/>
      <c r="Q378" s="13"/>
      <c r="R378" s="13"/>
      <c r="S378" s="13"/>
    </row>
    <row r="379" spans="1:19" ht="14.45">
      <c r="A379" s="13"/>
      <c r="B379" s="13"/>
      <c r="C379" s="13"/>
      <c r="D379" s="13"/>
      <c r="E379" s="13"/>
      <c r="F379" s="13"/>
      <c r="G379" s="13"/>
      <c r="H379" s="13"/>
      <c r="I379" s="13"/>
      <c r="J379" s="13"/>
      <c r="K379" s="13"/>
      <c r="L379" s="13"/>
      <c r="M379" s="13"/>
      <c r="N379" s="13"/>
      <c r="O379" s="13"/>
      <c r="P379" s="13"/>
      <c r="Q379" s="13"/>
      <c r="R379" s="13"/>
      <c r="S379" s="13"/>
    </row>
    <row r="380" spans="1:19" ht="14.45">
      <c r="A380" s="13"/>
      <c r="B380" s="13"/>
      <c r="C380" s="13"/>
      <c r="D380" s="13"/>
      <c r="E380" s="13"/>
      <c r="F380" s="13"/>
      <c r="G380" s="13"/>
      <c r="H380" s="13"/>
      <c r="I380" s="13"/>
      <c r="J380" s="13"/>
      <c r="K380" s="13"/>
      <c r="L380" s="13"/>
      <c r="M380" s="13"/>
      <c r="N380" s="13"/>
      <c r="O380" s="13"/>
      <c r="P380" s="13"/>
      <c r="Q380" s="13"/>
      <c r="R380" s="13"/>
      <c r="S380" s="13"/>
    </row>
  </sheetData>
  <mergeCells count="20">
    <mergeCell ref="L22:M22"/>
    <mergeCell ref="N22:O22"/>
    <mergeCell ref="P22:Q22"/>
    <mergeCell ref="R22:S22"/>
    <mergeCell ref="T22:U22"/>
    <mergeCell ref="B22:C22"/>
    <mergeCell ref="D22:E22"/>
    <mergeCell ref="F22:G22"/>
    <mergeCell ref="H22:I22"/>
    <mergeCell ref="J22:K22"/>
    <mergeCell ref="B3:C3"/>
    <mergeCell ref="D3:E3"/>
    <mergeCell ref="P3:Q3"/>
    <mergeCell ref="R3:S3"/>
    <mergeCell ref="T3:U3"/>
    <mergeCell ref="L3:M3"/>
    <mergeCell ref="N3:O3"/>
    <mergeCell ref="F3:G3"/>
    <mergeCell ref="H3:I3"/>
    <mergeCell ref="J3:K3"/>
  </mergeCells>
  <pageMargins left="0.51181102362204722" right="0.11811023622047245" top="1.0629921259842521" bottom="0.39370078740157483" header="0.31496062992125984" footer="0.31496062992125984"/>
  <pageSetup paperSize="9" scale="70" orientation="landscape" r:id="rId1"/>
  <headerFooter>
    <oddHeader>&amp;L&amp;8Ministério da Agricultura e Pecuária
Secretaria de Política Agrícola
Departamento de Análise Econômica e Políticas Públicas
Coordenação-Geral de Políticas Públicas&amp;C
&amp;"-,Negrito"&amp;10Sumário Executivo - Arroz em Casca</oddHead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K2"/>
  <sheetViews>
    <sheetView showGridLines="0" tabSelected="1" zoomScaleNormal="100" zoomScaleSheetLayoutView="85" workbookViewId="0">
      <pane ySplit="1" topLeftCell="A2" activePane="bottomLeft" state="frozen"/>
      <selection pane="bottomLeft" sqref="A1:XFD1"/>
    </sheetView>
  </sheetViews>
  <sheetFormatPr defaultColWidth="9.140625" defaultRowHeight="13.15"/>
  <cols>
    <col min="1" max="16384" width="9.140625" style="1"/>
  </cols>
  <sheetData>
    <row r="1" spans="1:11" ht="69.75" customHeight="1"/>
    <row r="2" spans="1:11" ht="15.6">
      <c r="A2" s="5"/>
      <c r="B2" s="5"/>
      <c r="C2" s="5"/>
      <c r="D2" s="5"/>
      <c r="E2" s="5"/>
      <c r="F2" s="5"/>
      <c r="G2" s="5"/>
      <c r="H2" s="5"/>
      <c r="I2" s="5"/>
      <c r="J2" s="5"/>
      <c r="K2" s="5"/>
    </row>
  </sheetData>
  <pageMargins left="0.51181102362204722" right="0.11811023622047245" top="1.1417322834645669" bottom="0.55118110236220474" header="0.31496062992125984" footer="0.31496062992125984"/>
  <pageSetup paperSize="9" orientation="portrait" r:id="rId1"/>
  <headerFooter>
    <oddHeader>&amp;L&amp;8Ministério da Agricultura e Pecuária
Secretaria de Política Agrícola
Departamento de Análise Econômica e Políticas Públicas
Coordenação-Geral de Políticas Públicas&amp;C
&amp;"-,Negrito"&amp;10Sumário Executivo - Arroz em Casca</oddHead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s q m i d = " 0 d b e 3 3 b 1 - 1 1 3 8 - 4 5 3 f - b b 5 6 - 7 5 4 4 f 3 b 9 a c 8 9 "   x m l n s = " h t t p : / / s c h e m a s . m i c r o s o f t . c o m / D a t a M a s h u p " > A A A A A P k D A A B Q S w M E F A A C A A g A H V o O X R U N 7 q 6 j A A A A 9 g A A A B I A H A B D b 2 5 m a W c v U G F j a 2 F n Z S 5 4 b W w g o h g A K K A U A A A A A A A A A A A A A A A A A A A A A A A A A A A A h Y 9 N D o I w G E S v Q r r v D 3 V j y E d J d C u J 0 c S 4 b U q F R i i E F s v d X H g k r y B G U X c u 5 8 1 b z N y v N 8 j G p o 4 u u n e m t S m K C U O R t q o t j C 1 T N P g T X q J M w F a q s y x 1 N M n W J a M r U l R 5 3 y W U h h B I W J C 2 L y l n L K b H f L N X l W 4 k + s j m v 4 y N d V 5 a p Z G A w 2 u M 4 C T m j H D O C Q M 6 Q 8 i N / Q p 8 2 v t s f y C s h 9 o P v R a d x 6 s d 0 D k C f X 8 Q D 1 B L A w Q U A A I A C A A d W g 5 d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H V o O X S w 2 v v 7 0 A A A A h g E A A B M A H A B G b 3 J t d W x h c y 9 T Z W N 0 a W 9 u M S 5 t I K I Y A C i g F A A A A A A A A A A A A A A A A A A A A A A A A A A A A I W P Q U r E Q B B F 9 4 H c o W k 3 C Y S A W 4 c s J M 6 g i C B E c J G E U O k U p J l K l 3 R 3 J C i e R z z H X M y e z C x H r E 1 B 1 e e / / x 0 q r 9 m I 6 r S v N 3 E U R 2 4 E i 4 O Y 3 Q C d Y u N m 8 t C B t f w h C k H o 4 0 i E 2 b H x G A 7 b R S H l r 2 z 3 P f M + 2 W n C v D z + j H e J L G + a J 3 i D p u T p 8 G O V 5 q D 3 a D X b p t w 2 K 2 J 1 z h d y i 0 w z Y W a i T H g 7 Y 5 q d Q B d y d N W I 6 A N 8 D f F Z P 3 i c C n l B K L N H b Y Z C r n r Z f t V 3 4 K E 9 G 1 / J E n o 8 f A O N 7 M S z 5 Y n f 9 c B O B u M X 6 E O P 9 e b x H m F A 6 5 I / k 2 S i P k t v i S o F B N Y V x w 5 t G k f a / I P b / A J Q S w E C L Q A U A A I A C A A d W g 5 d F Q 3 u r q M A A A D 2 A A A A E g A A A A A A A A A A A A A A A A A A A A A A Q 2 9 u Z m l n L 1 B h Y 2 t h Z 2 U u e G 1 s U E s B A i 0 A F A A C A A g A H V o O X Q / K 6 a u k A A A A 6 Q A A A B M A A A A A A A A A A A A A A A A A 7 w A A A F t D b 2 5 0 Z W 5 0 X 1 R 5 c G V z X S 5 4 b W x Q S w E C L Q A U A A I A C A A d W g 5 d L D a + / v Q A A A C G A Q A A E w A A A A A A A A A A A A A A A A D g A Q A A R m 9 y b X V s Y X M v U 2 V j d G l v b j E u b V B L B Q Y A A A A A A w A D A M I A A A A h A w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7 i E w A A A A A A A M A T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x J d G V t P j x J d G V t T G 9 j Y X R p b 2 4 + P E l 0 Z W 1 U e X B l P k Z v c m 1 1 b G E 8 L 0 l 0 Z W 1 U e X B l P j x J d G V t U G F 0 a D 5 T Z W N 0 a W 9 u M S 9 1 c 2 R h X 2 N v b n N 1 b H R h X 2 F y c m 9 6 P C 9 J d G V t U G F 0 a D 4 8 L 0 l 0 Z W 1 M b 2 N h d G l v b j 4 8 U 3 R h Y m x l R W 5 0 c m l l c z 4 8 R W 5 0 c n k g V H l w Z T 0 i S X N Q c m l 2 Y X R l I i B W Y W x 1 Z T 0 i b D A i I C 8 + P E V u d H J 5 I F R 5 c G U 9 I l F 1 Z X J 5 S U Q i I F Z h b H V l P S J z Y z A 2 N T N j N D I t N z Y 5 M y 0 0 N j Q 5 L T g 0 N G Y t M D N h M z M 2 Y z l l Z W R i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V G F y Z 2 V 0 I i B W Y W x 1 Z T 0 i c 3 V z Z G F f Y 2 9 u c 3 V s d G F f Y X J y b 3 o i I C 8 + P E V u d H J 5 I F R 5 c G U 9 I k Z p b G x l Z E N v b X B s Z X R l U m V z d W x 0 V G 9 X b 3 J r c 2 h l Z X Q i I F Z h b H V l P S J s M S I g L z 4 8 R W 5 0 c n k g V H l w Z T 0 i R m l s b E x h c 3 R V c G R h d G V k I i B W Y W x 1 Z T 0 i Z D I w M j Y t M D g t M T R U M T Q 6 M T Y 6 N T k u M z Q 1 M T g z N l o i I C 8 + P E V u d H J 5 I F R 5 c G U 9 I k 5 h d m l n Y X R p b 2 5 T d G V w T m F t Z S I g V m F s d W U 9 I n N O Y X Z l Z 2 H D p 8 O j b y I g L z 4 8 R W 5 0 c n k g V H l w Z T 0 i R m l s b E V y c m 9 y Q 2 9 1 b n Q i I F Z h b H V l P S J s M C I g L z 4 8 R W 5 0 c n k g V H l w Z T 0 i R m l s b E N v b H V t b l R 5 c G V z I i B W Y W x 1 Z T 0 i c 0 F B Q U F B Q U F B Q U F B Q U F B Q U F B Q U F B I i A v P j x F b n R y e S B U e X B l P S J G a W x s R X J y b 3 J D b 2 R l I i B W Y W x 1 Z T 0 i c 1 V u a 2 5 v d 2 4 i I C 8 + P E V u d H J 5 I F R 5 c G U 9 I k Z p b G x D b 2 x 1 b W 5 O Y W 1 l c y I g V m F s d W U 9 I n N b J n F 1 b 3 Q 7 U H J v Z H V 0 b 1 8 m c X V v d D s s J n F 1 b 3 Q 7 U G F p c 1 8 m c X V v d D s s J n F 1 b 3 Q 7 Q W 5 v X y Z x d W 9 0 O y w m c X V v d D t F c 3 R v c X V l X 0 l u a W N p Y W w m c X V v d D s s J n F 1 b 3 Q 7 U H J v Z H V j Y W 9 f J n F 1 b 3 Q 7 L C Z x d W 9 0 O 1 B y b 2 R 1 Y 2 F v X 0 J l b m V m a W N p Y W R h J n F 1 b 3 Q 7 L C Z x d W 9 0 O 0 l t c G 9 y d G F j Y W 9 f J n F 1 b 3 Q 7 L C Z x d W 9 0 O 1 N 1 c H J p b W V u d G 9 f V G 9 0 Y W w m c X V v d D s s J n F 1 b 3 Q 7 R X h w b 3 J 0 Y W N h b 1 8 m c X V v d D s s J n F 1 b 3 Q 7 Q 2 9 u c 3 V t b 1 9 E b 2 1 l c 3 R p Y 2 8 m c X V v d D s s J n F 1 b 3 Q 7 V X N v X 0 R v b W V z d G l j b y Z x d W 9 0 O y w m c X V v d D t F c 3 R v c X V l X 0 Z p b m F s J n F 1 b 3 Q 7 L C Z x d W 9 0 O 1 J l b G F j Y W 9 f Z 3 J h b y Z x d W 9 0 O y w m c X V v d D t T d X B y a W 1 l b n R v X 0 d y Y W 8 m c X V v d D s s J n F 1 b 3 Q 7 U 3 V w c m l t Z W 5 0 b 1 9 B c n J v e i Z x d W 9 0 O 1 0 i I C 8 + P E V u d H J 5 I F R 5 c G U 9 I k Z p b G x D b 3 V u d C I g V m F s d W U 9 I m w 4 N C I g L z 4 8 R W 5 0 c n k g V H l w Z T 0 i R m l s b F N 0 Y X R 1 c y I g V m F s d W U 9 I n N D b 2 1 w b G V 0 Z S I g L z 4 8 R W 5 0 c n k g V H l w Z T 0 i Q W R k Z W R U b 0 R h d G F N b 2 R l b C I g V m F s d W U 9 I m w w I i A v P j x F b n R y e S B U e X B l P S J S Z W x h d G l v b n N o a X B J b m Z v Q 2 9 u d G F p b m V y I i B W Y W x 1 Z T 0 i c 3 s m c X V v d D t j b 2 x 1 b W 5 D b 3 V u d C Z x d W 9 0 O z o x N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d X N k Y V 9 j b 2 5 z d W x 0 Y V 9 h c n J v e i 9 D Y W J l w 6 d h b G h v c y B Q c m 9 t b 3 Z p Z G 9 z L n t Q c m 9 k d X R v X y w w f S Z x d W 9 0 O y w m c X V v d D t T Z W N 0 a W 9 u M S 9 1 c 2 R h X 2 N v b n N 1 b H R h X 2 F y c m 9 6 L 0 N h Y m X D p 2 F s a G 9 z I F B y b 2 1 v d m l k b 3 M u e 1 B h a X N f L D F 9 J n F 1 b 3 Q 7 L C Z x d W 9 0 O 1 N l Y 3 R p b 2 4 x L 3 V z Z G F f Y 2 9 u c 3 V s d G F f Y X J y b 3 o v Q 2 F i Z c O n Y W x o b 3 M g U H J v b W 9 2 a W R v c y 5 7 Q W 5 v X y w y f S Z x d W 9 0 O y w m c X V v d D t T Z W N 0 a W 9 u M S 9 1 c 2 R h X 2 N v b n N 1 b H R h X 2 F y c m 9 6 L 0 N h Y m X D p 2 F s a G 9 z I F B y b 2 1 v d m l k b 3 M u e 0 V z d G 9 x d W V f S W 5 p Y 2 l h b C w z f S Z x d W 9 0 O y w m c X V v d D t T Z W N 0 a W 9 u M S 9 1 c 2 R h X 2 N v b n N 1 b H R h X 2 F y c m 9 6 L 0 N h Y m X D p 2 F s a G 9 z I F B y b 2 1 v d m l k b 3 M u e 1 B y b 2 R 1 Y 2 F v X y w 0 f S Z x d W 9 0 O y w m c X V v d D t T Z W N 0 a W 9 u M S 9 1 c 2 R h X 2 N v b n N 1 b H R h X 2 F y c m 9 6 L 0 N h Y m X D p 2 F s a G 9 z I F B y b 2 1 v d m l k b 3 M u e 1 B y b 2 R 1 Y 2 F v X 0 J l b m V m a W N p Y W R h L D V 9 J n F 1 b 3 Q 7 L C Z x d W 9 0 O 1 N l Y 3 R p b 2 4 x L 3 V z Z G F f Y 2 9 u c 3 V s d G F f Y X J y b 3 o v Q 2 F i Z c O n Y W x o b 3 M g U H J v b W 9 2 a W R v c y 5 7 S W 1 w b 3 J 0 Y W N h b 1 8 s N n 0 m c X V v d D s s J n F 1 b 3 Q 7 U 2 V j d G l v b j E v d X N k Y V 9 j b 2 5 z d W x 0 Y V 9 h c n J v e i 9 D Y W J l w 6 d h b G h v c y B Q c m 9 t b 3 Z p Z G 9 z L n t T d X B y a W 1 l b n R v X 1 R v d G F s L D d 9 J n F 1 b 3 Q 7 L C Z x d W 9 0 O 1 N l Y 3 R p b 2 4 x L 3 V z Z G F f Y 2 9 u c 3 V s d G F f Y X J y b 3 o v Q 2 F i Z c O n Y W x o b 3 M g U H J v b W 9 2 a W R v c y 5 7 R X h w b 3 J 0 Y W N h b 1 8 s O H 0 m c X V v d D s s J n F 1 b 3 Q 7 U 2 V j d G l v b j E v d X N k Y V 9 j b 2 5 z d W x 0 Y V 9 h c n J v e i 9 D Y W J l w 6 d h b G h v c y B Q c m 9 t b 3 Z p Z G 9 z L n t D b 2 5 z d W 1 v X 0 R v b W V z d G l j b y w 5 f S Z x d W 9 0 O y w m c X V v d D t T Z W N 0 a W 9 u M S 9 1 c 2 R h X 2 N v b n N 1 b H R h X 2 F y c m 9 6 L 0 N h Y m X D p 2 F s a G 9 z I F B y b 2 1 v d m l k b 3 M u e 1 V z b 1 9 E b 2 1 l c 3 R p Y 2 8 s M T B 9 J n F 1 b 3 Q 7 L C Z x d W 9 0 O 1 N l Y 3 R p b 2 4 x L 3 V z Z G F f Y 2 9 u c 3 V s d G F f Y X J y b 3 o v Q 2 F i Z c O n Y W x o b 3 M g U H J v b W 9 2 a W R v c y 5 7 R X N 0 b 3 F 1 Z V 9 G a W 5 h b C w x M X 0 m c X V v d D s s J n F 1 b 3 Q 7 U 2 V j d G l v b j E v d X N k Y V 9 j b 2 5 z d W x 0 Y V 9 h c n J v e i 9 D Y W J l w 6 d h b G h v c y B Q c m 9 t b 3 Z p Z G 9 z L n t S Z W x h Y 2 F v X 2 d y Y W 8 s M T J 9 J n F 1 b 3 Q 7 L C Z x d W 9 0 O 1 N l Y 3 R p b 2 4 x L 3 V z Z G F f Y 2 9 u c 3 V s d G F f Y X J y b 3 o v Q 2 F i Z c O n Y W x o b 3 M g U H J v b W 9 2 a W R v c y 5 7 U 3 V w c m l t Z W 5 0 b 1 9 H c m F v L D E z f S Z x d W 9 0 O y w m c X V v d D t T Z W N 0 a W 9 u M S 9 1 c 2 R h X 2 N v b n N 1 b H R h X 2 F y c m 9 6 L 0 N h Y m X D p 2 F s a G 9 z I F B y b 2 1 v d m l k b 3 M u e 1 N 1 c H J p b W V u d G 9 f Q X J y b 3 o s M T R 9 J n F 1 b 3 Q 7 X S w m c X V v d D t D b 2 x 1 b W 5 D b 3 V u d C Z x d W 9 0 O z o x N S w m c X V v d D t L Z X l D b 2 x 1 b W 5 O Y W 1 l c y Z x d W 9 0 O z p b X S w m c X V v d D t D b 2 x 1 b W 5 J Z G V u d G l 0 a W V z J n F 1 b 3 Q 7 O l s m c X V v d D t T Z W N 0 a W 9 u M S 9 1 c 2 R h X 2 N v b n N 1 b H R h X 2 F y c m 9 6 L 0 N h Y m X D p 2 F s a G 9 z I F B y b 2 1 v d m l k b 3 M u e 1 B y b 2 R 1 d G 9 f L D B 9 J n F 1 b 3 Q 7 L C Z x d W 9 0 O 1 N l Y 3 R p b 2 4 x L 3 V z Z G F f Y 2 9 u c 3 V s d G F f Y X J y b 3 o v Q 2 F i Z c O n Y W x o b 3 M g U H J v b W 9 2 a W R v c y 5 7 U G F p c 1 8 s M X 0 m c X V v d D s s J n F 1 b 3 Q 7 U 2 V j d G l v b j E v d X N k Y V 9 j b 2 5 z d W x 0 Y V 9 h c n J v e i 9 D Y W J l w 6 d h b G h v c y B Q c m 9 t b 3 Z p Z G 9 z L n t B b m 9 f L D J 9 J n F 1 b 3 Q 7 L C Z x d W 9 0 O 1 N l Y 3 R p b 2 4 x L 3 V z Z G F f Y 2 9 u c 3 V s d G F f Y X J y b 3 o v Q 2 F i Z c O n Y W x o b 3 M g U H J v b W 9 2 a W R v c y 5 7 R X N 0 b 3 F 1 Z V 9 J b m l j a W F s L D N 9 J n F 1 b 3 Q 7 L C Z x d W 9 0 O 1 N l Y 3 R p b 2 4 x L 3 V z Z G F f Y 2 9 u c 3 V s d G F f Y X J y b 3 o v Q 2 F i Z c O n Y W x o b 3 M g U H J v b W 9 2 a W R v c y 5 7 U H J v Z H V j Y W 9 f L D R 9 J n F 1 b 3 Q 7 L C Z x d W 9 0 O 1 N l Y 3 R p b 2 4 x L 3 V z Z G F f Y 2 9 u c 3 V s d G F f Y X J y b 3 o v Q 2 F i Z c O n Y W x o b 3 M g U H J v b W 9 2 a W R v c y 5 7 U H J v Z H V j Y W 9 f Q m V u Z W Z p Y 2 l h Z G E s N X 0 m c X V v d D s s J n F 1 b 3 Q 7 U 2 V j d G l v b j E v d X N k Y V 9 j b 2 5 z d W x 0 Y V 9 h c n J v e i 9 D Y W J l w 6 d h b G h v c y B Q c m 9 t b 3 Z p Z G 9 z L n t J b X B v c n R h Y 2 F v X y w 2 f S Z x d W 9 0 O y w m c X V v d D t T Z W N 0 a W 9 u M S 9 1 c 2 R h X 2 N v b n N 1 b H R h X 2 F y c m 9 6 L 0 N h Y m X D p 2 F s a G 9 z I F B y b 2 1 v d m l k b 3 M u e 1 N 1 c H J p b W V u d G 9 f V G 9 0 Y W w s N 3 0 m c X V v d D s s J n F 1 b 3 Q 7 U 2 V j d G l v b j E v d X N k Y V 9 j b 2 5 z d W x 0 Y V 9 h c n J v e i 9 D Y W J l w 6 d h b G h v c y B Q c m 9 t b 3 Z p Z G 9 z L n t F e H B v c n R h Y 2 F v X y w 4 f S Z x d W 9 0 O y w m c X V v d D t T Z W N 0 a W 9 u M S 9 1 c 2 R h X 2 N v b n N 1 b H R h X 2 F y c m 9 6 L 0 N h Y m X D p 2 F s a G 9 z I F B y b 2 1 v d m l k b 3 M u e 0 N v b n N 1 b W 9 f R G 9 t Z X N 0 a W N v L D l 9 J n F 1 b 3 Q 7 L C Z x d W 9 0 O 1 N l Y 3 R p b 2 4 x L 3 V z Z G F f Y 2 9 u c 3 V s d G F f Y X J y b 3 o v Q 2 F i Z c O n Y W x o b 3 M g U H J v b W 9 2 a W R v c y 5 7 V X N v X 0 R v b W V z d G l j b y w x M H 0 m c X V v d D s s J n F 1 b 3 Q 7 U 2 V j d G l v b j E v d X N k Y V 9 j b 2 5 z d W x 0 Y V 9 h c n J v e i 9 D Y W J l w 6 d h b G h v c y B Q c m 9 t b 3 Z p Z G 9 z L n t F c 3 R v c X V l X 0 Z p b m F s L D E x f S Z x d W 9 0 O y w m c X V v d D t T Z W N 0 a W 9 u M S 9 1 c 2 R h X 2 N v b n N 1 b H R h X 2 F y c m 9 6 L 0 N h Y m X D p 2 F s a G 9 z I F B y b 2 1 v d m l k b 3 M u e 1 J l b G F j Y W 9 f Z 3 J h b y w x M n 0 m c X V v d D s s J n F 1 b 3 Q 7 U 2 V j d G l v b j E v d X N k Y V 9 j b 2 5 z d W x 0 Y V 9 h c n J v e i 9 D Y W J l w 6 d h b G h v c y B Q c m 9 t b 3 Z p Z G 9 z L n t T d X B y a W 1 l b n R v X 0 d y Y W 8 s M T N 9 J n F 1 b 3 Q 7 L C Z x d W 9 0 O 1 N l Y 3 R p b 2 4 x L 3 V z Z G F f Y 2 9 u c 3 V s d G F f Y X J y b 3 o v Q 2 F i Z c O n Y W x o b 3 M g U H J v b W 9 2 a W R v c y 5 7 U 3 V w c m l t Z W 5 0 b 1 9 B c n J v e i w x N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3 V z Z G F f Y 2 9 u c 3 V s d G F f Y X J y b 3 o v R m 9 u d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1 c 2 R h X 2 N v b n N 1 b H R h X 2 F y c m 9 6 L 3 V z Z G F f Y 2 9 u c 3 V s d G F f Y X J y b 3 p f U 2 h l Z X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1 c 2 R h X 2 N v b n N 1 b H R h X 2 F y c m 9 6 L 0 N h Y m U l Q z M l Q T d h b G h v c y U y M F B y b 2 1 v d m l k b 3 M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A m A Q A A A Q A A A N C M n d 8 B F d E R j H o A w E / C l + s B A A A A e N + / L 8 K w o U S D L s W a V m V 9 O Q A A A A A C A A A A A A A Q Z g A A A A E A A C A A A A D 6 N 9 N o Q 6 I x R Q l A m C 7 o c e R / f 3 7 M 4 s c y 2 c C M Z G T t U 4 s 8 / w A A A A A O g A A A A A I A A C A A A A B 5 4 N D P 5 e U m 5 e u 3 c M K O M E S W x h T Y b L Y q q g s F J y S Q b Q N t n F A A A A C h G e B H n o K 4 f 4 j 9 y 9 h h v D w J 1 t R j G Q 7 m f H Z E 1 q N e D i g v 4 + Y 1 Z H b e R E 0 G H 4 + 7 Z g L t H T A 2 l i Q Z B Y 1 C Y K i z + 4 W b z y U A g S c h k g 7 0 K u l k R v i 4 F l p f 4 E A A A A B 9 f d h q N 1 J i X 4 U P q s z P T j 8 U 1 A h m U f 0 T D Y 0 + 8 1 S z r s Z J b j 8 R F L z 4 E q G 4 k 3 d S I X p 5 D o q 7 a q 2 P Y N 5 8 7 d A 1 F 8 w 1 m G k y < / D a t a M a s h u p > 
</file>

<file path=customXml/itemProps1.xml><?xml version="1.0" encoding="utf-8"?>
<ds:datastoreItem xmlns:ds="http://schemas.openxmlformats.org/officeDocument/2006/customXml" ds:itemID="{55AB323E-05B7-4A7B-82E9-4558D923339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Usuário do Windows</dc:creator>
  <cp:keywords/>
  <dc:description/>
  <cp:lastModifiedBy/>
  <cp:revision/>
  <dcterms:created xsi:type="dcterms:W3CDTF">2019-02-12T17:22:58Z</dcterms:created>
  <dcterms:modified xsi:type="dcterms:W3CDTF">2026-08-14T21:41:10Z</dcterms:modified>
  <cp:category/>
  <cp:contentStatus/>
</cp:coreProperties>
</file>