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C0F03E99-3AA6-4102-A14E-2C8C93E14F90}" xr6:coauthVersionLast="47" xr6:coauthVersionMax="47" xr10:uidLastSave="{00000000-0000-0000-0000-000000000000}"/>
  <bookViews>
    <workbookView xWindow="-120" yWindow="-120" windowWidth="29040" windowHeight="15720" tabRatio="653" firstSheet="2" activeTab="2" xr2:uid="{00000000-000D-0000-FFFF-FFFF00000000}"/>
  </bookViews>
  <sheets>
    <sheet name="base_milho" sheetId="21" state="hidden" r:id="rId1"/>
    <sheet name="usda_consulta_milho" sheetId="20" state="hidden" r:id="rId2"/>
    <sheet name="Capa" sheetId="22" r:id="rId3"/>
    <sheet name="Oferta e Demanda" sheetId="19" r:id="rId4"/>
    <sheet name="Área e Produção" sheetId="3" r:id="rId5"/>
    <sheet name="CExterior_mensal" sheetId="12" r:id="rId6"/>
    <sheet name="CExterior_paises" sheetId="13" r:id="rId7"/>
    <sheet name="CExterior_portos" sheetId="18" r:id="rId8"/>
    <sheet name="CE_Regiao" sheetId="15" r:id="rId9"/>
    <sheet name="Vda balcao_estoques" sheetId="8" r:id="rId10"/>
    <sheet name="Gráficos de Preços" sheetId="7" r:id="rId11"/>
  </sheets>
  <externalReferences>
    <externalReference r:id="rId12"/>
  </externalReferences>
  <definedNames>
    <definedName name="_xlnm.Print_Area" localSheetId="2">Capa!$A$1:$A$50</definedName>
    <definedName name="_xlnm.Print_Area" localSheetId="8">CE_Regiao!$A$1:$K$32</definedName>
    <definedName name="_xlnm.Print_Area" localSheetId="5">CExterior_mensal!$A$1:$U$35</definedName>
    <definedName name="_xlnm.Print_Area" localSheetId="6">CExterior_paises!$A$1:$U$38</definedName>
    <definedName name="_xlnm.Print_Area" localSheetId="7">CExterior_portos!$A$1:$U$26</definedName>
    <definedName name="_xlnm.Print_Area" localSheetId="10">'Gráficos de Preços'!$A$1:$J$49</definedName>
    <definedName name="_xlnm.Print_Area" localSheetId="3">'Oferta e Demanda'!$A$4:$I$83</definedName>
    <definedName name="_xlnm.Print_Area" localSheetId="9">'Vda balcao_estoques'!$A$1:$G$56</definedName>
    <definedName name="DadosExternos_1" localSheetId="1" hidden="1">usda_consulta_milho!$A$1:$M$78</definedName>
    <definedName name="_xlnm.Print_Titles" localSheetId="8">CE_Regiao!$1:$6</definedName>
    <definedName name="_xlnm.Print_Titles" localSheetId="5">CExterior_mensal!$1:$4</definedName>
    <definedName name="_xlnm.Print_Titles" localSheetId="6">CExterior_paises!$1:$3</definedName>
    <definedName name="_xlnm.Print_Titles" localSheetId="7">CExterior_portos!$1:$3</definedName>
    <definedName name="_xlnm.Print_Titles" localSheetId="3">'Oferta e Demanda'!$1:$3</definedName>
  </definedNames>
  <calcPr calcId="191029"/>
  <pivotCaches>
    <pivotCache cacheId="4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EB7B1CC-9E94-4289-A3F8-2CE369C315CD}" keepAlive="1" name="Consulta - usda_consulta_milho" description="Conexão com a consulta 'usda_consulta_milho' na pasta de trabalho." type="5" refreshedVersion="8" background="1" saveData="1">
    <dbPr connection="Provider=Microsoft.Mashup.OleDb.1;Data Source=$Workbook$;Location=usda_consulta_milho;Extended Properties=&quot;&quot;" command="SELECT * FROM [usda_consulta_milho]"/>
  </connection>
</connections>
</file>

<file path=xl/sharedStrings.xml><?xml version="1.0" encoding="utf-8"?>
<sst xmlns="http://schemas.openxmlformats.org/spreadsheetml/2006/main" count="921" uniqueCount="213">
  <si>
    <t>Safra</t>
  </si>
  <si>
    <t>ÁREA (Em mil ha)</t>
  </si>
  <si>
    <t>PRODUTIVIDADE (Em kg/ha)</t>
  </si>
  <si>
    <t>PRODUÇÃO (Em mil t)</t>
  </si>
  <si>
    <t>GO</t>
  </si>
  <si>
    <t>MG</t>
  </si>
  <si>
    <t>SP</t>
  </si>
  <si>
    <t>TOTAL</t>
  </si>
  <si>
    <t>Total</t>
  </si>
  <si>
    <t>OPÇÃO</t>
  </si>
  <si>
    <t>Período Vigência</t>
  </si>
  <si>
    <t>Origem</t>
  </si>
  <si>
    <t>AGF</t>
  </si>
  <si>
    <t>10059010Milho em grão, exceto para semeadura</t>
  </si>
  <si>
    <t>10051000Milho para semeadura</t>
  </si>
  <si>
    <t>10059090Milho, exceto em grão</t>
  </si>
  <si>
    <t>NCM's Utilizados:</t>
  </si>
  <si>
    <t>Fonte: Conab</t>
  </si>
  <si>
    <t>SE</t>
  </si>
  <si>
    <t>RR</t>
  </si>
  <si>
    <t>PE</t>
  </si>
  <si>
    <t>AL</t>
  </si>
  <si>
    <t>BA</t>
  </si>
  <si>
    <t>AC</t>
  </si>
  <si>
    <t>AM</t>
  </si>
  <si>
    <t>CE</t>
  </si>
  <si>
    <t>DF</t>
  </si>
  <si>
    <t>ES</t>
  </si>
  <si>
    <t>MA</t>
  </si>
  <si>
    <t>PA</t>
  </si>
  <si>
    <t>PB</t>
  </si>
  <si>
    <t>PI</t>
  </si>
  <si>
    <t>RN</t>
  </si>
  <si>
    <t>RO</t>
  </si>
  <si>
    <t>RS</t>
  </si>
  <si>
    <t>SC</t>
  </si>
  <si>
    <t>TO</t>
  </si>
  <si>
    <t>UF</t>
  </si>
  <si>
    <t>Ano</t>
  </si>
  <si>
    <t>Quantidade  (Mil t)</t>
  </si>
  <si>
    <t>Exportações de Milho em grão - Regiões de saída (mil t)</t>
  </si>
  <si>
    <t>Região</t>
  </si>
  <si>
    <t>2021/2022</t>
  </si>
  <si>
    <t>Comparativo de área, produtividade e produção</t>
  </si>
  <si>
    <t>Mês</t>
  </si>
  <si>
    <t>País destino</t>
  </si>
  <si>
    <t>Outros</t>
  </si>
  <si>
    <t>Milho em grãos - Preços Mínimos de Garantia - R$/60kg</t>
  </si>
  <si>
    <t>Valor</t>
  </si>
  <si>
    <t xml:space="preserve"> Milho em grãos - Estoques públicos disponíveis (em kg)</t>
  </si>
  <si>
    <t>Milho em grãos -  Vendas em Balcão de Estoques Públicos (em kg)</t>
  </si>
  <si>
    <t>Milho em grãos - Quadros de Suprimento (milhões de t)</t>
  </si>
  <si>
    <t>País origem</t>
  </si>
  <si>
    <t>Porto embarque</t>
  </si>
  <si>
    <t>2022/2023</t>
  </si>
  <si>
    <t>MT</t>
  </si>
  <si>
    <t>MS</t>
  </si>
  <si>
    <t>2023/2024</t>
  </si>
  <si>
    <t>RS e SC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</si>
  <si>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</si>
  <si>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</si>
  <si>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</si>
  <si>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</si>
  <si>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</si>
  <si>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</si>
  <si>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</si>
  <si>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</si>
  <si>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</si>
  <si>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</si>
  <si>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</si>
  <si>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</si>
  <si>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</si>
  <si>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Milho</t>
  </si>
  <si>
    <t>Argentina</t>
  </si>
  <si>
    <t>2015/2016</t>
  </si>
  <si>
    <t>2016/2017</t>
  </si>
  <si>
    <t>2017/2018</t>
  </si>
  <si>
    <t>2018/2019</t>
  </si>
  <si>
    <t>2019/2020</t>
  </si>
  <si>
    <t>2020/2021</t>
  </si>
  <si>
    <t>2024/2025</t>
  </si>
  <si>
    <t>Brasil</t>
  </si>
  <si>
    <t>China</t>
  </si>
  <si>
    <t>Paraguai</t>
  </si>
  <si>
    <t>Estados Unidos</t>
  </si>
  <si>
    <t>Uruguai</t>
  </si>
  <si>
    <t>Mundo</t>
  </si>
  <si>
    <t>Rótulos de Linha</t>
  </si>
  <si>
    <t>Soma de Estoque_Inicial</t>
  </si>
  <si>
    <t>Soma de Producao_</t>
  </si>
  <si>
    <t>Soma de Importacao_</t>
  </si>
  <si>
    <t>Soma de Suprimento_Total</t>
  </si>
  <si>
    <t>Soma de Consumo_Domestico</t>
  </si>
  <si>
    <t>Soma de Exportacao_</t>
  </si>
  <si>
    <t>Soma de Estoque_Final</t>
  </si>
  <si>
    <t>Soma de Relacao_grao</t>
  </si>
  <si>
    <t>Estoque Inicial</t>
  </si>
  <si>
    <t>Produção</t>
  </si>
  <si>
    <t>Importação</t>
  </si>
  <si>
    <t>Suprimento</t>
  </si>
  <si>
    <t xml:space="preserve"> Consumo Doméstico</t>
  </si>
  <si>
    <t>Exportação</t>
  </si>
  <si>
    <t>Estoque Final</t>
  </si>
  <si>
    <t>Relação % Estoque Final / Consumo</t>
  </si>
  <si>
    <t>Centro-Oeste, Norte (exceto TO e PA)</t>
  </si>
  <si>
    <t>Jan/2025 a Dez/2025</t>
  </si>
  <si>
    <t>Oeste da BA, MA, PA, PI e TO</t>
  </si>
  <si>
    <t>Sudeste e PR</t>
  </si>
  <si>
    <t>Nordeste (exceto Oeste da BA, MA e PI)</t>
  </si>
  <si>
    <t>Jun/2025 a Maio/2026</t>
  </si>
  <si>
    <r>
      <t>Brasil</t>
    </r>
    <r>
      <rPr>
        <sz val="12"/>
        <rFont val="Calibri"/>
        <family val="2"/>
        <scheme val="minor"/>
      </rPr>
      <t xml:space="preserve"> (mil toneladas)</t>
    </r>
  </si>
  <si>
    <t>Exportações e Importações Mensais de Milho em grão - Valor: US$ Milhões - Qtde: mil toneladas</t>
  </si>
  <si>
    <t>Qtde</t>
  </si>
  <si>
    <t>Exportações de Milho em grão - Principais países de destino - Valor: US$ Milhões - Qtde: mil toneladas</t>
  </si>
  <si>
    <t>Importações de Milho em grão - Principais países de origem - Valor: US$ Milhões - Qtde: mil toneladas</t>
  </si>
  <si>
    <t>Exportações de Milho em grão - Principais portos de saída - Valor: US$ Milhões - Qtde: mil toneladas</t>
  </si>
  <si>
    <t>2025/2026</t>
  </si>
  <si>
    <t>Centro-Oeste e Norte (exceto TO e PA)</t>
  </si>
  <si>
    <t>Jan a  Dez/2026</t>
  </si>
  <si>
    <t>Jun/2026 a Maio/2027</t>
  </si>
  <si>
    <t>Milho TOTAL - Safras 2024/25 e 2025/26</t>
  </si>
  <si>
    <t>Milho 3ª safra - Safras 2024/25 e 2025/26</t>
  </si>
  <si>
    <t>Milho 2ª safra- Safras 2024/25 e 2025/26</t>
  </si>
  <si>
    <t>Milho 1ª safra- Safras Safras 2024/25 e 2025/26</t>
  </si>
  <si>
    <t>Fonte: Conab (www.conab.gov.br) - janeiro-2026</t>
  </si>
  <si>
    <t>SUL</t>
  </si>
  <si>
    <t>SUDESTE</t>
  </si>
  <si>
    <t>NORTE</t>
  </si>
  <si>
    <t>NORDESTE</t>
  </si>
  <si>
    <t>C-OESTE</t>
  </si>
  <si>
    <t>SUDESTE+SUL</t>
  </si>
  <si>
    <t>NORTE+NORDESTE</t>
  </si>
  <si>
    <t>Santos</t>
  </si>
  <si>
    <t>Belém</t>
  </si>
  <si>
    <t>São Luis</t>
  </si>
  <si>
    <t>Santarém</t>
  </si>
  <si>
    <t>São Francisco do Sul</t>
  </si>
  <si>
    <t>Paranaguá</t>
  </si>
  <si>
    <t>Manaus</t>
  </si>
  <si>
    <t>Rio Grande</t>
  </si>
  <si>
    <t>Imbituba</t>
  </si>
  <si>
    <t>N Outros</t>
  </si>
  <si>
    <t>Vitória</t>
  </si>
  <si>
    <t>Salvador</t>
  </si>
  <si>
    <t>NE Outros</t>
  </si>
  <si>
    <t>Sul Outros</t>
  </si>
  <si>
    <t>Barcarena</t>
  </si>
  <si>
    <t>Subtotal</t>
  </si>
  <si>
    <t>Fonte: Ministério da Fazenda/Decex/Secex (www.comexstat.mdic.gov.br) - 31/12/2025, inclusive.</t>
  </si>
  <si>
    <t>Egito</t>
  </si>
  <si>
    <t>Vietnã</t>
  </si>
  <si>
    <t>Irã</t>
  </si>
  <si>
    <t>Coreia do Sul</t>
  </si>
  <si>
    <t>Japão</t>
  </si>
  <si>
    <t>Taiwan (Formosa)</t>
  </si>
  <si>
    <t>Argélia</t>
  </si>
  <si>
    <t>Arábia Saudita</t>
  </si>
  <si>
    <t>Marrocos</t>
  </si>
  <si>
    <t>República Dominicana</t>
  </si>
  <si>
    <t>Bangladesh</t>
  </si>
  <si>
    <t>Espanha</t>
  </si>
  <si>
    <t>Malásia</t>
  </si>
  <si>
    <t>México</t>
  </si>
  <si>
    <t>Chile</t>
  </si>
  <si>
    <t>Bolívia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</si>
  <si>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</si>
  <si>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</si>
  <si>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</si>
  <si>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</si>
  <si>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</si>
  <si>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</si>
  <si>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</si>
  <si>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</si>
  <si>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</si>
  <si>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</si>
  <si>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</si>
  <si>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</si>
  <si>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REGIÃO/UF</t>
  </si>
  <si>
    <t>Safra 24/25</t>
  </si>
  <si>
    <t>Safra 25/26</t>
  </si>
  <si>
    <t>VAR. %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</si>
  <si>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</si>
  <si>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</si>
  <si>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</si>
  <si>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</si>
  <si>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</si>
  <si>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</si>
  <si>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</si>
  <si>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</si>
  <si>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</si>
  <si>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AP</t>
  </si>
  <si>
    <t>CENTRO-OESTE</t>
  </si>
  <si>
    <t>RJ</t>
  </si>
  <si>
    <t>PR</t>
  </si>
  <si>
    <t>NORTE/NORDESTE</t>
  </si>
  <si>
    <t>CENTRO-SUL</t>
  </si>
  <si>
    <t>BRASIL</t>
  </si>
  <si>
    <t>Fonte: Conab (www.conab.gov.br) - Safra 2025/26 - 4° Levantamento da safra de grãos - janeiro-2026</t>
  </si>
  <si>
    <t>Fonte: Usda (www.usda.gov) - janeiro-2026</t>
  </si>
  <si>
    <t xml:space="preserve"> Produção</t>
  </si>
  <si>
    <t>Consumo Doméstico</t>
  </si>
  <si>
    <t xml:space="preserve"> Exportação</t>
  </si>
  <si>
    <t>Rel. % Estoque Final/Consumo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</si>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</sst>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#,##0.0"/>
    <numFmt numFmtId="167" formatCode="0.0"/>
    <numFmt numFmtId="168" formatCode="_-* #,##0.0_-;\-* #,##0.0_-;_-* &quot;-&quot;??_-;_-@_-"/>
  </numFmts>
  <fonts count="3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7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 "/>
    </font>
    <font>
      <sz val="10"/>
      <color theme="1"/>
      <name val="Calibri "/>
    </font>
    <font>
      <b/>
      <sz val="8"/>
      <name val="Calibri "/>
    </font>
    <font>
      <sz val="8"/>
      <name val="Calibri "/>
    </font>
    <font>
      <sz val="6"/>
      <color theme="1"/>
      <name val="Calibri "/>
    </font>
    <font>
      <sz val="7"/>
      <name val="Calibri "/>
    </font>
    <font>
      <sz val="8"/>
      <color indexed="9"/>
      <name val="Calibri 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7"/>
      <color theme="1"/>
      <name val="Calibri 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1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4CFB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FF4FD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79998168889431442"/>
      </patternFill>
    </fill>
    <fill>
      <patternFill patternType="solid">
        <fgColor theme="7" tint="0.59999389629810485"/>
        <bgColor theme="9" tint="0.79998168889431442"/>
      </patternFill>
    </fill>
    <fill>
      <patternFill patternType="solid">
        <fgColor theme="4" tint="0.59999389629810485"/>
        <bgColor theme="9" tint="0.79998168889431442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FFFFFF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FFFFFF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4" fillId="0" borderId="0"/>
    <xf numFmtId="165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228">
    <xf numFmtId="0" fontId="0" fillId="0" borderId="0" xfId="0"/>
    <xf numFmtId="41" fontId="1" fillId="0" borderId="0" xfId="0" applyNumberFormat="1" applyFont="1" applyAlignment="1">
      <alignment vertical="center"/>
    </xf>
    <xf numFmtId="0" fontId="3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41" fontId="7" fillId="0" borderId="0" xfId="0" applyNumberFormat="1" applyFont="1" applyAlignment="1">
      <alignment vertical="center"/>
    </xf>
    <xf numFmtId="0" fontId="6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4" fillId="0" borderId="0" xfId="3" applyAlignment="1">
      <alignment horizontal="center" vertical="center"/>
    </xf>
    <xf numFmtId="0" fontId="4" fillId="0" borderId="0" xfId="3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left" indent="1"/>
    </xf>
    <xf numFmtId="0" fontId="9" fillId="5" borderId="33" xfId="0" applyFont="1" applyFill="1" applyBorder="1" applyAlignment="1">
      <alignment horizontal="left"/>
    </xf>
    <xf numFmtId="3" fontId="9" fillId="5" borderId="33" xfId="0" applyNumberFormat="1" applyFont="1" applyFill="1" applyBorder="1"/>
    <xf numFmtId="0" fontId="9" fillId="11" borderId="33" xfId="0" applyFont="1" applyFill="1" applyBorder="1" applyAlignment="1">
      <alignment horizontal="left"/>
    </xf>
    <xf numFmtId="0" fontId="9" fillId="12" borderId="33" xfId="0" applyFont="1" applyFill="1" applyBorder="1" applyAlignment="1">
      <alignment horizontal="left"/>
    </xf>
    <xf numFmtId="166" fontId="0" fillId="0" borderId="2" xfId="0" applyNumberFormat="1" applyBorder="1"/>
    <xf numFmtId="166" fontId="0" fillId="0" borderId="3" xfId="0" applyNumberFormat="1" applyBorder="1"/>
    <xf numFmtId="166" fontId="0" fillId="0" borderId="20" xfId="0" applyNumberFormat="1" applyBorder="1"/>
    <xf numFmtId="166" fontId="9" fillId="11" borderId="33" xfId="0" applyNumberFormat="1" applyFont="1" applyFill="1" applyBorder="1"/>
    <xf numFmtId="166" fontId="0" fillId="0" borderId="0" xfId="0" applyNumberFormat="1"/>
    <xf numFmtId="166" fontId="0" fillId="0" borderId="4" xfId="0" applyNumberFormat="1" applyBorder="1"/>
    <xf numFmtId="166" fontId="9" fillId="5" borderId="33" xfId="0" applyNumberFormat="1" applyFont="1" applyFill="1" applyBorder="1"/>
    <xf numFmtId="166" fontId="9" fillId="12" borderId="33" xfId="0" applyNumberFormat="1" applyFont="1" applyFill="1" applyBorder="1"/>
    <xf numFmtId="3" fontId="9" fillId="5" borderId="33" xfId="0" applyNumberFormat="1" applyFont="1" applyFill="1" applyBorder="1" applyAlignment="1">
      <alignment horizontal="center"/>
    </xf>
    <xf numFmtId="0" fontId="9" fillId="10" borderId="7" xfId="0" applyFont="1" applyFill="1" applyBorder="1" applyAlignment="1">
      <alignment horizontal="center" vertical="center" wrapText="1"/>
    </xf>
    <xf numFmtId="0" fontId="9" fillId="10" borderId="8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41" fontId="12" fillId="0" borderId="0" xfId="0" applyNumberFormat="1" applyFont="1" applyAlignment="1">
      <alignment vertical="center"/>
    </xf>
    <xf numFmtId="0" fontId="14" fillId="0" borderId="18" xfId="2" applyFont="1" applyBorder="1" applyAlignment="1">
      <alignment horizontal="center" vertical="center" wrapText="1"/>
    </xf>
    <xf numFmtId="41" fontId="14" fillId="0" borderId="13" xfId="2" applyNumberFormat="1" applyFont="1" applyBorder="1" applyAlignment="1">
      <alignment horizontal="center" vertical="center" wrapText="1"/>
    </xf>
    <xf numFmtId="0" fontId="13" fillId="7" borderId="21" xfId="2" applyFont="1" applyFill="1" applyBorder="1" applyAlignment="1">
      <alignment horizontal="center" vertical="center" wrapText="1"/>
    </xf>
    <xf numFmtId="41" fontId="13" fillId="7" borderId="10" xfId="2" applyNumberFormat="1" applyFont="1" applyFill="1" applyBorder="1" applyAlignment="1">
      <alignment horizontal="center" vertical="center" wrapText="1"/>
    </xf>
    <xf numFmtId="3" fontId="13" fillId="7" borderId="10" xfId="2" applyNumberFormat="1" applyFont="1" applyFill="1" applyBorder="1" applyAlignment="1">
      <alignment horizontal="center" vertical="center" wrapText="1"/>
    </xf>
    <xf numFmtId="0" fontId="13" fillId="7" borderId="6" xfId="2" applyFont="1" applyFill="1" applyBorder="1" applyAlignment="1">
      <alignment horizontal="center" vertical="center" wrapText="1"/>
    </xf>
    <xf numFmtId="41" fontId="13" fillId="7" borderId="7" xfId="2" applyNumberFormat="1" applyFont="1" applyFill="1" applyBorder="1" applyAlignment="1">
      <alignment horizontal="center" vertical="center" wrapText="1"/>
    </xf>
    <xf numFmtId="0" fontId="13" fillId="6" borderId="6" xfId="2" applyFont="1" applyFill="1" applyBorder="1" applyAlignment="1">
      <alignment horizontal="center" vertical="center" wrapText="1"/>
    </xf>
    <xf numFmtId="41" fontId="13" fillId="6" borderId="7" xfId="2" applyNumberFormat="1" applyFont="1" applyFill="1" applyBorder="1" applyAlignment="1">
      <alignment horizontal="center" vertical="center" wrapText="1"/>
    </xf>
    <xf numFmtId="0" fontId="13" fillId="4" borderId="6" xfId="2" applyFont="1" applyFill="1" applyBorder="1" applyAlignment="1">
      <alignment horizontal="center" vertical="center" wrapText="1"/>
    </xf>
    <xf numFmtId="41" fontId="13" fillId="4" borderId="7" xfId="2" applyNumberFormat="1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13" fillId="4" borderId="23" xfId="2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0" xfId="2" applyFont="1" applyAlignment="1">
      <alignment vertical="center"/>
    </xf>
    <xf numFmtId="0" fontId="14" fillId="0" borderId="0" xfId="2" applyFont="1" applyAlignment="1">
      <alignment vertical="center"/>
    </xf>
    <xf numFmtId="0" fontId="17" fillId="0" borderId="0" xfId="2" applyFont="1" applyAlignment="1">
      <alignment vertical="center"/>
    </xf>
    <xf numFmtId="164" fontId="14" fillId="0" borderId="13" xfId="5" applyNumberFormat="1" applyFont="1" applyFill="1" applyBorder="1" applyAlignment="1">
      <alignment horizontal="center" vertical="center" wrapText="1"/>
    </xf>
    <xf numFmtId="164" fontId="13" fillId="7" borderId="10" xfId="5" applyNumberFormat="1" applyFont="1" applyFill="1" applyBorder="1" applyAlignment="1">
      <alignment horizontal="center" vertical="center" wrapText="1"/>
    </xf>
    <xf numFmtId="164" fontId="13" fillId="7" borderId="7" xfId="5" applyNumberFormat="1" applyFont="1" applyFill="1" applyBorder="1" applyAlignment="1">
      <alignment horizontal="center" vertical="center" wrapText="1"/>
    </xf>
    <xf numFmtId="164" fontId="13" fillId="6" borderId="7" xfId="5" applyNumberFormat="1" applyFont="1" applyFill="1" applyBorder="1" applyAlignment="1">
      <alignment horizontal="center" vertical="center" wrapText="1"/>
    </xf>
    <xf numFmtId="164" fontId="13" fillId="4" borderId="7" xfId="5" applyNumberFormat="1" applyFont="1" applyFill="1" applyBorder="1" applyAlignment="1">
      <alignment horizontal="center" vertical="center" wrapText="1"/>
    </xf>
    <xf numFmtId="0" fontId="10" fillId="0" borderId="0" xfId="0" applyFont="1"/>
    <xf numFmtId="0" fontId="9" fillId="13" borderId="28" xfId="0" applyFont="1" applyFill="1" applyBorder="1" applyAlignment="1">
      <alignment horizontal="center" vertical="center"/>
    </xf>
    <xf numFmtId="0" fontId="9" fillId="13" borderId="26" xfId="0" applyFont="1" applyFill="1" applyBorder="1" applyAlignment="1">
      <alignment horizontal="center" vertical="top"/>
    </xf>
    <xf numFmtId="0" fontId="9" fillId="13" borderId="35" xfId="0" applyFont="1" applyFill="1" applyBorder="1" applyAlignment="1">
      <alignment horizontal="center" vertical="center" wrapText="1"/>
    </xf>
    <xf numFmtId="0" fontId="9" fillId="13" borderId="36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left" vertical="center"/>
    </xf>
    <xf numFmtId="0" fontId="9" fillId="9" borderId="5" xfId="0" applyFont="1" applyFill="1" applyBorder="1" applyAlignment="1">
      <alignment horizontal="left" vertical="center"/>
    </xf>
    <xf numFmtId="0" fontId="9" fillId="13" borderId="8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9" fillId="13" borderId="7" xfId="0" applyFont="1" applyFill="1" applyBorder="1" applyAlignment="1">
      <alignment horizontal="center" vertical="center" wrapText="1"/>
    </xf>
    <xf numFmtId="0" fontId="9" fillId="13" borderId="26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6" xfId="0" applyBorder="1"/>
    <xf numFmtId="49" fontId="20" fillId="0" borderId="0" xfId="0" applyNumberFormat="1" applyFont="1" applyAlignment="1">
      <alignment horizontal="center"/>
    </xf>
    <xf numFmtId="41" fontId="2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67" fontId="13" fillId="7" borderId="10" xfId="2" applyNumberFormat="1" applyFont="1" applyFill="1" applyBorder="1" applyAlignment="1">
      <alignment horizontal="right" vertical="center" wrapText="1"/>
    </xf>
    <xf numFmtId="167" fontId="14" fillId="0" borderId="13" xfId="2" applyNumberFormat="1" applyFont="1" applyBorder="1" applyAlignment="1">
      <alignment horizontal="right" vertical="center" wrapText="1"/>
    </xf>
    <xf numFmtId="167" fontId="13" fillId="7" borderId="7" xfId="2" applyNumberFormat="1" applyFont="1" applyFill="1" applyBorder="1" applyAlignment="1">
      <alignment horizontal="right" vertical="center" wrapText="1"/>
    </xf>
    <xf numFmtId="167" fontId="13" fillId="6" borderId="7" xfId="2" applyNumberFormat="1" applyFont="1" applyFill="1" applyBorder="1" applyAlignment="1">
      <alignment horizontal="right" vertical="center" wrapText="1"/>
    </xf>
    <xf numFmtId="167" fontId="13" fillId="4" borderId="7" xfId="2" applyNumberFormat="1" applyFont="1" applyFill="1" applyBorder="1" applyAlignment="1">
      <alignment horizontal="right" vertical="center" wrapText="1"/>
    </xf>
    <xf numFmtId="0" fontId="13" fillId="7" borderId="22" xfId="2" applyFont="1" applyFill="1" applyBorder="1" applyAlignment="1">
      <alignment horizontal="right" vertical="center" wrapText="1"/>
    </xf>
    <xf numFmtId="0" fontId="14" fillId="0" borderId="19" xfId="2" applyFont="1" applyBorder="1" applyAlignment="1">
      <alignment horizontal="right" vertical="center" wrapText="1"/>
    </xf>
    <xf numFmtId="0" fontId="13" fillId="7" borderId="23" xfId="2" applyFont="1" applyFill="1" applyBorder="1" applyAlignment="1">
      <alignment horizontal="right" vertical="center" wrapText="1"/>
    </xf>
    <xf numFmtId="0" fontId="13" fillId="6" borderId="23" xfId="2" applyFont="1" applyFill="1" applyBorder="1" applyAlignment="1">
      <alignment horizontal="right" vertical="center" wrapText="1"/>
    </xf>
    <xf numFmtId="0" fontId="13" fillId="4" borderId="23" xfId="2" applyFont="1" applyFill="1" applyBorder="1" applyAlignment="1">
      <alignment horizontal="right" vertical="center" wrapText="1"/>
    </xf>
    <xf numFmtId="41" fontId="14" fillId="0" borderId="14" xfId="2" applyNumberFormat="1" applyFont="1" applyBorder="1" applyAlignment="1">
      <alignment horizontal="center" vertical="center" wrapText="1"/>
    </xf>
    <xf numFmtId="167" fontId="14" fillId="0" borderId="12" xfId="2" applyNumberFormat="1" applyFont="1" applyBorder="1" applyAlignment="1">
      <alignment horizontal="right" vertical="center" wrapText="1"/>
    </xf>
    <xf numFmtId="41" fontId="14" fillId="0" borderId="30" xfId="2" applyNumberFormat="1" applyFont="1" applyBorder="1" applyAlignment="1">
      <alignment horizontal="center" vertical="center" wrapText="1"/>
    </xf>
    <xf numFmtId="0" fontId="13" fillId="4" borderId="8" xfId="2" applyFont="1" applyFill="1" applyBorder="1" applyAlignment="1">
      <alignment horizontal="center" vertical="center" wrapText="1"/>
    </xf>
    <xf numFmtId="0" fontId="13" fillId="7" borderId="9" xfId="2" applyFont="1" applyFill="1" applyBorder="1" applyAlignment="1">
      <alignment horizontal="center" vertical="center" wrapText="1"/>
    </xf>
    <xf numFmtId="167" fontId="13" fillId="7" borderId="11" xfId="2" applyNumberFormat="1" applyFont="1" applyFill="1" applyBorder="1" applyAlignment="1">
      <alignment horizontal="right" vertical="center" wrapText="1"/>
    </xf>
    <xf numFmtId="0" fontId="14" fillId="0" borderId="12" xfId="2" applyFont="1" applyBorder="1" applyAlignment="1">
      <alignment horizontal="center" vertical="center" wrapText="1"/>
    </xf>
    <xf numFmtId="167" fontId="14" fillId="0" borderId="14" xfId="2" applyNumberFormat="1" applyFont="1" applyBorder="1" applyAlignment="1">
      <alignment horizontal="right" vertical="center" wrapText="1"/>
    </xf>
    <xf numFmtId="167" fontId="13" fillId="7" borderId="8" xfId="2" applyNumberFormat="1" applyFont="1" applyFill="1" applyBorder="1" applyAlignment="1">
      <alignment horizontal="right" vertical="center" wrapText="1"/>
    </xf>
    <xf numFmtId="167" fontId="13" fillId="6" borderId="8" xfId="2" applyNumberFormat="1" applyFont="1" applyFill="1" applyBorder="1" applyAlignment="1">
      <alignment horizontal="right" vertical="center" wrapText="1"/>
    </xf>
    <xf numFmtId="167" fontId="13" fillId="4" borderId="8" xfId="2" applyNumberFormat="1" applyFont="1" applyFill="1" applyBorder="1" applyAlignment="1">
      <alignment horizontal="right" vertical="center" wrapText="1"/>
    </xf>
    <xf numFmtId="0" fontId="22" fillId="0" borderId="0" xfId="1" applyFont="1" applyAlignment="1">
      <alignment vertical="center"/>
    </xf>
    <xf numFmtId="9" fontId="0" fillId="0" borderId="3" xfId="6" applyFont="1" applyBorder="1" applyAlignment="1">
      <alignment horizontal="center"/>
    </xf>
    <xf numFmtId="9" fontId="0" fillId="0" borderId="29" xfId="6" applyFont="1" applyBorder="1" applyAlignment="1">
      <alignment horizontal="center"/>
    </xf>
    <xf numFmtId="9" fontId="9" fillId="11" borderId="33" xfId="6" applyFont="1" applyFill="1" applyBorder="1" applyAlignment="1">
      <alignment horizontal="center"/>
    </xf>
    <xf numFmtId="9" fontId="0" fillId="0" borderId="34" xfId="6" applyFont="1" applyBorder="1" applyAlignment="1">
      <alignment horizontal="center"/>
    </xf>
    <xf numFmtId="9" fontId="9" fillId="5" borderId="33" xfId="6" applyFont="1" applyFill="1" applyBorder="1" applyAlignment="1">
      <alignment horizontal="center"/>
    </xf>
    <xf numFmtId="9" fontId="9" fillId="12" borderId="33" xfId="6" applyFont="1" applyFill="1" applyBorder="1" applyAlignment="1">
      <alignment horizontal="center"/>
    </xf>
    <xf numFmtId="0" fontId="23" fillId="0" borderId="0" xfId="3" applyFont="1"/>
    <xf numFmtId="0" fontId="9" fillId="13" borderId="37" xfId="0" applyFont="1" applyFill="1" applyBorder="1" applyAlignment="1">
      <alignment horizontal="left"/>
    </xf>
    <xf numFmtId="0" fontId="9" fillId="14" borderId="8" xfId="0" applyFont="1" applyFill="1" applyBorder="1" applyAlignment="1">
      <alignment horizontal="center" vertical="center" wrapText="1"/>
    </xf>
    <xf numFmtId="0" fontId="9" fillId="14" borderId="6" xfId="0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15" borderId="6" xfId="0" applyFont="1" applyFill="1" applyBorder="1" applyAlignment="1">
      <alignment horizontal="left"/>
    </xf>
    <xf numFmtId="0" fontId="9" fillId="16" borderId="6" xfId="0" applyFont="1" applyFill="1" applyBorder="1" applyAlignment="1">
      <alignment horizontal="left"/>
    </xf>
    <xf numFmtId="0" fontId="9" fillId="13" borderId="6" xfId="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41" fontId="26" fillId="0" borderId="0" xfId="0" applyNumberFormat="1" applyFont="1" applyAlignment="1">
      <alignment vertical="center"/>
    </xf>
    <xf numFmtId="0" fontId="27" fillId="8" borderId="6" xfId="0" applyFont="1" applyFill="1" applyBorder="1" applyAlignment="1">
      <alignment vertical="center"/>
    </xf>
    <xf numFmtId="0" fontId="27" fillId="2" borderId="8" xfId="0" applyFont="1" applyFill="1" applyBorder="1" applyAlignment="1">
      <alignment horizontal="center" vertical="center"/>
    </xf>
    <xf numFmtId="0" fontId="25" fillId="0" borderId="9" xfId="0" applyFont="1" applyBorder="1"/>
    <xf numFmtId="164" fontId="25" fillId="0" borderId="11" xfId="5" applyNumberFormat="1" applyFont="1" applyBorder="1"/>
    <xf numFmtId="0" fontId="25" fillId="0" borderId="12" xfId="0" applyFont="1" applyBorder="1"/>
    <xf numFmtId="164" fontId="25" fillId="0" borderId="14" xfId="5" applyNumberFormat="1" applyFont="1" applyBorder="1"/>
    <xf numFmtId="0" fontId="25" fillId="0" borderId="32" xfId="0" applyFont="1" applyBorder="1"/>
    <xf numFmtId="164" fontId="25" fillId="0" borderId="31" xfId="5" applyNumberFormat="1" applyFont="1" applyBorder="1"/>
    <xf numFmtId="0" fontId="25" fillId="0" borderId="15" xfId="0" applyFont="1" applyBorder="1"/>
    <xf numFmtId="164" fontId="25" fillId="0" borderId="16" xfId="5" applyNumberFormat="1" applyFont="1" applyBorder="1"/>
    <xf numFmtId="164" fontId="27" fillId="2" borderId="8" xfId="5" applyNumberFormat="1" applyFont="1" applyFill="1" applyBorder="1" applyAlignment="1">
      <alignment horizontal="center" vertical="center"/>
    </xf>
    <xf numFmtId="0" fontId="25" fillId="0" borderId="0" xfId="0" applyFont="1"/>
    <xf numFmtId="0" fontId="29" fillId="2" borderId="6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164" fontId="25" fillId="0" borderId="2" xfId="4" applyNumberFormat="1" applyFont="1" applyBorder="1" applyAlignment="1">
      <alignment vertical="center"/>
    </xf>
    <xf numFmtId="164" fontId="25" fillId="0" borderId="3" xfId="4" applyNumberFormat="1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164" fontId="29" fillId="2" borderId="7" xfId="0" applyNumberFormat="1" applyFont="1" applyFill="1" applyBorder="1" applyAlignment="1">
      <alignment horizontal="center" vertical="center"/>
    </xf>
    <xf numFmtId="164" fontId="25" fillId="0" borderId="0" xfId="0" applyNumberFormat="1" applyFont="1" applyAlignment="1">
      <alignment vertical="center"/>
    </xf>
    <xf numFmtId="3" fontId="25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top"/>
    </xf>
    <xf numFmtId="0" fontId="28" fillId="0" borderId="0" xfId="0" applyFont="1" applyAlignment="1">
      <alignment vertical="center"/>
    </xf>
    <xf numFmtId="0" fontId="18" fillId="0" borderId="0" xfId="0" applyFont="1"/>
    <xf numFmtId="0" fontId="27" fillId="0" borderId="0" xfId="3" applyFont="1" applyAlignment="1">
      <alignment vertical="center"/>
    </xf>
    <xf numFmtId="41" fontId="30" fillId="0" borderId="0" xfId="0" applyNumberFormat="1" applyFont="1" applyAlignment="1">
      <alignment vertical="center"/>
    </xf>
    <xf numFmtId="41" fontId="28" fillId="0" borderId="0" xfId="0" applyNumberFormat="1" applyFont="1" applyAlignment="1">
      <alignment vertical="center"/>
    </xf>
    <xf numFmtId="0" fontId="0" fillId="0" borderId="25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6" xfId="0" applyBorder="1" applyAlignment="1">
      <alignment horizontal="left"/>
    </xf>
    <xf numFmtId="41" fontId="31" fillId="0" borderId="0" xfId="0" applyNumberFormat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164" fontId="9" fillId="3" borderId="8" xfId="0" applyNumberFormat="1" applyFont="1" applyFill="1" applyBorder="1" applyAlignment="1">
      <alignment vertical="center"/>
    </xf>
    <xf numFmtId="164" fontId="9" fillId="3" borderId="6" xfId="0" applyNumberFormat="1" applyFont="1" applyFill="1" applyBorder="1" applyAlignment="1">
      <alignment vertical="center"/>
    </xf>
    <xf numFmtId="164" fontId="9" fillId="3" borderId="5" xfId="0" applyNumberFormat="1" applyFont="1" applyFill="1" applyBorder="1" applyAlignment="1">
      <alignment vertical="center"/>
    </xf>
    <xf numFmtId="164" fontId="0" fillId="0" borderId="3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29" xfId="0" applyNumberFormat="1" applyBorder="1" applyAlignment="1">
      <alignment vertical="center"/>
    </xf>
    <xf numFmtId="164" fontId="0" fillId="0" borderId="26" xfId="0" applyNumberFormat="1" applyBorder="1" applyAlignment="1">
      <alignment vertical="center"/>
    </xf>
    <xf numFmtId="164" fontId="0" fillId="0" borderId="4" xfId="0" applyNumberFormat="1" applyBorder="1" applyAlignment="1">
      <alignment vertical="center"/>
    </xf>
    <xf numFmtId="164" fontId="9" fillId="9" borderId="8" xfId="0" applyNumberFormat="1" applyFont="1" applyFill="1" applyBorder="1" applyAlignment="1">
      <alignment vertical="center"/>
    </xf>
    <xf numFmtId="164" fontId="9" fillId="9" borderId="6" xfId="0" applyNumberFormat="1" applyFont="1" applyFill="1" applyBorder="1" applyAlignment="1">
      <alignment vertical="center"/>
    </xf>
    <xf numFmtId="164" fontId="9" fillId="9" borderId="5" xfId="0" applyNumberFormat="1" applyFont="1" applyFill="1" applyBorder="1" applyAlignment="1">
      <alignment vertical="center"/>
    </xf>
    <xf numFmtId="168" fontId="0" fillId="0" borderId="27" xfId="0" applyNumberFormat="1" applyBorder="1" applyAlignment="1">
      <alignment horizontal="right"/>
    </xf>
    <xf numFmtId="168" fontId="0" fillId="0" borderId="25" xfId="0" applyNumberFormat="1" applyBorder="1"/>
    <xf numFmtId="168" fontId="0" fillId="0" borderId="27" xfId="0" applyNumberFormat="1" applyBorder="1"/>
    <xf numFmtId="168" fontId="0" fillId="0" borderId="28" xfId="0" applyNumberFormat="1" applyBorder="1"/>
    <xf numFmtId="168" fontId="0" fillId="0" borderId="3" xfId="0" applyNumberFormat="1" applyBorder="1" applyAlignment="1">
      <alignment horizontal="right"/>
    </xf>
    <xf numFmtId="168" fontId="0" fillId="0" borderId="1" xfId="0" applyNumberFormat="1" applyBorder="1"/>
    <xf numFmtId="168" fontId="0" fillId="0" borderId="3" xfId="0" applyNumberFormat="1" applyBorder="1"/>
    <xf numFmtId="168" fontId="0" fillId="0" borderId="0" xfId="0" applyNumberFormat="1"/>
    <xf numFmtId="168" fontId="9" fillId="15" borderId="8" xfId="0" applyNumberFormat="1" applyFont="1" applyFill="1" applyBorder="1"/>
    <xf numFmtId="168" fontId="9" fillId="15" borderId="6" xfId="0" applyNumberFormat="1" applyFont="1" applyFill="1" applyBorder="1"/>
    <xf numFmtId="168" fontId="9" fillId="15" borderId="5" xfId="0" applyNumberFormat="1" applyFont="1" applyFill="1" applyBorder="1"/>
    <xf numFmtId="168" fontId="0" fillId="0" borderId="8" xfId="0" applyNumberFormat="1" applyBorder="1" applyAlignment="1">
      <alignment horizontal="right"/>
    </xf>
    <xf numFmtId="168" fontId="0" fillId="0" borderId="6" xfId="0" applyNumberFormat="1" applyBorder="1"/>
    <xf numFmtId="168" fontId="0" fillId="0" borderId="8" xfId="0" applyNumberFormat="1" applyBorder="1"/>
    <xf numFmtId="168" fontId="0" fillId="0" borderId="5" xfId="0" applyNumberFormat="1" applyBorder="1"/>
    <xf numFmtId="168" fontId="9" fillId="16" borderId="8" xfId="0" applyNumberFormat="1" applyFont="1" applyFill="1" applyBorder="1"/>
    <xf numFmtId="168" fontId="9" fillId="16" borderId="6" xfId="0" applyNumberFormat="1" applyFont="1" applyFill="1" applyBorder="1"/>
    <xf numFmtId="168" fontId="9" fillId="16" borderId="5" xfId="0" applyNumberFormat="1" applyFont="1" applyFill="1" applyBorder="1"/>
    <xf numFmtId="166" fontId="0" fillId="0" borderId="17" xfId="0" applyNumberFormat="1" applyBorder="1" applyAlignment="1">
      <alignment vertical="center"/>
    </xf>
    <xf numFmtId="166" fontId="0" fillId="0" borderId="27" xfId="0" applyNumberFormat="1" applyBorder="1" applyAlignment="1">
      <alignment vertical="center"/>
    </xf>
    <xf numFmtId="166" fontId="0" fillId="0" borderId="2" xfId="0" applyNumberFormat="1" applyBorder="1" applyAlignment="1">
      <alignment vertical="center"/>
    </xf>
    <xf numFmtId="166" fontId="0" fillId="0" borderId="3" xfId="0" applyNumberFormat="1" applyBorder="1" applyAlignment="1">
      <alignment vertical="center"/>
    </xf>
    <xf numFmtId="166" fontId="9" fillId="13" borderId="37" xfId="0" applyNumberFormat="1" applyFont="1" applyFill="1" applyBorder="1"/>
    <xf numFmtId="166" fontId="0" fillId="0" borderId="7" xfId="0" applyNumberFormat="1" applyBorder="1" applyAlignment="1">
      <alignment vertical="center"/>
    </xf>
    <xf numFmtId="166" fontId="0" fillId="0" borderId="8" xfId="0" applyNumberFormat="1" applyBorder="1" applyAlignment="1">
      <alignment vertical="center"/>
    </xf>
    <xf numFmtId="164" fontId="29" fillId="2" borderId="8" xfId="0" applyNumberFormat="1" applyFont="1" applyFill="1" applyBorder="1" applyAlignment="1">
      <alignment horizontal="center" vertical="center"/>
    </xf>
    <xf numFmtId="165" fontId="25" fillId="0" borderId="38" xfId="4" applyFont="1" applyFill="1" applyBorder="1" applyAlignment="1">
      <alignment vertical="center"/>
    </xf>
    <xf numFmtId="165" fontId="25" fillId="0" borderId="7" xfId="4" applyFont="1" applyFill="1" applyBorder="1" applyAlignment="1">
      <alignment vertical="center"/>
    </xf>
    <xf numFmtId="165" fontId="25" fillId="0" borderId="20" xfId="4" applyFont="1" applyFill="1" applyBorder="1" applyAlignment="1">
      <alignment vertical="center"/>
    </xf>
    <xf numFmtId="0" fontId="29" fillId="2" borderId="5" xfId="0" applyFont="1" applyFill="1" applyBorder="1" applyAlignment="1">
      <alignment horizontal="center" vertical="center"/>
    </xf>
    <xf numFmtId="41" fontId="18" fillId="0" borderId="4" xfId="0" applyNumberFormat="1" applyFont="1" applyBorder="1" applyAlignment="1">
      <alignment horizontal="center" vertical="center"/>
    </xf>
    <xf numFmtId="0" fontId="25" fillId="0" borderId="25" xfId="0" quotePrefix="1" applyFont="1" applyBorder="1" applyAlignment="1">
      <alignment horizontal="center" vertical="center"/>
    </xf>
    <xf numFmtId="0" fontId="25" fillId="0" borderId="1" xfId="0" quotePrefix="1" applyFont="1" applyBorder="1" applyAlignment="1">
      <alignment horizontal="center" vertical="center"/>
    </xf>
    <xf numFmtId="0" fontId="25" fillId="0" borderId="26" xfId="0" quotePrefix="1" applyFont="1" applyBorder="1" applyAlignment="1">
      <alignment horizontal="center" vertical="center"/>
    </xf>
    <xf numFmtId="0" fontId="25" fillId="0" borderId="39" xfId="0" applyFont="1" applyBorder="1" applyAlignment="1">
      <alignment horizontal="left" vertical="center"/>
    </xf>
    <xf numFmtId="0" fontId="25" fillId="0" borderId="40" xfId="0" applyFont="1" applyBorder="1" applyAlignment="1">
      <alignment horizontal="left" vertical="center"/>
    </xf>
    <xf numFmtId="165" fontId="25" fillId="0" borderId="27" xfId="4" applyFont="1" applyFill="1" applyBorder="1" applyAlignment="1">
      <alignment horizontal="center" vertical="center"/>
    </xf>
    <xf numFmtId="165" fontId="25" fillId="0" borderId="28" xfId="4" applyFont="1" applyFill="1" applyBorder="1" applyAlignment="1">
      <alignment horizontal="center" vertical="center"/>
    </xf>
    <xf numFmtId="165" fontId="25" fillId="0" borderId="3" xfId="4" applyFont="1" applyFill="1" applyBorder="1" applyAlignment="1">
      <alignment horizontal="center" vertical="center"/>
    </xf>
    <xf numFmtId="165" fontId="25" fillId="0" borderId="0" xfId="4" applyFont="1" applyFill="1" applyBorder="1" applyAlignment="1">
      <alignment horizontal="center" vertical="center"/>
    </xf>
    <xf numFmtId="165" fontId="25" fillId="0" borderId="29" xfId="4" applyFont="1" applyFill="1" applyBorder="1" applyAlignment="1">
      <alignment horizontal="center" vertical="center"/>
    </xf>
    <xf numFmtId="165" fontId="25" fillId="0" borderId="4" xfId="4" applyFont="1" applyFill="1" applyBorder="1" applyAlignment="1">
      <alignment horizontal="center" vertical="center"/>
    </xf>
    <xf numFmtId="0" fontId="25" fillId="0" borderId="8" xfId="0" applyFont="1" applyBorder="1" applyAlignment="1">
      <alignment horizontal="left" vertical="center"/>
    </xf>
    <xf numFmtId="0" fontId="25" fillId="0" borderId="6" xfId="0" applyFont="1" applyBorder="1" applyAlignment="1">
      <alignment horizontal="left" vertical="center"/>
    </xf>
    <xf numFmtId="0" fontId="25" fillId="0" borderId="29" xfId="0" applyFont="1" applyBorder="1" applyAlignment="1">
      <alignment horizontal="left" vertical="center" wrapText="1"/>
    </xf>
    <xf numFmtId="0" fontId="25" fillId="0" borderId="26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165" fontId="25" fillId="0" borderId="8" xfId="4" applyFont="1" applyFill="1" applyBorder="1" applyAlignment="1">
      <alignment horizontal="center" vertical="center"/>
    </xf>
    <xf numFmtId="165" fontId="25" fillId="0" borderId="5" xfId="4" applyFont="1" applyFill="1" applyBorder="1" applyAlignment="1">
      <alignment horizontal="center" vertical="center"/>
    </xf>
    <xf numFmtId="0" fontId="13" fillId="4" borderId="6" xfId="2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13" fillId="4" borderId="8" xfId="2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3" fillId="4" borderId="24" xfId="2" applyFont="1" applyFill="1" applyBorder="1" applyAlignment="1">
      <alignment horizontal="center" vertical="center" wrapText="1"/>
    </xf>
    <xf numFmtId="0" fontId="13" fillId="4" borderId="23" xfId="2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9" fillId="13" borderId="8" xfId="0" applyFont="1" applyFill="1" applyBorder="1" applyAlignment="1">
      <alignment horizontal="center" vertical="center" wrapText="1"/>
    </xf>
    <xf numFmtId="0" fontId="9" fillId="13" borderId="6" xfId="0" applyFont="1" applyFill="1" applyBorder="1" applyAlignment="1">
      <alignment horizontal="center" vertical="center" wrapText="1"/>
    </xf>
    <xf numFmtId="0" fontId="9" fillId="13" borderId="5" xfId="0" applyFont="1" applyFill="1" applyBorder="1" applyAlignment="1">
      <alignment horizontal="center" vertical="center" wrapText="1"/>
    </xf>
    <xf numFmtId="1" fontId="9" fillId="14" borderId="7" xfId="0" applyNumberFormat="1" applyFont="1" applyFill="1" applyBorder="1" applyAlignment="1">
      <alignment horizontal="center" vertical="center" wrapText="1"/>
    </xf>
    <xf numFmtId="0" fontId="9" fillId="14" borderId="7" xfId="0" applyFont="1" applyFill="1" applyBorder="1" applyAlignment="1">
      <alignment horizontal="center"/>
    </xf>
    <xf numFmtId="0" fontId="0" fillId="14" borderId="25" xfId="0" applyFill="1" applyBorder="1" applyAlignment="1">
      <alignment horizontal="center" vertical="center"/>
    </xf>
    <xf numFmtId="0" fontId="0" fillId="14" borderId="26" xfId="0" applyFill="1" applyBorder="1" applyAlignment="1">
      <alignment horizontal="center" vertical="center"/>
    </xf>
    <xf numFmtId="0" fontId="9" fillId="14" borderId="8" xfId="0" applyFont="1" applyFill="1" applyBorder="1" applyAlignment="1">
      <alignment horizontal="center"/>
    </xf>
    <xf numFmtId="0" fontId="9" fillId="13" borderId="8" xfId="0" applyFont="1" applyFill="1" applyBorder="1" applyAlignment="1">
      <alignment horizontal="center" vertical="center"/>
    </xf>
    <xf numFmtId="0" fontId="9" fillId="13" borderId="5" xfId="0" applyFont="1" applyFill="1" applyBorder="1" applyAlignment="1">
      <alignment horizontal="center" vertic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6" builtinId="5"/>
    <cellStyle name="Vírgula" xfId="5" builtinId="3"/>
    <cellStyle name="Vírgula 2" xfId="4" xr:uid="{00000000-0005-0000-0000-000006000000}"/>
  </cellStyles>
  <dxfs count="4">
    <dxf>
      <numFmt numFmtId="0" formatCode="General"/>
    </dxf>
    <dxf>
      <numFmt numFmtId="0" formatCode="General"/>
    </dxf>
    <dxf>
      <numFmt numFmtId="0" formatCode="General"/>
    </dxf>
    <dxf>
      <alignment wrapText="1"/>
    </dxf>
  </dxfs>
  <tableStyles count="0" defaultTableStyle="TableStyleMedium2" defaultPivotStyle="PivotStyleLight16"/>
  <colors>
    <mruColors>
      <color rgb="FFCFF4FD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200"/>
              <a:t>Exportações de Milho em grão - Regiões de saída (mil 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CE_Regiao!$A$12</c:f>
              <c:strCache>
                <c:ptCount val="1"/>
                <c:pt idx="0">
                  <c:v>SUDESTE+SUL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CE_Regiao!$B$5:$K$5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CE_Regiao!$B$12:$K$12</c:f>
              <c:numCache>
                <c:formatCode>#,##0.0</c:formatCode>
                <c:ptCount val="10"/>
                <c:pt idx="0">
                  <c:v>18153.188927000003</c:v>
                </c:pt>
                <c:pt idx="1">
                  <c:v>20656.255289000001</c:v>
                </c:pt>
                <c:pt idx="2">
                  <c:v>15931.224349</c:v>
                </c:pt>
                <c:pt idx="3">
                  <c:v>28464.367581999995</c:v>
                </c:pt>
                <c:pt idx="4">
                  <c:v>20313.572636999997</c:v>
                </c:pt>
                <c:pt idx="5">
                  <c:v>10700.53205</c:v>
                </c:pt>
                <c:pt idx="6">
                  <c:v>23550.233049999999</c:v>
                </c:pt>
                <c:pt idx="7">
                  <c:v>31765.268192</c:v>
                </c:pt>
                <c:pt idx="8">
                  <c:v>20913.147328000003</c:v>
                </c:pt>
                <c:pt idx="9">
                  <c:v>24364.268077000001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B6-4F33-9F43-BB44CD4AD6FF}"/>
            </c:ext>
          </c:extLst>
        </c:ser>
        <c:ser>
          <c:idx val="5"/>
          <c:order val="5"/>
          <c:tx>
            <c:strRef>
              <c:f>CE_Regiao!$A$13</c:f>
              <c:strCache>
                <c:ptCount val="1"/>
                <c:pt idx="0">
                  <c:v>NORTE+NORDESTE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CE_Regiao!$B$5:$K$5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CE_Regiao!$B$13:$K$13</c:f>
              <c:numCache>
                <c:formatCode>#,##0.0</c:formatCode>
                <c:ptCount val="10"/>
                <c:pt idx="0">
                  <c:v>3719.6170559999996</c:v>
                </c:pt>
                <c:pt idx="1">
                  <c:v>8608.9516629999998</c:v>
                </c:pt>
                <c:pt idx="2">
                  <c:v>7032.4583019999991</c:v>
                </c:pt>
                <c:pt idx="3">
                  <c:v>14285.376546</c:v>
                </c:pt>
                <c:pt idx="4">
                  <c:v>14117.894804</c:v>
                </c:pt>
                <c:pt idx="5">
                  <c:v>9723.3751800000009</c:v>
                </c:pt>
                <c:pt idx="6">
                  <c:v>19639.245052999999</c:v>
                </c:pt>
                <c:pt idx="7">
                  <c:v>24144.008988000001</c:v>
                </c:pt>
                <c:pt idx="8">
                  <c:v>18869.991205999999</c:v>
                </c:pt>
                <c:pt idx="9">
                  <c:v>16626.356687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B6-4F33-9F43-BB44CD4A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2184384"/>
        <c:axId val="18821831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CE_Regiao!$A$6</c15:sqref>
                        </c15:formulaRef>
                      </c:ext>
                    </c:extLst>
                    <c:strCache>
                      <c:ptCount val="1"/>
                      <c:pt idx="0">
                        <c:v>SUL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  <c:pt idx="6">
                        <c:v>2022</c:v>
                      </c:pt>
                      <c:pt idx="7">
                        <c:v>2023</c:v>
                      </c:pt>
                      <c:pt idx="8">
                        <c:v>2024</c:v>
                      </c:pt>
                      <c:pt idx="9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CE_Regiao!$B$6:$K$6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4592.0164679999998</c:v>
                      </c:pt>
                      <c:pt idx="1">
                        <c:v>5769.1850080000004</c:v>
                      </c:pt>
                      <c:pt idx="2">
                        <c:v>1687.2273279999999</c:v>
                      </c:pt>
                      <c:pt idx="3">
                        <c:v>8554.6335179999987</c:v>
                      </c:pt>
                      <c:pt idx="4">
                        <c:v>4538.0491669999992</c:v>
                      </c:pt>
                      <c:pt idx="5">
                        <c:v>1698.5100629999993</c:v>
                      </c:pt>
                      <c:pt idx="6">
                        <c:v>7237.0712830000002</c:v>
                      </c:pt>
                      <c:pt idx="7">
                        <c:v>9978.4430250000005</c:v>
                      </c:pt>
                      <c:pt idx="8">
                        <c:v>3737.3728420000002</c:v>
                      </c:pt>
                      <c:pt idx="9">
                        <c:v>9096.3783430000003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CB6-4F33-9F43-BB44CD4AD6F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CE_Regiao!$A$7</c15:sqref>
                        </c15:formulaRef>
                      </c:ext>
                    </c:extLst>
                    <c:strCache>
                      <c:ptCount val="1"/>
                      <c:pt idx="0">
                        <c:v>SUDESTE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  <c:pt idx="6">
                        <c:v>2022</c:v>
                      </c:pt>
                      <c:pt idx="7">
                        <c:v>2023</c:v>
                      </c:pt>
                      <c:pt idx="8">
                        <c:v>2024</c:v>
                      </c:pt>
                      <c:pt idx="9">
                        <c:v>2025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CE_Regiao!$B$7:$K$7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13561.172459000001</c:v>
                      </c:pt>
                      <c:pt idx="1">
                        <c:v>14887.070281</c:v>
                      </c:pt>
                      <c:pt idx="2">
                        <c:v>14243.997021000001</c:v>
                      </c:pt>
                      <c:pt idx="3">
                        <c:v>19909.734063999997</c:v>
                      </c:pt>
                      <c:pt idx="4">
                        <c:v>15775.52347</c:v>
                      </c:pt>
                      <c:pt idx="5">
                        <c:v>9002.0219870000001</c:v>
                      </c:pt>
                      <c:pt idx="6">
                        <c:v>16313.161767</c:v>
                      </c:pt>
                      <c:pt idx="7">
                        <c:v>21786.825166999999</c:v>
                      </c:pt>
                      <c:pt idx="8">
                        <c:v>17175.774486000002</c:v>
                      </c:pt>
                      <c:pt idx="9">
                        <c:v>15267.889734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ACB6-4F33-9F43-BB44CD4AD6F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CE_Regiao!$A$8</c15:sqref>
                        </c15:formulaRef>
                      </c:ext>
                    </c:extLst>
                    <c:strCache>
                      <c:ptCount val="1"/>
                      <c:pt idx="0">
                        <c:v>NORTE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  <c:pt idx="6">
                        <c:v>2022</c:v>
                      </c:pt>
                      <c:pt idx="7">
                        <c:v>2023</c:v>
                      </c:pt>
                      <c:pt idx="8">
                        <c:v>2024</c:v>
                      </c:pt>
                      <c:pt idx="9">
                        <c:v>2025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CE_Regiao!$B$8:$K$8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2924.3047029999998</c:v>
                      </c:pt>
                      <c:pt idx="1">
                        <c:v>6674.8128450000004</c:v>
                      </c:pt>
                      <c:pt idx="2">
                        <c:v>6257.5199079999993</c:v>
                      </c:pt>
                      <c:pt idx="3">
                        <c:v>11198.677152</c:v>
                      </c:pt>
                      <c:pt idx="4">
                        <c:v>10391.33374</c:v>
                      </c:pt>
                      <c:pt idx="5">
                        <c:v>6753.0164180000011</c:v>
                      </c:pt>
                      <c:pt idx="6">
                        <c:v>13229.832351999999</c:v>
                      </c:pt>
                      <c:pt idx="7">
                        <c:v>16480.216560000001</c:v>
                      </c:pt>
                      <c:pt idx="8">
                        <c:v>14592.699194000001</c:v>
                      </c:pt>
                      <c:pt idx="9">
                        <c:v>13804.768153999998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CB6-4F33-9F43-BB44CD4AD6F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CE_Regiao!$A$9</c15:sqref>
                        </c15:formulaRef>
                      </c:ext>
                    </c:extLst>
                    <c:strCache>
                      <c:ptCount val="1"/>
                      <c:pt idx="0">
                        <c:v>NORDESTE</c:v>
                      </c:pt>
                    </c:strCache>
                  </c:strRef>
                </c:tx>
                <c:spPr>
                  <a:solidFill>
                    <a:srgbClr val="00B0F0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  <c:pt idx="6">
                        <c:v>2022</c:v>
                      </c:pt>
                      <c:pt idx="7">
                        <c:v>2023</c:v>
                      </c:pt>
                      <c:pt idx="8">
                        <c:v>2024</c:v>
                      </c:pt>
                      <c:pt idx="9">
                        <c:v>2025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CE_Regiao!$B$9:$K$9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795.31235299999992</c:v>
                      </c:pt>
                      <c:pt idx="1">
                        <c:v>1934.1388180000001</c:v>
                      </c:pt>
                      <c:pt idx="2">
                        <c:v>774.9383939999999</c:v>
                      </c:pt>
                      <c:pt idx="3">
                        <c:v>3086.6993940000002</c:v>
                      </c:pt>
                      <c:pt idx="4">
                        <c:v>3726.5610639999995</c:v>
                      </c:pt>
                      <c:pt idx="5">
                        <c:v>2970.3587619999998</c:v>
                      </c:pt>
                      <c:pt idx="6">
                        <c:v>6409.4127010000011</c:v>
                      </c:pt>
                      <c:pt idx="7">
                        <c:v>7663.7924280000016</c:v>
                      </c:pt>
                      <c:pt idx="8">
                        <c:v>4277.2920119999999</c:v>
                      </c:pt>
                      <c:pt idx="9">
                        <c:v>2821.5885330000001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CB6-4F33-9F43-BB44CD4AD6FF}"/>
                  </c:ext>
                </c:extLst>
              </c15:ser>
            </c15:filteredBarSeries>
          </c:ext>
        </c:extLst>
      </c:barChart>
      <c:catAx>
        <c:axId val="18821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183136"/>
        <c:crosses val="autoZero"/>
        <c:auto val="1"/>
        <c:lblAlgn val="ctr"/>
        <c:lblOffset val="100"/>
        <c:noMultiLvlLbl val="0"/>
      </c:catAx>
      <c:valAx>
        <c:axId val="18821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18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12212</xdr:colOff>
      <xdr:row>0</xdr:row>
      <xdr:rowOff>0</xdr:rowOff>
    </xdr:from>
    <xdr:to>
      <xdr:col>1</xdr:col>
      <xdr:colOff>4885</xdr:colOff>
      <xdr:row>51</xdr:row>
      <xdr:rowOff>28575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94610B-7089-7F8F-CDE7-7EE2625E5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" y="0"/>
          <a:ext cx="7905750" cy="9993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73270</xdr:rowOff>
    </xdr:from>
    <xdr:to>
      <xdr:col>1</xdr:col>
      <xdr:colOff>0</xdr:colOff>
      <xdr:row>51</xdr:row>
      <xdr:rowOff>24688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A77CDE2-EA25-43A7-A654-B7BA26A01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08655"/>
          <a:ext cx="7913077" cy="7180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776F7711-5C5B-4830-9888-D2D4953FF0FE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7BB58D16-E07F-49A6-8EB7-0C86AE5FC932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8C65BC38-221C-453B-9CF5-3A620E0C41B9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Milho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2A3C585E-ECB6-4044-BC2A-3064BF4A4BAF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99CB8252-17F8-4E11-9204-18338CFC4876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janeiro-2026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14</xdr:row>
      <xdr:rowOff>26459</xdr:rowOff>
    </xdr:from>
    <xdr:to>
      <xdr:col>10</xdr:col>
      <xdr:colOff>426640</xdr:colOff>
      <xdr:row>30</xdr:row>
      <xdr:rowOff>99218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255195-CCB8-4ABF-B842-C0124A0C35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44</xdr:row>
      <xdr:rowOff>140841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A2C8E67-9881-E338-F581-73BFE1016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73036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H2">
            <v>18.454545450000001</v>
          </cell>
          <cell r="AI2">
            <v>21.18181818</v>
          </cell>
          <cell r="AJ2">
            <v>29.06818182</v>
          </cell>
          <cell r="AK2">
            <v>17.459999079999999</v>
          </cell>
          <cell r="AL2">
            <v>13.02000046</v>
          </cell>
        </row>
        <row r="3">
          <cell r="A3">
            <v>41306</v>
          </cell>
          <cell r="AH3">
            <v>17</v>
          </cell>
          <cell r="AI3">
            <v>20.5</v>
          </cell>
          <cell r="AJ3">
            <v>27.96875</v>
          </cell>
          <cell r="AK3">
            <v>17.459999079999999</v>
          </cell>
          <cell r="AL3">
            <v>13.02000046</v>
          </cell>
        </row>
        <row r="4">
          <cell r="A4">
            <v>41334</v>
          </cell>
          <cell r="AH4">
            <v>17.563157929999999</v>
          </cell>
          <cell r="AI4">
            <v>20.684210530000001</v>
          </cell>
          <cell r="AJ4">
            <v>24.21052632</v>
          </cell>
          <cell r="AK4">
            <v>17.459999079999999</v>
          </cell>
          <cell r="AL4">
            <v>13.02000046</v>
          </cell>
        </row>
        <row r="5">
          <cell r="A5">
            <v>41365</v>
          </cell>
          <cell r="AH5">
            <v>13.522727270000001</v>
          </cell>
          <cell r="AI5">
            <v>17.59090909</v>
          </cell>
          <cell r="AJ5">
            <v>20.636363639999999</v>
          </cell>
          <cell r="AK5">
            <v>17.459999079999999</v>
          </cell>
          <cell r="AL5">
            <v>13.02000046</v>
          </cell>
        </row>
        <row r="6">
          <cell r="A6">
            <v>41395</v>
          </cell>
          <cell r="AH6">
            <v>12.66666667</v>
          </cell>
          <cell r="AI6">
            <v>16.333333329999999</v>
          </cell>
          <cell r="AJ6">
            <v>22.47619048</v>
          </cell>
          <cell r="AK6">
            <v>17.459999079999999</v>
          </cell>
          <cell r="AL6">
            <v>13.02000046</v>
          </cell>
        </row>
        <row r="7">
          <cell r="A7">
            <v>41426</v>
          </cell>
          <cell r="AH7">
            <v>11.585000040000001</v>
          </cell>
          <cell r="AI7">
            <v>16.245000080000001</v>
          </cell>
          <cell r="AJ7">
            <v>23.074999999999999</v>
          </cell>
          <cell r="AK7">
            <v>17.459999079999999</v>
          </cell>
          <cell r="AL7">
            <v>13.02000046</v>
          </cell>
        </row>
        <row r="8">
          <cell r="A8">
            <v>41456</v>
          </cell>
          <cell r="AH8">
            <v>10.65217391</v>
          </cell>
          <cell r="AI8">
            <v>13.804347829999999</v>
          </cell>
          <cell r="AJ8">
            <v>20.456521739999999</v>
          </cell>
          <cell r="AK8">
            <v>17.459999079999999</v>
          </cell>
          <cell r="AL8">
            <v>13.02000046</v>
          </cell>
        </row>
        <row r="9">
          <cell r="A9">
            <v>41487</v>
          </cell>
          <cell r="AH9">
            <v>10.804545450000001</v>
          </cell>
          <cell r="AI9">
            <v>13.945454509999999</v>
          </cell>
          <cell r="AJ9">
            <v>19.313636429999999</v>
          </cell>
          <cell r="AK9">
            <v>17.459999079999999</v>
          </cell>
          <cell r="AL9">
            <v>13.02000046</v>
          </cell>
        </row>
        <row r="10">
          <cell r="A10">
            <v>41518</v>
          </cell>
          <cell r="AH10">
            <v>10.0952381</v>
          </cell>
          <cell r="AI10">
            <v>13.4047619</v>
          </cell>
          <cell r="AJ10">
            <v>19.690476189999998</v>
          </cell>
          <cell r="AK10">
            <v>17.459999079999999</v>
          </cell>
          <cell r="AL10">
            <v>13.02000046</v>
          </cell>
        </row>
        <row r="11">
          <cell r="A11">
            <v>41548</v>
          </cell>
          <cell r="AH11">
            <v>10</v>
          </cell>
          <cell r="AI11">
            <v>13.413043480000001</v>
          </cell>
          <cell r="AJ11">
            <v>19.130434780000002</v>
          </cell>
          <cell r="AK11">
            <v>17.459999079999999</v>
          </cell>
          <cell r="AL11">
            <v>13.02000046</v>
          </cell>
        </row>
        <row r="12">
          <cell r="A12">
            <v>41579</v>
          </cell>
          <cell r="AH12">
            <v>12</v>
          </cell>
          <cell r="AI12">
            <v>15</v>
          </cell>
          <cell r="AJ12">
            <v>20.274999999999999</v>
          </cell>
          <cell r="AK12">
            <v>17.459999079999999</v>
          </cell>
          <cell r="AL12">
            <v>13.02000046</v>
          </cell>
        </row>
        <row r="13">
          <cell r="A13">
            <v>41609</v>
          </cell>
          <cell r="AH13">
            <v>14.26315789</v>
          </cell>
          <cell r="AI13">
            <v>17.763157889999999</v>
          </cell>
          <cell r="AJ13">
            <v>20.78947368</v>
          </cell>
          <cell r="AK13">
            <v>17.459999079999999</v>
          </cell>
          <cell r="AL13">
            <v>13.02000046</v>
          </cell>
        </row>
        <row r="14">
          <cell r="A14">
            <v>41640</v>
          </cell>
          <cell r="AH14">
            <v>15.727272729999999</v>
          </cell>
          <cell r="AI14">
            <v>18.5</v>
          </cell>
          <cell r="AJ14">
            <v>22.022727270000001</v>
          </cell>
          <cell r="AK14">
            <v>17.670000080000001</v>
          </cell>
          <cell r="AL14">
            <v>13.56000042</v>
          </cell>
        </row>
        <row r="15">
          <cell r="A15">
            <v>41671</v>
          </cell>
          <cell r="AH15">
            <v>17</v>
          </cell>
          <cell r="AI15">
            <v>20.175000000000001</v>
          </cell>
          <cell r="AJ15">
            <v>24.45</v>
          </cell>
          <cell r="AK15">
            <v>17.670000080000001</v>
          </cell>
          <cell r="AL15">
            <v>13.56000042</v>
          </cell>
        </row>
        <row r="16">
          <cell r="A16">
            <v>41699</v>
          </cell>
          <cell r="AH16">
            <v>20.631578950000002</v>
          </cell>
          <cell r="AI16">
            <v>23.28947368</v>
          </cell>
          <cell r="AJ16">
            <v>26.60526316</v>
          </cell>
          <cell r="AK16">
            <v>17.670000080000001</v>
          </cell>
          <cell r="AL16">
            <v>13.56000042</v>
          </cell>
        </row>
        <row r="17">
          <cell r="A17">
            <v>41730</v>
          </cell>
          <cell r="AH17">
            <v>18.875</v>
          </cell>
          <cell r="AI17">
            <v>22</v>
          </cell>
          <cell r="AJ17">
            <v>25.35</v>
          </cell>
          <cell r="AK17">
            <v>17.670000080000001</v>
          </cell>
          <cell r="AL17">
            <v>13.56000042</v>
          </cell>
        </row>
        <row r="18">
          <cell r="A18">
            <v>41760</v>
          </cell>
          <cell r="AH18">
            <v>16.774999999999999</v>
          </cell>
          <cell r="AI18">
            <v>18.625</v>
          </cell>
          <cell r="AJ18">
            <v>23.55</v>
          </cell>
          <cell r="AK18">
            <v>17.670000080000001</v>
          </cell>
          <cell r="AL18">
            <v>13.56000042</v>
          </cell>
        </row>
        <row r="19">
          <cell r="A19">
            <v>41791</v>
          </cell>
          <cell r="AH19">
            <v>13.2</v>
          </cell>
          <cell r="AI19">
            <v>15.55</v>
          </cell>
          <cell r="AJ19">
            <v>22.024999999999999</v>
          </cell>
          <cell r="AK19">
            <v>17.670000080000001</v>
          </cell>
          <cell r="AL19">
            <v>13.56000042</v>
          </cell>
        </row>
        <row r="20">
          <cell r="A20">
            <v>41821</v>
          </cell>
          <cell r="AH20">
            <v>12.113636359999999</v>
          </cell>
          <cell r="AI20">
            <v>14.477272729999999</v>
          </cell>
          <cell r="AJ20">
            <v>19.704545450000001</v>
          </cell>
          <cell r="AK20">
            <v>17.670000080000001</v>
          </cell>
          <cell r="AL20">
            <v>13.56000042</v>
          </cell>
        </row>
        <row r="21">
          <cell r="A21">
            <v>41852</v>
          </cell>
          <cell r="AH21">
            <v>12.4047619</v>
          </cell>
          <cell r="AI21">
            <v>14.5</v>
          </cell>
          <cell r="AJ21">
            <v>19.9047619</v>
          </cell>
          <cell r="AK21">
            <v>17.670000080000001</v>
          </cell>
          <cell r="AL21">
            <v>13.56000042</v>
          </cell>
        </row>
        <row r="22">
          <cell r="A22">
            <v>41883</v>
          </cell>
          <cell r="AH22">
            <v>13</v>
          </cell>
          <cell r="AI22">
            <v>14.5</v>
          </cell>
          <cell r="AJ22">
            <v>19.454545450000001</v>
          </cell>
          <cell r="AK22">
            <v>17.670000080000001</v>
          </cell>
          <cell r="AL22">
            <v>13.56000042</v>
          </cell>
        </row>
        <row r="23">
          <cell r="A23">
            <v>41913</v>
          </cell>
          <cell r="AH23">
            <v>12.954545449999999</v>
          </cell>
          <cell r="AI23">
            <v>15.5</v>
          </cell>
          <cell r="AJ23">
            <v>20.954545450000001</v>
          </cell>
          <cell r="AK23">
            <v>17.670000080000001</v>
          </cell>
          <cell r="AL23">
            <v>13.56000042</v>
          </cell>
        </row>
        <row r="24">
          <cell r="A24">
            <v>41944</v>
          </cell>
          <cell r="AH24">
            <v>15.56842106</v>
          </cell>
          <cell r="AI24">
            <v>18.131578950000002</v>
          </cell>
          <cell r="AJ24">
            <v>23.65789474</v>
          </cell>
          <cell r="AK24">
            <v>17.670000080000001</v>
          </cell>
          <cell r="AL24">
            <v>13.56000042</v>
          </cell>
        </row>
        <row r="25">
          <cell r="A25">
            <v>41974</v>
          </cell>
          <cell r="AH25">
            <v>16.574999999999999</v>
          </cell>
          <cell r="AI25">
            <v>19.25</v>
          </cell>
          <cell r="AJ25">
            <v>24.074999999999999</v>
          </cell>
          <cell r="AK25">
            <v>17.670000080000001</v>
          </cell>
          <cell r="AL25">
            <v>13.56000042</v>
          </cell>
        </row>
        <row r="26">
          <cell r="A26">
            <v>42005</v>
          </cell>
          <cell r="AH26">
            <v>16.547619050000002</v>
          </cell>
          <cell r="AI26">
            <v>18.76190476</v>
          </cell>
          <cell r="AJ26">
            <v>23.428571430000002</v>
          </cell>
          <cell r="AK26">
            <v>17.670000080000001</v>
          </cell>
          <cell r="AL26">
            <v>13.56000042</v>
          </cell>
        </row>
        <row r="27">
          <cell r="A27">
            <v>42036</v>
          </cell>
          <cell r="AH27">
            <v>16.5</v>
          </cell>
          <cell r="AI27">
            <v>18.777777780000001</v>
          </cell>
          <cell r="AJ27">
            <v>23.833333329999999</v>
          </cell>
          <cell r="AK27">
            <v>17.670000080000001</v>
          </cell>
          <cell r="AL27">
            <v>13.56000042</v>
          </cell>
        </row>
        <row r="28">
          <cell r="A28">
            <v>42064</v>
          </cell>
          <cell r="AH28">
            <v>16.886363639999999</v>
          </cell>
          <cell r="AI28">
            <v>19</v>
          </cell>
          <cell r="AJ28">
            <v>25.363636360000001</v>
          </cell>
          <cell r="AK28">
            <v>17.670000080000001</v>
          </cell>
          <cell r="AL28">
            <v>13.56000042</v>
          </cell>
        </row>
        <row r="29">
          <cell r="A29">
            <v>42095</v>
          </cell>
          <cell r="AH29">
            <v>16.324999999999999</v>
          </cell>
          <cell r="AI29">
            <v>19.05</v>
          </cell>
          <cell r="AJ29">
            <v>24</v>
          </cell>
          <cell r="AK29">
            <v>17.670000080000001</v>
          </cell>
          <cell r="AL29">
            <v>13.56000042</v>
          </cell>
        </row>
        <row r="30">
          <cell r="A30">
            <v>42125</v>
          </cell>
          <cell r="AH30">
            <v>14.574999999999999</v>
          </cell>
          <cell r="AI30">
            <v>16.774999999999999</v>
          </cell>
          <cell r="AJ30">
            <v>22.2</v>
          </cell>
          <cell r="AK30">
            <v>17.670000080000001</v>
          </cell>
          <cell r="AL30">
            <v>13.56000042</v>
          </cell>
        </row>
        <row r="31">
          <cell r="A31">
            <v>42156</v>
          </cell>
          <cell r="AH31">
            <v>13.28571429</v>
          </cell>
          <cell r="AI31">
            <v>16.071428569999998</v>
          </cell>
          <cell r="AJ31">
            <v>21.785714290000001</v>
          </cell>
          <cell r="AK31">
            <v>17.670000080000001</v>
          </cell>
          <cell r="AL31">
            <v>13.56000042</v>
          </cell>
        </row>
        <row r="32">
          <cell r="A32">
            <v>42186</v>
          </cell>
          <cell r="AH32">
            <v>15.5</v>
          </cell>
          <cell r="AI32">
            <v>17.891304349999999</v>
          </cell>
          <cell r="AJ32">
            <v>23.826086960000001</v>
          </cell>
          <cell r="AK32">
            <v>17.670000080000001</v>
          </cell>
          <cell r="AL32">
            <v>13.56000042</v>
          </cell>
        </row>
        <row r="33">
          <cell r="A33">
            <v>42217</v>
          </cell>
          <cell r="AH33">
            <v>16.3666667</v>
          </cell>
          <cell r="AI33">
            <v>18.452380949999998</v>
          </cell>
          <cell r="AJ33">
            <v>24.0952381</v>
          </cell>
          <cell r="AK33">
            <v>17.670000080000001</v>
          </cell>
          <cell r="AL33">
            <v>13.56000042</v>
          </cell>
        </row>
        <row r="34">
          <cell r="A34">
            <v>42248</v>
          </cell>
          <cell r="AH34">
            <v>18.47619048</v>
          </cell>
          <cell r="AI34">
            <v>20.309523810000002</v>
          </cell>
          <cell r="AJ34">
            <v>27.047619050000002</v>
          </cell>
          <cell r="AK34">
            <v>17.670000080000001</v>
          </cell>
          <cell r="AL34">
            <v>13.56000042</v>
          </cell>
        </row>
        <row r="35">
          <cell r="A35">
            <v>42278</v>
          </cell>
          <cell r="AH35">
            <v>21.071428569999998</v>
          </cell>
          <cell r="AI35">
            <v>23.23809524</v>
          </cell>
          <cell r="AJ35">
            <v>29.26190476</v>
          </cell>
          <cell r="AK35">
            <v>17.670000080000001</v>
          </cell>
          <cell r="AL35">
            <v>13.56000042</v>
          </cell>
        </row>
        <row r="36">
          <cell r="A36">
            <v>42309</v>
          </cell>
          <cell r="AH36">
            <v>20.100000000000001</v>
          </cell>
          <cell r="AI36">
            <v>22.875</v>
          </cell>
          <cell r="AJ36">
            <v>29.45</v>
          </cell>
          <cell r="AK36">
            <v>17.670000080000001</v>
          </cell>
          <cell r="AL36">
            <v>13.56000042</v>
          </cell>
        </row>
        <row r="37">
          <cell r="A37">
            <v>42339</v>
          </cell>
          <cell r="AH37">
            <v>20.631578950000002</v>
          </cell>
          <cell r="AI37">
            <v>23.21052632</v>
          </cell>
          <cell r="AJ37">
            <v>30.89473684</v>
          </cell>
          <cell r="AK37">
            <v>17.670000080000001</v>
          </cell>
          <cell r="AL37">
            <v>13.56000042</v>
          </cell>
        </row>
        <row r="38">
          <cell r="A38">
            <v>42370</v>
          </cell>
          <cell r="AH38">
            <v>24.15</v>
          </cell>
          <cell r="AI38">
            <v>27.524999999999999</v>
          </cell>
          <cell r="AJ38">
            <v>37.725000000000001</v>
          </cell>
          <cell r="AK38">
            <v>17.670000080000001</v>
          </cell>
          <cell r="AL38">
            <v>13.56000042</v>
          </cell>
        </row>
        <row r="39">
          <cell r="A39">
            <v>42401</v>
          </cell>
          <cell r="AH39">
            <v>27.763157889999999</v>
          </cell>
          <cell r="AI39">
            <v>30.736842110000001</v>
          </cell>
          <cell r="AJ39">
            <v>40.28947368</v>
          </cell>
          <cell r="AK39">
            <v>17.670000080000001</v>
          </cell>
          <cell r="AL39">
            <v>13.56000042</v>
          </cell>
        </row>
        <row r="40">
          <cell r="A40">
            <v>42430</v>
          </cell>
          <cell r="AH40">
            <v>29.93181818</v>
          </cell>
          <cell r="AI40">
            <v>32.954545449999998</v>
          </cell>
          <cell r="AJ40">
            <v>42.909090910000003</v>
          </cell>
          <cell r="AK40">
            <v>17.670000080000001</v>
          </cell>
          <cell r="AL40">
            <v>13.56000042</v>
          </cell>
        </row>
        <row r="41">
          <cell r="A41">
            <v>42461</v>
          </cell>
          <cell r="AH41">
            <v>37</v>
          </cell>
          <cell r="AI41">
            <v>39</v>
          </cell>
          <cell r="AJ41">
            <v>48.424999999999997</v>
          </cell>
          <cell r="AK41">
            <v>17.670000080000001</v>
          </cell>
          <cell r="AL41">
            <v>13.56000042</v>
          </cell>
        </row>
        <row r="42">
          <cell r="A42">
            <v>42491</v>
          </cell>
          <cell r="AH42">
            <v>39.285714290000001</v>
          </cell>
          <cell r="AI42">
            <v>42.095238100000003</v>
          </cell>
          <cell r="AJ42">
            <v>54</v>
          </cell>
          <cell r="AK42">
            <v>17.670000080000001</v>
          </cell>
          <cell r="AL42">
            <v>13.56000042</v>
          </cell>
        </row>
        <row r="43">
          <cell r="A43">
            <v>42522</v>
          </cell>
          <cell r="AH43">
            <v>29.863636360000001</v>
          </cell>
          <cell r="AI43">
            <v>33.340909089999997</v>
          </cell>
          <cell r="AJ43">
            <v>46.545454550000002</v>
          </cell>
          <cell r="AK43">
            <v>17.670000080000001</v>
          </cell>
          <cell r="AL43">
            <v>13.56000042</v>
          </cell>
        </row>
        <row r="44">
          <cell r="A44">
            <v>42552</v>
          </cell>
          <cell r="AH44">
            <v>29.78095227</v>
          </cell>
          <cell r="AI44">
            <v>33</v>
          </cell>
          <cell r="AJ44">
            <v>40.785714290000001</v>
          </cell>
          <cell r="AK44">
            <v>17.670000080000001</v>
          </cell>
          <cell r="AL44">
            <v>13.56000042</v>
          </cell>
        </row>
        <row r="45">
          <cell r="A45">
            <v>42583</v>
          </cell>
          <cell r="AH45">
            <v>31.239130429999999</v>
          </cell>
          <cell r="AI45">
            <v>35.652173910000002</v>
          </cell>
          <cell r="AJ45">
            <v>39.97826087</v>
          </cell>
          <cell r="AK45">
            <v>17.670000080000001</v>
          </cell>
          <cell r="AL45">
            <v>13.56000042</v>
          </cell>
        </row>
        <row r="46">
          <cell r="A46">
            <v>42614</v>
          </cell>
          <cell r="AH46">
            <v>29.309523810000002</v>
          </cell>
          <cell r="AI46">
            <v>32.809523810000002</v>
          </cell>
          <cell r="AJ46">
            <v>37.119047620000003</v>
          </cell>
          <cell r="AK46">
            <v>17.670000080000001</v>
          </cell>
          <cell r="AL46">
            <v>13.56000042</v>
          </cell>
        </row>
        <row r="47">
          <cell r="A47">
            <v>42644</v>
          </cell>
          <cell r="AH47">
            <v>29.39473684</v>
          </cell>
          <cell r="AI47">
            <v>32</v>
          </cell>
          <cell r="AJ47">
            <v>37.657894740000003</v>
          </cell>
          <cell r="AK47">
            <v>17.670000080000001</v>
          </cell>
          <cell r="AL47">
            <v>13.56000042</v>
          </cell>
        </row>
        <row r="48">
          <cell r="A48">
            <v>42675</v>
          </cell>
          <cell r="AH48">
            <v>27.725000000000001</v>
          </cell>
          <cell r="AI48">
            <v>28.65</v>
          </cell>
          <cell r="AJ48">
            <v>33.549999999999997</v>
          </cell>
          <cell r="AK48">
            <v>17.670000080000001</v>
          </cell>
          <cell r="AL48">
            <v>13.56000042</v>
          </cell>
        </row>
        <row r="49">
          <cell r="A49">
            <v>42705</v>
          </cell>
          <cell r="AH49">
            <v>26.225000000000001</v>
          </cell>
          <cell r="AI49">
            <v>27.65</v>
          </cell>
          <cell r="AJ49">
            <v>33.450000000000003</v>
          </cell>
          <cell r="AK49">
            <v>17.670000080000001</v>
          </cell>
          <cell r="AL49">
            <v>13.56000042</v>
          </cell>
        </row>
        <row r="50">
          <cell r="A50">
            <v>42736</v>
          </cell>
          <cell r="AH50">
            <v>25.454545450000001</v>
          </cell>
          <cell r="AI50">
            <v>27.363636360000001</v>
          </cell>
          <cell r="AJ50">
            <v>31.40909091</v>
          </cell>
          <cell r="AK50">
            <v>19.209999079999999</v>
          </cell>
          <cell r="AL50">
            <v>16.5</v>
          </cell>
        </row>
        <row r="51">
          <cell r="A51">
            <v>42767</v>
          </cell>
          <cell r="AH51">
            <v>24.777777780000001</v>
          </cell>
          <cell r="AI51">
            <v>26.916666670000001</v>
          </cell>
          <cell r="AJ51">
            <v>29.944444440000002</v>
          </cell>
          <cell r="AK51">
            <v>19.209999079999999</v>
          </cell>
          <cell r="AL51">
            <v>16.5</v>
          </cell>
        </row>
        <row r="52">
          <cell r="A52">
            <v>42795</v>
          </cell>
          <cell r="AH52">
            <v>22.9047619</v>
          </cell>
          <cell r="AI52">
            <v>23.809523810000002</v>
          </cell>
          <cell r="AJ52">
            <v>27.166666670000001</v>
          </cell>
          <cell r="AK52">
            <v>19.209999079999999</v>
          </cell>
          <cell r="AL52">
            <v>16.5</v>
          </cell>
        </row>
        <row r="53">
          <cell r="A53">
            <v>42826</v>
          </cell>
          <cell r="AH53">
            <v>20.5</v>
          </cell>
          <cell r="AI53">
            <v>19.941176469999998</v>
          </cell>
          <cell r="AJ53">
            <v>24.352941179999998</v>
          </cell>
          <cell r="AK53">
            <v>19.209999079999999</v>
          </cell>
          <cell r="AL53">
            <v>16.5</v>
          </cell>
        </row>
        <row r="54">
          <cell r="A54">
            <v>42856</v>
          </cell>
          <cell r="AH54">
            <v>16.795454549999999</v>
          </cell>
          <cell r="AI54">
            <v>17.545454549999999</v>
          </cell>
          <cell r="AJ54">
            <v>24.886363639999999</v>
          </cell>
          <cell r="AK54">
            <v>19.209999079999999</v>
          </cell>
          <cell r="AL54">
            <v>16.5</v>
          </cell>
        </row>
        <row r="55">
          <cell r="A55">
            <v>42887</v>
          </cell>
          <cell r="AH55">
            <v>14.52380952</v>
          </cell>
          <cell r="AI55">
            <v>16.23809524</v>
          </cell>
          <cell r="AJ55">
            <v>23.166666670000001</v>
          </cell>
          <cell r="AK55">
            <v>19.209999079999999</v>
          </cell>
          <cell r="AL55">
            <v>16.5</v>
          </cell>
        </row>
        <row r="56">
          <cell r="A56">
            <v>42917</v>
          </cell>
          <cell r="AH56">
            <v>14.14285714</v>
          </cell>
          <cell r="AI56">
            <v>16.47619048</v>
          </cell>
          <cell r="AJ56">
            <v>21.185714180000002</v>
          </cell>
          <cell r="AK56">
            <v>19.209999079999999</v>
          </cell>
          <cell r="AL56">
            <v>16.5</v>
          </cell>
        </row>
        <row r="57">
          <cell r="A57">
            <v>42948</v>
          </cell>
          <cell r="AH57">
            <v>14.40909091</v>
          </cell>
          <cell r="AI57">
            <v>17.15909091</v>
          </cell>
          <cell r="AJ57">
            <v>21.68181818</v>
          </cell>
          <cell r="AK57">
            <v>19.209999079999999</v>
          </cell>
          <cell r="AL57">
            <v>16.5</v>
          </cell>
        </row>
        <row r="58">
          <cell r="A58">
            <v>42979</v>
          </cell>
          <cell r="AH58">
            <v>15.45</v>
          </cell>
          <cell r="AI58">
            <v>18.7</v>
          </cell>
          <cell r="AJ58">
            <v>24.435000039999998</v>
          </cell>
          <cell r="AK58">
            <v>19.209999079999999</v>
          </cell>
          <cell r="AL58">
            <v>16.5</v>
          </cell>
        </row>
        <row r="59">
          <cell r="A59">
            <v>43009</v>
          </cell>
          <cell r="AH59">
            <v>16.64285714</v>
          </cell>
          <cell r="AI59">
            <v>19.723809379999999</v>
          </cell>
          <cell r="AJ59">
            <v>26.714285709999999</v>
          </cell>
          <cell r="AK59">
            <v>19.209999079999999</v>
          </cell>
          <cell r="AL59">
            <v>16.5</v>
          </cell>
        </row>
        <row r="60">
          <cell r="A60">
            <v>43040</v>
          </cell>
          <cell r="AH60">
            <v>17.520000079999999</v>
          </cell>
          <cell r="AI60">
            <v>20.75</v>
          </cell>
          <cell r="AJ60">
            <v>27.375</v>
          </cell>
          <cell r="AK60">
            <v>19.209999079999999</v>
          </cell>
          <cell r="AL60">
            <v>16.5</v>
          </cell>
        </row>
        <row r="61">
          <cell r="A61">
            <v>43070</v>
          </cell>
          <cell r="AH61">
            <v>17</v>
          </cell>
          <cell r="AI61">
            <v>21.21052632</v>
          </cell>
          <cell r="AJ61">
            <v>27.65789474</v>
          </cell>
          <cell r="AK61">
            <v>19.209999079999999</v>
          </cell>
          <cell r="AL61">
            <v>16.5</v>
          </cell>
        </row>
        <row r="62">
          <cell r="A62">
            <v>43101</v>
          </cell>
          <cell r="AH62">
            <v>17</v>
          </cell>
          <cell r="AI62">
            <v>21.5</v>
          </cell>
          <cell r="AJ62">
            <v>27.772727270000001</v>
          </cell>
          <cell r="AK62">
            <v>19.469999309999999</v>
          </cell>
          <cell r="AL62">
            <v>16.709999079999999</v>
          </cell>
        </row>
        <row r="63">
          <cell r="A63">
            <v>43132</v>
          </cell>
          <cell r="AH63">
            <v>16.833333329999999</v>
          </cell>
          <cell r="AI63">
            <v>21.666666670000001</v>
          </cell>
          <cell r="AJ63">
            <v>28.36111111</v>
          </cell>
          <cell r="AK63">
            <v>19.469999309999999</v>
          </cell>
          <cell r="AL63">
            <v>16.709999079999999</v>
          </cell>
        </row>
        <row r="64">
          <cell r="A64">
            <v>43160</v>
          </cell>
          <cell r="AH64">
            <v>22.05</v>
          </cell>
          <cell r="AI64">
            <v>27.4</v>
          </cell>
          <cell r="AJ64">
            <v>36.6</v>
          </cell>
          <cell r="AK64">
            <v>19.469999309999999</v>
          </cell>
          <cell r="AL64">
            <v>16.709999079999999</v>
          </cell>
        </row>
        <row r="65">
          <cell r="A65">
            <v>43191</v>
          </cell>
          <cell r="AH65">
            <v>23.9047619</v>
          </cell>
          <cell r="AI65">
            <v>28.9047619</v>
          </cell>
          <cell r="AJ65">
            <v>36.928571429999998</v>
          </cell>
          <cell r="AK65">
            <v>19.469999309999999</v>
          </cell>
          <cell r="AL65">
            <v>16.709999079999999</v>
          </cell>
        </row>
        <row r="66">
          <cell r="A66">
            <v>43221</v>
          </cell>
          <cell r="AH66">
            <v>24.690476189999998</v>
          </cell>
          <cell r="AI66">
            <v>29</v>
          </cell>
          <cell r="AJ66">
            <v>39.095238100000003</v>
          </cell>
          <cell r="AK66">
            <v>19.469999309999999</v>
          </cell>
          <cell r="AL66">
            <v>16.709999079999999</v>
          </cell>
        </row>
        <row r="67">
          <cell r="A67">
            <v>43252</v>
          </cell>
          <cell r="AH67">
            <v>23.014999960000001</v>
          </cell>
          <cell r="AI67">
            <v>26.824999999999999</v>
          </cell>
          <cell r="AJ67">
            <v>37.475000000000001</v>
          </cell>
          <cell r="AK67">
            <v>19.469999309999999</v>
          </cell>
          <cell r="AL67">
            <v>16.709999079999999</v>
          </cell>
        </row>
        <row r="68">
          <cell r="A68">
            <v>43282</v>
          </cell>
          <cell r="AH68">
            <v>20.60000003</v>
          </cell>
          <cell r="AI68">
            <v>25.022727270000001</v>
          </cell>
          <cell r="AJ68">
            <v>33.409090910000003</v>
          </cell>
          <cell r="AK68">
            <v>19.469999309999999</v>
          </cell>
          <cell r="AL68">
            <v>16.709999079999999</v>
          </cell>
        </row>
        <row r="69">
          <cell r="A69">
            <v>43313</v>
          </cell>
          <cell r="AH69">
            <v>24.80434799</v>
          </cell>
          <cell r="AI69">
            <v>29.086956520000001</v>
          </cell>
          <cell r="AJ69">
            <v>36.391304349999999</v>
          </cell>
          <cell r="AK69">
            <v>19.469999309999999</v>
          </cell>
          <cell r="AL69">
            <v>16.709999079999999</v>
          </cell>
        </row>
        <row r="70">
          <cell r="A70">
            <v>43344</v>
          </cell>
          <cell r="AH70">
            <v>25.368421049999998</v>
          </cell>
          <cell r="AI70">
            <v>28.921052629999998</v>
          </cell>
          <cell r="AJ70">
            <v>35.763157890000002</v>
          </cell>
          <cell r="AK70">
            <v>19.469999309999999</v>
          </cell>
          <cell r="AL70">
            <v>16.709999079999999</v>
          </cell>
        </row>
        <row r="71">
          <cell r="A71">
            <v>43374</v>
          </cell>
          <cell r="AH71">
            <v>20.65909091</v>
          </cell>
          <cell r="AI71">
            <v>24.40909091</v>
          </cell>
          <cell r="AJ71">
            <v>32.545454550000002</v>
          </cell>
          <cell r="AK71">
            <v>19.469999309999999</v>
          </cell>
          <cell r="AL71">
            <v>16.709999079999999</v>
          </cell>
        </row>
        <row r="72">
          <cell r="A72">
            <v>43405</v>
          </cell>
          <cell r="AH72">
            <v>19.163157609999999</v>
          </cell>
          <cell r="AI72">
            <v>24.921052629999998</v>
          </cell>
          <cell r="AJ72">
            <v>31.815789469999999</v>
          </cell>
          <cell r="AK72">
            <v>19.469999309999999</v>
          </cell>
          <cell r="AL72">
            <v>16.709999079999999</v>
          </cell>
        </row>
        <row r="73">
          <cell r="A73">
            <v>43435</v>
          </cell>
          <cell r="AH73">
            <v>20.444444440000002</v>
          </cell>
          <cell r="AI73">
            <v>25.13888889</v>
          </cell>
          <cell r="AJ73">
            <v>32.666666669999998</v>
          </cell>
          <cell r="AK73">
            <v>19.469999309999999</v>
          </cell>
          <cell r="AL73">
            <v>16.709999079999999</v>
          </cell>
        </row>
        <row r="74">
          <cell r="A74">
            <v>43466</v>
          </cell>
          <cell r="AH74">
            <v>21.613636360000001</v>
          </cell>
          <cell r="AI74">
            <v>25.977272729999999</v>
          </cell>
          <cell r="AJ74">
            <v>34.954545449999998</v>
          </cell>
          <cell r="AK74">
            <v>21.620000839999999</v>
          </cell>
          <cell r="AL74">
            <v>17.93000031</v>
          </cell>
        </row>
        <row r="75">
          <cell r="A75">
            <v>43497</v>
          </cell>
          <cell r="AH75">
            <v>24.375</v>
          </cell>
          <cell r="AI75">
            <v>27.675000000000001</v>
          </cell>
          <cell r="AJ75">
            <v>35.424999999999997</v>
          </cell>
          <cell r="AK75">
            <v>21.620000839999999</v>
          </cell>
          <cell r="AL75">
            <v>17.93000031</v>
          </cell>
        </row>
        <row r="76">
          <cell r="A76">
            <v>43525</v>
          </cell>
          <cell r="AH76">
            <v>26.44736842</v>
          </cell>
          <cell r="AI76">
            <v>30</v>
          </cell>
          <cell r="AJ76">
            <v>33.921052629999998</v>
          </cell>
          <cell r="AK76">
            <v>21.620000839999999</v>
          </cell>
          <cell r="AL76">
            <v>17.93000031</v>
          </cell>
        </row>
        <row r="77">
          <cell r="A77">
            <v>43556</v>
          </cell>
          <cell r="AH77">
            <v>25.166666670000001</v>
          </cell>
          <cell r="AI77">
            <v>29</v>
          </cell>
          <cell r="AJ77">
            <v>30.9047619</v>
          </cell>
          <cell r="AK77">
            <v>21.620000839999999</v>
          </cell>
          <cell r="AL77">
            <v>17.93000031</v>
          </cell>
        </row>
        <row r="78">
          <cell r="A78">
            <v>43586</v>
          </cell>
          <cell r="AH78">
            <v>23.136363639999999</v>
          </cell>
          <cell r="AI78">
            <v>25.59090909</v>
          </cell>
          <cell r="AJ78">
            <v>30.18181818</v>
          </cell>
          <cell r="AK78">
            <v>21.620000839999999</v>
          </cell>
          <cell r="AL78">
            <v>17.93000031</v>
          </cell>
        </row>
        <row r="79">
          <cell r="A79">
            <v>43617</v>
          </cell>
          <cell r="AH79">
            <v>23.44736842</v>
          </cell>
          <cell r="AI79">
            <v>27.315789469999999</v>
          </cell>
          <cell r="AJ79">
            <v>32.815789469999999</v>
          </cell>
          <cell r="AK79">
            <v>21.620000839999999</v>
          </cell>
          <cell r="AL79">
            <v>17.93000031</v>
          </cell>
        </row>
        <row r="80">
          <cell r="A80">
            <v>43647</v>
          </cell>
          <cell r="AH80">
            <v>24.913043479999999</v>
          </cell>
          <cell r="AI80">
            <v>27.152173909999998</v>
          </cell>
          <cell r="AJ80">
            <v>32.456521739999999</v>
          </cell>
          <cell r="AK80">
            <v>21.620000839999999</v>
          </cell>
          <cell r="AL80">
            <v>17.93000031</v>
          </cell>
        </row>
        <row r="81">
          <cell r="A81">
            <v>43678</v>
          </cell>
          <cell r="AH81">
            <v>24.227272729999999</v>
          </cell>
          <cell r="AI81">
            <v>27.09090909</v>
          </cell>
          <cell r="AJ81">
            <v>31.43181818</v>
          </cell>
          <cell r="AK81">
            <v>21.620000839999999</v>
          </cell>
          <cell r="AL81">
            <v>17.93000031</v>
          </cell>
        </row>
        <row r="82">
          <cell r="A82">
            <v>43709</v>
          </cell>
          <cell r="AH82">
            <v>25.0952381</v>
          </cell>
          <cell r="AI82">
            <v>27.571428569999998</v>
          </cell>
          <cell r="AJ82">
            <v>33.309523810000002</v>
          </cell>
          <cell r="AK82">
            <v>21.620000839999999</v>
          </cell>
          <cell r="AL82">
            <v>17.93000031</v>
          </cell>
        </row>
        <row r="83">
          <cell r="A83">
            <v>43739</v>
          </cell>
          <cell r="AH83">
            <v>28.06818182</v>
          </cell>
          <cell r="AI83">
            <v>30.43181818</v>
          </cell>
          <cell r="AJ83">
            <v>36.840909089999997</v>
          </cell>
          <cell r="AK83">
            <v>21.620000839999999</v>
          </cell>
          <cell r="AL83">
            <v>17.93000031</v>
          </cell>
        </row>
        <row r="84">
          <cell r="A84">
            <v>43770</v>
          </cell>
          <cell r="AH84">
            <v>31.024999999999999</v>
          </cell>
          <cell r="AI84">
            <v>33.15</v>
          </cell>
          <cell r="AJ84">
            <v>39.375</v>
          </cell>
          <cell r="AK84">
            <v>21.620000839999999</v>
          </cell>
          <cell r="AL84">
            <v>17.93000031</v>
          </cell>
        </row>
        <row r="85">
          <cell r="A85">
            <v>43800</v>
          </cell>
          <cell r="AH85">
            <v>33.684210530000001</v>
          </cell>
          <cell r="AI85">
            <v>36.736842109999998</v>
          </cell>
          <cell r="AJ85">
            <v>42.526315789999998</v>
          </cell>
          <cell r="AK85">
            <v>21.620000839999999</v>
          </cell>
          <cell r="AL85">
            <v>17.93000031</v>
          </cell>
        </row>
        <row r="86">
          <cell r="A86">
            <v>43831</v>
          </cell>
          <cell r="AH86">
            <v>36.5</v>
          </cell>
          <cell r="AI86">
            <v>40.909090910000003</v>
          </cell>
          <cell r="AJ86">
            <v>45</v>
          </cell>
          <cell r="AK86">
            <v>24.510000229999999</v>
          </cell>
          <cell r="AL86">
            <v>18.450000760000002</v>
          </cell>
        </row>
        <row r="87">
          <cell r="A87">
            <v>43862</v>
          </cell>
          <cell r="AH87">
            <v>41</v>
          </cell>
          <cell r="AI87">
            <v>43.944444439999998</v>
          </cell>
          <cell r="AJ87">
            <v>45.583333330000002</v>
          </cell>
          <cell r="AK87">
            <v>24.510000229999999</v>
          </cell>
          <cell r="AL87">
            <v>18.450000760000002</v>
          </cell>
        </row>
        <row r="88">
          <cell r="A88">
            <v>43891</v>
          </cell>
          <cell r="AH88">
            <v>42.272727269999997</v>
          </cell>
          <cell r="AI88">
            <v>45.590909089999997</v>
          </cell>
          <cell r="AJ88">
            <v>49.113636360000001</v>
          </cell>
          <cell r="AK88">
            <v>24.510000229999999</v>
          </cell>
          <cell r="AL88">
            <v>18.450000760000002</v>
          </cell>
        </row>
        <row r="89">
          <cell r="A89">
            <v>43922</v>
          </cell>
          <cell r="AH89">
            <v>41.2</v>
          </cell>
          <cell r="AI89">
            <v>44.05</v>
          </cell>
          <cell r="AJ89">
            <v>46.424999999999997</v>
          </cell>
          <cell r="AK89">
            <v>24.510000229999999</v>
          </cell>
          <cell r="AL89">
            <v>18.450000760000002</v>
          </cell>
        </row>
        <row r="90">
          <cell r="A90">
            <v>43952</v>
          </cell>
          <cell r="AH90">
            <v>35.700000000000003</v>
          </cell>
          <cell r="AI90">
            <v>38.1</v>
          </cell>
          <cell r="AJ90">
            <v>46.075000000000003</v>
          </cell>
          <cell r="AK90">
            <v>24.510000229999999</v>
          </cell>
          <cell r="AL90">
            <v>18.450000760000002</v>
          </cell>
        </row>
        <row r="91">
          <cell r="A91">
            <v>43983</v>
          </cell>
          <cell r="AH91">
            <v>30.64285714</v>
          </cell>
          <cell r="AI91">
            <v>33.809523810000002</v>
          </cell>
          <cell r="AJ91">
            <v>42.928571429999998</v>
          </cell>
          <cell r="AK91">
            <v>24.510000229999999</v>
          </cell>
          <cell r="AL91">
            <v>18.450000760000002</v>
          </cell>
        </row>
        <row r="92">
          <cell r="A92">
            <v>44013</v>
          </cell>
          <cell r="AH92">
            <v>34.690476189999998</v>
          </cell>
          <cell r="AI92">
            <v>36.809523810000002</v>
          </cell>
          <cell r="AJ92">
            <v>45.166666669999998</v>
          </cell>
          <cell r="AK92">
            <v>24.510000229999999</v>
          </cell>
          <cell r="AL92">
            <v>18.450000760000002</v>
          </cell>
        </row>
        <row r="93">
          <cell r="A93">
            <v>44044</v>
          </cell>
          <cell r="AH93">
            <v>43.928571429999998</v>
          </cell>
          <cell r="AI93">
            <v>45.5</v>
          </cell>
          <cell r="AJ93">
            <v>51.52380952</v>
          </cell>
          <cell r="AK93">
            <v>24.510000229999999</v>
          </cell>
          <cell r="AL93">
            <v>18.450000760000002</v>
          </cell>
        </row>
        <row r="94">
          <cell r="A94">
            <v>44075</v>
          </cell>
          <cell r="AH94">
            <v>49.45</v>
          </cell>
          <cell r="AI94">
            <v>50.95</v>
          </cell>
          <cell r="AJ94">
            <v>54.825000000000003</v>
          </cell>
          <cell r="AK94">
            <v>24.510000229999999</v>
          </cell>
          <cell r="AL94">
            <v>18.450000760000002</v>
          </cell>
        </row>
        <row r="95">
          <cell r="A95">
            <v>44105</v>
          </cell>
          <cell r="AH95">
            <v>60.111111110000003</v>
          </cell>
          <cell r="AI95">
            <v>61.388888889999997</v>
          </cell>
          <cell r="AJ95">
            <v>67.111111109999996</v>
          </cell>
          <cell r="AK95">
            <v>24.510000229999999</v>
          </cell>
          <cell r="AL95">
            <v>18.450000760000002</v>
          </cell>
        </row>
        <row r="96">
          <cell r="A96">
            <v>44136</v>
          </cell>
          <cell r="AH96">
            <v>70.5</v>
          </cell>
          <cell r="AI96">
            <v>72.849999999999994</v>
          </cell>
          <cell r="AJ96">
            <v>77.150000000000006</v>
          </cell>
          <cell r="AK96">
            <v>24.510000229999999</v>
          </cell>
          <cell r="AL96">
            <v>18.450000760000002</v>
          </cell>
        </row>
        <row r="97">
          <cell r="A97">
            <v>44166</v>
          </cell>
          <cell r="AH97">
            <v>63.285714290000001</v>
          </cell>
          <cell r="AI97">
            <v>63.809523810000002</v>
          </cell>
          <cell r="AJ97">
            <v>71.857142859999996</v>
          </cell>
          <cell r="AK97">
            <v>24.510000229999999</v>
          </cell>
          <cell r="AL97">
            <v>18.450000760000002</v>
          </cell>
        </row>
        <row r="98">
          <cell r="A98">
            <v>44197</v>
          </cell>
          <cell r="AH98">
            <v>65.900000000000006</v>
          </cell>
          <cell r="AI98">
            <v>69.400000000000006</v>
          </cell>
          <cell r="AJ98">
            <v>79.349999999999994</v>
          </cell>
          <cell r="AK98">
            <v>26.280000690000001</v>
          </cell>
          <cell r="AL98">
            <v>20.850000380000001</v>
          </cell>
        </row>
        <row r="99">
          <cell r="A99">
            <v>44228</v>
          </cell>
          <cell r="AH99">
            <v>68.433333329999996</v>
          </cell>
          <cell r="AI99">
            <v>72.133333329999999</v>
          </cell>
          <cell r="AJ99">
            <v>79.266666670000006</v>
          </cell>
          <cell r="AK99">
            <v>26.280000690000001</v>
          </cell>
          <cell r="AL99">
            <v>20.850000380000001</v>
          </cell>
        </row>
        <row r="100">
          <cell r="A100">
            <v>44256</v>
          </cell>
          <cell r="AH100">
            <v>71.956521739999999</v>
          </cell>
          <cell r="AI100">
            <v>75.347826089999998</v>
          </cell>
          <cell r="AJ100">
            <v>85.304347829999998</v>
          </cell>
          <cell r="AK100">
            <v>26.280000690000001</v>
          </cell>
          <cell r="AL100">
            <v>20.850000380000001</v>
          </cell>
        </row>
        <row r="101">
          <cell r="A101">
            <v>44287</v>
          </cell>
          <cell r="AH101">
            <v>79.45</v>
          </cell>
          <cell r="AI101">
            <v>81.55</v>
          </cell>
          <cell r="AJ101">
            <v>99.174999999999997</v>
          </cell>
          <cell r="AK101">
            <v>26.280000690000001</v>
          </cell>
          <cell r="AL101">
            <v>20.850000380000001</v>
          </cell>
        </row>
        <row r="102">
          <cell r="A102">
            <v>44317</v>
          </cell>
          <cell r="AH102">
            <v>82.285714290000001</v>
          </cell>
          <cell r="AI102">
            <v>84.190476189999998</v>
          </cell>
          <cell r="AJ102">
            <v>99.52380952</v>
          </cell>
          <cell r="AK102">
            <v>26.280000690000001</v>
          </cell>
          <cell r="AL102">
            <v>20.850000380000001</v>
          </cell>
        </row>
        <row r="103">
          <cell r="A103">
            <v>44348</v>
          </cell>
          <cell r="AH103">
            <v>73.809523810000002</v>
          </cell>
          <cell r="AI103">
            <v>75.571428569999995</v>
          </cell>
          <cell r="AJ103">
            <v>88.333333330000002</v>
          </cell>
          <cell r="AK103">
            <v>26.280000690000001</v>
          </cell>
          <cell r="AL103">
            <v>20.850000380000001</v>
          </cell>
        </row>
        <row r="104">
          <cell r="A104">
            <v>44378</v>
          </cell>
          <cell r="AH104">
            <v>75.47619048</v>
          </cell>
          <cell r="AI104">
            <v>83</v>
          </cell>
          <cell r="AJ104">
            <v>98.571428569999995</v>
          </cell>
          <cell r="AK104">
            <v>26.280000690000001</v>
          </cell>
          <cell r="AL104">
            <v>20.850000380000001</v>
          </cell>
        </row>
        <row r="105">
          <cell r="A105">
            <v>44409</v>
          </cell>
          <cell r="AH105">
            <v>80.954545449999998</v>
          </cell>
          <cell r="AI105">
            <v>84.454545449999998</v>
          </cell>
          <cell r="AJ105">
            <v>99.136363639999999</v>
          </cell>
          <cell r="AK105">
            <v>26.280000690000001</v>
          </cell>
          <cell r="AL105">
            <v>20.850000380000001</v>
          </cell>
        </row>
        <row r="106">
          <cell r="A106">
            <v>44440</v>
          </cell>
          <cell r="AH106">
            <v>76.235294120000006</v>
          </cell>
          <cell r="AI106">
            <v>78.941176470000002</v>
          </cell>
          <cell r="AJ106">
            <v>92.117647059999996</v>
          </cell>
          <cell r="AK106">
            <v>26.280000690000001</v>
          </cell>
          <cell r="AL106">
            <v>20.850000380000001</v>
          </cell>
        </row>
        <row r="107">
          <cell r="A107">
            <v>44470</v>
          </cell>
          <cell r="AH107">
            <v>75.25</v>
          </cell>
          <cell r="AI107">
            <v>76.95</v>
          </cell>
          <cell r="AJ107">
            <v>89.35</v>
          </cell>
          <cell r="AK107">
            <v>26.280000690000001</v>
          </cell>
          <cell r="AL107">
            <v>20.850000380000001</v>
          </cell>
        </row>
        <row r="108">
          <cell r="A108">
            <v>44501</v>
          </cell>
          <cell r="AH108">
            <v>73.3</v>
          </cell>
          <cell r="AI108">
            <v>74.55</v>
          </cell>
          <cell r="AJ108">
            <v>84.2</v>
          </cell>
          <cell r="AK108">
            <v>26.280000690000001</v>
          </cell>
          <cell r="AL108">
            <v>20.850000380000001</v>
          </cell>
        </row>
        <row r="109">
          <cell r="A109">
            <v>44531</v>
          </cell>
          <cell r="AH109">
            <v>67.285714290000001</v>
          </cell>
          <cell r="AI109">
            <v>73.047619049999994</v>
          </cell>
          <cell r="AJ109">
            <v>86.690476189999998</v>
          </cell>
          <cell r="AK109">
            <v>26.280000690000001</v>
          </cell>
          <cell r="AL109">
            <v>20.850000380000001</v>
          </cell>
        </row>
        <row r="110">
          <cell r="A110">
            <v>44562</v>
          </cell>
          <cell r="AH110">
            <v>74.285714290000001</v>
          </cell>
          <cell r="AI110">
            <v>80.380952379999997</v>
          </cell>
          <cell r="AJ110">
            <v>95.666666669999998</v>
          </cell>
          <cell r="AK110">
            <v>31.340000150000002</v>
          </cell>
          <cell r="AL110">
            <v>25.799999239999998</v>
          </cell>
        </row>
        <row r="111">
          <cell r="A111">
            <v>44593</v>
          </cell>
          <cell r="AH111">
            <v>77.555555560000002</v>
          </cell>
          <cell r="AI111">
            <v>82.5</v>
          </cell>
          <cell r="AJ111">
            <v>96</v>
          </cell>
          <cell r="AK111">
            <v>31.340000150000002</v>
          </cell>
          <cell r="AL111">
            <v>25.799999239999998</v>
          </cell>
        </row>
        <row r="112">
          <cell r="A112">
            <v>44621</v>
          </cell>
          <cell r="AH112">
            <v>80.727272729999996</v>
          </cell>
          <cell r="AI112">
            <v>85.181818179999993</v>
          </cell>
          <cell r="AJ112">
            <v>96.863636360000001</v>
          </cell>
          <cell r="AK112">
            <v>31.340000150000002</v>
          </cell>
          <cell r="AL112">
            <v>25.799999239999998</v>
          </cell>
        </row>
        <row r="113">
          <cell r="A113">
            <v>44652</v>
          </cell>
          <cell r="AH113">
            <v>73.555555560000002</v>
          </cell>
          <cell r="AI113">
            <v>76.777777779999994</v>
          </cell>
          <cell r="AJ113">
            <v>85.888888890000004</v>
          </cell>
          <cell r="AK113">
            <v>31.340000150000002</v>
          </cell>
          <cell r="AL113">
            <v>25.799999239999998</v>
          </cell>
        </row>
        <row r="114">
          <cell r="A114">
            <v>44682</v>
          </cell>
          <cell r="AH114">
            <v>73.295454550000002</v>
          </cell>
          <cell r="AI114">
            <v>76.863636360000001</v>
          </cell>
          <cell r="AJ114">
            <v>88.772727270000004</v>
          </cell>
          <cell r="AK114">
            <v>31.340000150000002</v>
          </cell>
          <cell r="AL114">
            <v>25.799999239999998</v>
          </cell>
        </row>
        <row r="115">
          <cell r="A115">
            <v>44713</v>
          </cell>
          <cell r="AH115">
            <v>69.95</v>
          </cell>
          <cell r="AI115">
            <v>72.2</v>
          </cell>
          <cell r="AJ115">
            <v>85.25</v>
          </cell>
          <cell r="AK115">
            <v>31.340000150000002</v>
          </cell>
          <cell r="AL115">
            <v>25.799999239999998</v>
          </cell>
        </row>
        <row r="116">
          <cell r="A116">
            <v>44743</v>
          </cell>
          <cell r="AH116">
            <v>65.7</v>
          </cell>
          <cell r="AI116">
            <v>70.599999999999994</v>
          </cell>
          <cell r="AJ116">
            <v>79.8</v>
          </cell>
          <cell r="AK116">
            <v>31.340000150000002</v>
          </cell>
          <cell r="AL116">
            <v>25.799999239999998</v>
          </cell>
        </row>
        <row r="117">
          <cell r="A117">
            <v>44774</v>
          </cell>
          <cell r="AH117">
            <v>67.130434780000002</v>
          </cell>
          <cell r="AI117">
            <v>73.260869569999997</v>
          </cell>
          <cell r="AJ117">
            <v>81</v>
          </cell>
          <cell r="AK117">
            <v>31.340000150000002</v>
          </cell>
          <cell r="AL117">
            <v>25.799999239999998</v>
          </cell>
        </row>
        <row r="118">
          <cell r="A118">
            <v>44805</v>
          </cell>
          <cell r="AH118">
            <v>69.142857140000004</v>
          </cell>
          <cell r="AI118">
            <v>73</v>
          </cell>
          <cell r="AJ118">
            <v>82.142857140000004</v>
          </cell>
          <cell r="AK118">
            <v>31.340000150000002</v>
          </cell>
          <cell r="AL118">
            <v>25.799999239999998</v>
          </cell>
        </row>
        <row r="119">
          <cell r="A119">
            <v>44835</v>
          </cell>
          <cell r="AH119">
            <v>68.730000309999994</v>
          </cell>
          <cell r="AI119">
            <v>74.349999999999994</v>
          </cell>
          <cell r="AJ119">
            <v>82.95</v>
          </cell>
          <cell r="AK119">
            <v>31.340000150000002</v>
          </cell>
          <cell r="AL119">
            <v>25.799999239999998</v>
          </cell>
        </row>
        <row r="120">
          <cell r="A120">
            <v>44866</v>
          </cell>
          <cell r="AH120">
            <v>67.2</v>
          </cell>
          <cell r="AI120">
            <v>72.3</v>
          </cell>
          <cell r="AJ120">
            <v>83.15</v>
          </cell>
          <cell r="AK120">
            <v>31.340000150000002</v>
          </cell>
          <cell r="AL120">
            <v>25.799999239999998</v>
          </cell>
        </row>
        <row r="121">
          <cell r="A121">
            <v>44896</v>
          </cell>
          <cell r="AH121">
            <v>65.363636360000001</v>
          </cell>
          <cell r="AI121">
            <v>70.454545449999998</v>
          </cell>
          <cell r="AJ121">
            <v>82.886363639999999</v>
          </cell>
          <cell r="AK121">
            <v>31.340000150000002</v>
          </cell>
          <cell r="AL121">
            <v>25.799999239999998</v>
          </cell>
        </row>
        <row r="122">
          <cell r="A122">
            <v>44927</v>
          </cell>
          <cell r="AH122">
            <v>64.545454550000002</v>
          </cell>
          <cell r="AI122">
            <v>69.545454550000002</v>
          </cell>
          <cell r="AJ122">
            <v>84.272727270000004</v>
          </cell>
          <cell r="AK122">
            <v>55.200000760000002</v>
          </cell>
          <cell r="AL122">
            <v>43.259998320000001</v>
          </cell>
        </row>
        <row r="123">
          <cell r="A123">
            <v>44958</v>
          </cell>
          <cell r="AH123">
            <v>63</v>
          </cell>
          <cell r="AI123">
            <v>68</v>
          </cell>
          <cell r="AJ123">
            <v>83.527777779999994</v>
          </cell>
          <cell r="AK123">
            <v>55.200000760000002</v>
          </cell>
          <cell r="AL123">
            <v>43.259998320000001</v>
          </cell>
        </row>
        <row r="124">
          <cell r="A124">
            <v>44986</v>
          </cell>
          <cell r="AH124">
            <v>59.636363639999999</v>
          </cell>
          <cell r="AI124">
            <v>66.954545449999998</v>
          </cell>
          <cell r="AJ124">
            <v>81.227272729999996</v>
          </cell>
          <cell r="AK124">
            <v>55.200000760000002</v>
          </cell>
          <cell r="AL124">
            <v>43.259998320000001</v>
          </cell>
        </row>
        <row r="125">
          <cell r="A125">
            <v>45017</v>
          </cell>
          <cell r="AH125">
            <v>49.277777780000001</v>
          </cell>
          <cell r="AI125">
            <v>55.888888889999997</v>
          </cell>
          <cell r="AJ125">
            <v>69.611111109999996</v>
          </cell>
          <cell r="AK125">
            <v>55.200000760000002</v>
          </cell>
          <cell r="AL125">
            <v>43.259998320000001</v>
          </cell>
        </row>
        <row r="126">
          <cell r="A126">
            <v>45047</v>
          </cell>
          <cell r="AH126">
            <v>40.363636360000001</v>
          </cell>
          <cell r="AI126">
            <v>46</v>
          </cell>
          <cell r="AJ126">
            <v>54.272727269999997</v>
          </cell>
          <cell r="AK126">
            <v>55.200000760000002</v>
          </cell>
          <cell r="AL126">
            <v>43.259998320000001</v>
          </cell>
        </row>
        <row r="127">
          <cell r="A127">
            <v>45078</v>
          </cell>
          <cell r="AH127">
            <v>35.642857139999997</v>
          </cell>
          <cell r="AI127">
            <v>40.285714290000001</v>
          </cell>
          <cell r="AJ127">
            <v>53.285714290000001</v>
          </cell>
          <cell r="AK127">
            <v>55.200000760000002</v>
          </cell>
          <cell r="AL127">
            <v>43.259998320000001</v>
          </cell>
        </row>
        <row r="128">
          <cell r="A128">
            <v>45108</v>
          </cell>
          <cell r="AH128">
            <v>35.642857139999997</v>
          </cell>
          <cell r="AI128">
            <v>38.666666669999998</v>
          </cell>
          <cell r="AJ128">
            <v>51.23809524</v>
          </cell>
          <cell r="AK128">
            <v>55.200000760000002</v>
          </cell>
          <cell r="AL128">
            <v>43.259998320000001</v>
          </cell>
        </row>
        <row r="129">
          <cell r="A129">
            <v>45139</v>
          </cell>
          <cell r="AH129">
            <v>37.52173913</v>
          </cell>
          <cell r="AI129">
            <v>40.29130438</v>
          </cell>
          <cell r="AJ129">
            <v>49.173913040000002</v>
          </cell>
          <cell r="AK129">
            <v>55.200000760000002</v>
          </cell>
          <cell r="AL129">
            <v>43.259998320000001</v>
          </cell>
        </row>
        <row r="130">
          <cell r="A130">
            <v>45170</v>
          </cell>
          <cell r="AH130">
            <v>37.89473684</v>
          </cell>
          <cell r="AI130">
            <v>40.78947368</v>
          </cell>
          <cell r="AJ130">
            <v>49.421052629999998</v>
          </cell>
          <cell r="AK130">
            <v>55.200000760000002</v>
          </cell>
          <cell r="AL130">
            <v>43.259998320000001</v>
          </cell>
        </row>
        <row r="131">
          <cell r="A131">
            <v>45200</v>
          </cell>
          <cell r="AH131">
            <v>38.15</v>
          </cell>
          <cell r="AI131">
            <v>40.9</v>
          </cell>
          <cell r="AJ131">
            <v>50.65</v>
          </cell>
          <cell r="AK131">
            <v>55.200000760000002</v>
          </cell>
          <cell r="AL131">
            <v>43.259998320000001</v>
          </cell>
        </row>
        <row r="132">
          <cell r="A132">
            <v>45231</v>
          </cell>
          <cell r="AH132">
            <v>38.450000000000003</v>
          </cell>
          <cell r="AI132">
            <v>40.674999999999997</v>
          </cell>
          <cell r="AJ132">
            <v>53.475000000000001</v>
          </cell>
          <cell r="AK132">
            <v>55.200000760000002</v>
          </cell>
          <cell r="AL132">
            <v>43.259998320000001</v>
          </cell>
        </row>
        <row r="133">
          <cell r="A133">
            <v>45261</v>
          </cell>
          <cell r="AH133">
            <v>42.315789469999999</v>
          </cell>
          <cell r="AI133">
            <v>45.10526316</v>
          </cell>
          <cell r="AJ133">
            <v>58.89473684</v>
          </cell>
          <cell r="AK133">
            <v>55.200000760000002</v>
          </cell>
          <cell r="AL133">
            <v>43.259998320000001</v>
          </cell>
        </row>
        <row r="134">
          <cell r="A134">
            <v>45292</v>
          </cell>
          <cell r="AH134">
            <v>43.31818182</v>
          </cell>
          <cell r="AI134">
            <v>45.68181818</v>
          </cell>
          <cell r="AJ134">
            <v>57.25</v>
          </cell>
          <cell r="AK134">
            <v>47.790000919999997</v>
          </cell>
          <cell r="AL134">
            <v>39.209999080000003</v>
          </cell>
        </row>
        <row r="135">
          <cell r="A135">
            <v>45323</v>
          </cell>
          <cell r="AH135">
            <v>37.342105259999997</v>
          </cell>
          <cell r="AI135">
            <v>41.052631580000003</v>
          </cell>
          <cell r="AJ135">
            <v>55.578947370000002</v>
          </cell>
          <cell r="AK135">
            <v>47.790000919999997</v>
          </cell>
          <cell r="AL135">
            <v>39.209999080000003</v>
          </cell>
        </row>
        <row r="136">
          <cell r="A136">
            <v>45352</v>
          </cell>
          <cell r="AH136">
            <v>37.524999999999999</v>
          </cell>
          <cell r="AI136">
            <v>40.799999999999997</v>
          </cell>
          <cell r="AJ136">
            <v>54.4</v>
          </cell>
          <cell r="AK136">
            <v>47.790000919999997</v>
          </cell>
          <cell r="AL136">
            <v>39.209999080000003</v>
          </cell>
        </row>
        <row r="137">
          <cell r="A137">
            <v>45383</v>
          </cell>
          <cell r="AH137">
            <v>38.190476189999998</v>
          </cell>
          <cell r="AI137">
            <v>41.380952379999997</v>
          </cell>
          <cell r="AJ137">
            <v>55.714285709999999</v>
          </cell>
          <cell r="AK137">
            <v>47.790000919999997</v>
          </cell>
          <cell r="AL137">
            <v>39.209999080000003</v>
          </cell>
        </row>
        <row r="138">
          <cell r="A138">
            <v>45413</v>
          </cell>
          <cell r="AH138">
            <v>37.690476189999998</v>
          </cell>
          <cell r="AI138">
            <v>39.76190476</v>
          </cell>
          <cell r="AJ138">
            <v>56.452380949999998</v>
          </cell>
          <cell r="AK138">
            <v>47.790000919999997</v>
          </cell>
          <cell r="AL138">
            <v>39.209999080000003</v>
          </cell>
        </row>
        <row r="139">
          <cell r="A139">
            <v>45444</v>
          </cell>
          <cell r="AH139">
            <v>39.049999999999997</v>
          </cell>
          <cell r="AI139">
            <v>40.4</v>
          </cell>
          <cell r="AJ139">
            <v>54.1</v>
          </cell>
          <cell r="AK139">
            <v>47.790000919999997</v>
          </cell>
          <cell r="AL139">
            <v>39.209999080000003</v>
          </cell>
        </row>
        <row r="140">
          <cell r="A140">
            <v>45474</v>
          </cell>
          <cell r="AH140">
            <v>39.326086959999998</v>
          </cell>
          <cell r="AI140">
            <v>41.043478260000001</v>
          </cell>
          <cell r="AJ140">
            <v>53.782608699999997</v>
          </cell>
          <cell r="AK140">
            <v>47.790000919999997</v>
          </cell>
          <cell r="AL140">
            <v>39.209999080000003</v>
          </cell>
        </row>
        <row r="141">
          <cell r="A141">
            <v>45505</v>
          </cell>
          <cell r="AH141">
            <v>45.333333330000002</v>
          </cell>
          <cell r="AI141">
            <v>50.333333330000002</v>
          </cell>
          <cell r="AJ141">
            <v>57.904761899999997</v>
          </cell>
          <cell r="AK141">
            <v>47.790000919999997</v>
          </cell>
          <cell r="AL141">
            <v>39.209999080000003</v>
          </cell>
        </row>
        <row r="142">
          <cell r="A142">
            <v>45536</v>
          </cell>
          <cell r="AH142">
            <v>45.333333330000002</v>
          </cell>
          <cell r="AI142">
            <v>50.333333330000002</v>
          </cell>
          <cell r="AJ142">
            <v>57.904761899999997</v>
          </cell>
          <cell r="AK142">
            <v>47.790000919999997</v>
          </cell>
          <cell r="AL142">
            <v>39.209999080000003</v>
          </cell>
        </row>
        <row r="143">
          <cell r="A143">
            <v>45566</v>
          </cell>
          <cell r="AH143">
            <v>53</v>
          </cell>
          <cell r="AI143">
            <v>59.136363639999999</v>
          </cell>
          <cell r="AJ143">
            <v>64.204545449999998</v>
          </cell>
          <cell r="AK143">
            <v>47.790000919999997</v>
          </cell>
          <cell r="AL143">
            <v>39.209999080000003</v>
          </cell>
        </row>
        <row r="144">
          <cell r="A144">
            <v>45597</v>
          </cell>
          <cell r="AH144">
            <v>59.5</v>
          </cell>
          <cell r="AI144">
            <v>64.833333330000002</v>
          </cell>
          <cell r="AJ144">
            <v>68.25</v>
          </cell>
          <cell r="AK144">
            <v>47.790000919999997</v>
          </cell>
          <cell r="AL144">
            <v>39.209999080000003</v>
          </cell>
        </row>
        <row r="145">
          <cell r="A145">
            <v>45627</v>
          </cell>
          <cell r="AH145">
            <v>60.4</v>
          </cell>
          <cell r="AI145">
            <v>64.900000000000006</v>
          </cell>
          <cell r="AJ145">
            <v>67.099999999999994</v>
          </cell>
          <cell r="AK145">
            <v>47.790000919999997</v>
          </cell>
          <cell r="AL145">
            <v>39.209999080000003</v>
          </cell>
        </row>
        <row r="146">
          <cell r="A146">
            <v>45658</v>
          </cell>
          <cell r="AH146">
            <v>60.81818181818182</v>
          </cell>
          <cell r="AI146">
            <v>64.818181818181813</v>
          </cell>
          <cell r="AJ146">
            <v>69.090909090909093</v>
          </cell>
          <cell r="AK146">
            <v>45.830001831054688</v>
          </cell>
          <cell r="AL146">
            <v>35.909999847412109</v>
          </cell>
        </row>
        <row r="147">
          <cell r="A147">
            <v>45689</v>
          </cell>
          <cell r="AH147">
            <v>61.7</v>
          </cell>
          <cell r="AI147">
            <v>66.5</v>
          </cell>
          <cell r="AJ147">
            <v>73.849999999999994</v>
          </cell>
          <cell r="AK147">
            <v>45.830001831054688</v>
          </cell>
          <cell r="AL147">
            <v>35.909999847412109</v>
          </cell>
        </row>
        <row r="148">
          <cell r="A148">
            <v>45717</v>
          </cell>
          <cell r="AH148">
            <v>71.05263157894737</v>
          </cell>
          <cell r="AI148">
            <v>78.526315789473685</v>
          </cell>
          <cell r="AJ148">
            <v>78.578947368421055</v>
          </cell>
          <cell r="AK148">
            <v>45.830001831054688</v>
          </cell>
          <cell r="AL148">
            <v>35.909999847412109</v>
          </cell>
        </row>
        <row r="149">
          <cell r="A149">
            <v>45748</v>
          </cell>
          <cell r="AH149">
            <v>69.849999999999994</v>
          </cell>
          <cell r="AI149">
            <v>74.650000000000006</v>
          </cell>
          <cell r="AJ149">
            <v>73.45</v>
          </cell>
          <cell r="AK149">
            <v>45.830001831054688</v>
          </cell>
          <cell r="AL149">
            <v>35.909999847412109</v>
          </cell>
        </row>
        <row r="150">
          <cell r="A150">
            <v>45778</v>
          </cell>
          <cell r="AH150">
            <v>51.19047619047619</v>
          </cell>
          <cell r="AI150">
            <v>56.047619047619051</v>
          </cell>
          <cell r="AJ150">
            <v>65.095238095238102</v>
          </cell>
          <cell r="AK150">
            <v>45.830001831054688</v>
          </cell>
          <cell r="AL150">
            <v>35.909999847412109</v>
          </cell>
        </row>
        <row r="151">
          <cell r="A151">
            <v>45809</v>
          </cell>
          <cell r="AH151">
            <v>42.05263157894737</v>
          </cell>
          <cell r="AI151">
            <v>51.131578947368418</v>
          </cell>
          <cell r="AJ151">
            <v>59.368421052631582</v>
          </cell>
          <cell r="AK151">
            <v>45.830001831054688</v>
          </cell>
          <cell r="AL151">
            <v>35.909999847412109</v>
          </cell>
        </row>
        <row r="152">
          <cell r="A152">
            <v>45839</v>
          </cell>
          <cell r="AI152">
            <v>50.173913043478258</v>
          </cell>
          <cell r="AJ152">
            <v>56.521739130434781</v>
          </cell>
          <cell r="AK152">
            <v>45.830001831054688</v>
          </cell>
          <cell r="AL152">
            <v>35.909999847412109</v>
          </cell>
        </row>
        <row r="153">
          <cell r="A153">
            <v>45870</v>
          </cell>
          <cell r="AI153">
            <v>54.5</v>
          </cell>
          <cell r="AJ153">
            <v>57.833333333333336</v>
          </cell>
          <cell r="AK153">
            <v>45.830001831054688</v>
          </cell>
          <cell r="AL153">
            <v>35.909999847412109</v>
          </cell>
        </row>
        <row r="154">
          <cell r="A154">
            <v>45901</v>
          </cell>
          <cell r="AI154">
            <v>56.81818181818182</v>
          </cell>
          <cell r="AJ154">
            <v>58.25</v>
          </cell>
          <cell r="AK154">
            <v>45.830001831054688</v>
          </cell>
          <cell r="AL154">
            <v>35.909999847412109</v>
          </cell>
        </row>
        <row r="155">
          <cell r="A155">
            <v>45931</v>
          </cell>
          <cell r="AI155">
            <v>56.875</v>
          </cell>
          <cell r="AJ155">
            <v>59.5</v>
          </cell>
          <cell r="AK155">
            <v>45.830001831054688</v>
          </cell>
          <cell r="AL155">
            <v>35.909999847412109</v>
          </cell>
        </row>
        <row r="156">
          <cell r="A156">
            <v>45962</v>
          </cell>
          <cell r="AI156">
            <v>57.263157894736842</v>
          </cell>
          <cell r="AJ156">
            <v>61</v>
          </cell>
          <cell r="AK156">
            <v>45.830001831054688</v>
          </cell>
          <cell r="AL156">
            <v>35.909999847412109</v>
          </cell>
        </row>
        <row r="157">
          <cell r="A157">
            <v>45992</v>
          </cell>
          <cell r="AI157">
            <v>60.095238095238095</v>
          </cell>
          <cell r="AJ157">
            <v>62.904761904761905</v>
          </cell>
          <cell r="AK157">
            <v>45.830001831054688</v>
          </cell>
          <cell r="AL157">
            <v>35.909999847412109</v>
          </cell>
        </row>
        <row r="158">
          <cell r="A158">
            <v>46023</v>
          </cell>
          <cell r="AI158">
            <v>61.166666666666664</v>
          </cell>
          <cell r="AJ158">
            <v>63</v>
          </cell>
          <cell r="AK158">
            <v>45.830001831054688</v>
          </cell>
          <cell r="AL158">
            <v>35.909999847412109</v>
          </cell>
        </row>
      </sheetData>
      <sheetData sheetId="1">
        <row r="1">
          <cell r="G1" t="str">
            <v>MédiaDeMilho em Grão - Chicago (cents/bushell)</v>
          </cell>
        </row>
        <row r="2">
          <cell r="A2">
            <v>41275</v>
          </cell>
          <cell r="G2">
            <v>7.1524999789999999</v>
          </cell>
        </row>
        <row r="3">
          <cell r="A3">
            <v>41306</v>
          </cell>
          <cell r="G3">
            <v>7.0670833850000001</v>
          </cell>
        </row>
        <row r="4">
          <cell r="A4">
            <v>41334</v>
          </cell>
          <cell r="G4">
            <v>7.2623749020000004</v>
          </cell>
        </row>
        <row r="5">
          <cell r="A5">
            <v>41365</v>
          </cell>
          <cell r="G5">
            <v>6.4841818590000004</v>
          </cell>
        </row>
        <row r="6">
          <cell r="A6">
            <v>41395</v>
          </cell>
          <cell r="G6">
            <v>6.7101190659999999</v>
          </cell>
        </row>
        <row r="7">
          <cell r="A7">
            <v>41426</v>
          </cell>
          <cell r="G7">
            <v>6.6226250169999998</v>
          </cell>
        </row>
        <row r="8">
          <cell r="A8">
            <v>41456</v>
          </cell>
          <cell r="G8">
            <v>5.9310868929999998</v>
          </cell>
        </row>
        <row r="9">
          <cell r="A9">
            <v>41487</v>
          </cell>
          <cell r="G9">
            <v>4.8317045079999996</v>
          </cell>
        </row>
        <row r="10">
          <cell r="A10">
            <v>41518</v>
          </cell>
          <cell r="G10">
            <v>4.6867500069999997</v>
          </cell>
        </row>
        <row r="11">
          <cell r="A11">
            <v>41548</v>
          </cell>
          <cell r="G11">
            <v>4.3919999499999998</v>
          </cell>
        </row>
        <row r="12">
          <cell r="A12">
            <v>41579</v>
          </cell>
          <cell r="G12">
            <v>4.2253749850000002</v>
          </cell>
        </row>
        <row r="13">
          <cell r="A13">
            <v>41609</v>
          </cell>
          <cell r="G13">
            <v>4.2657380099999997</v>
          </cell>
        </row>
        <row r="14">
          <cell r="A14">
            <v>41640</v>
          </cell>
          <cell r="G14">
            <v>4.2726136549999998</v>
          </cell>
        </row>
        <row r="15">
          <cell r="A15">
            <v>41671</v>
          </cell>
          <cell r="G15">
            <v>4.4814999579999997</v>
          </cell>
        </row>
        <row r="16">
          <cell r="A16">
            <v>41699</v>
          </cell>
          <cell r="G16">
            <v>4.8268055649999999</v>
          </cell>
        </row>
        <row r="17">
          <cell r="A17">
            <v>41730</v>
          </cell>
          <cell r="G17">
            <v>5.0205499649999998</v>
          </cell>
        </row>
        <row r="18">
          <cell r="A18">
            <v>41760</v>
          </cell>
          <cell r="G18">
            <v>4.8750000450000002</v>
          </cell>
        </row>
        <row r="19">
          <cell r="A19">
            <v>41791</v>
          </cell>
          <cell r="G19">
            <v>4.4698999400000003</v>
          </cell>
        </row>
        <row r="20">
          <cell r="A20">
            <v>41821</v>
          </cell>
          <cell r="G20">
            <v>3.8476087219999999</v>
          </cell>
        </row>
        <row r="21">
          <cell r="A21">
            <v>41852</v>
          </cell>
          <cell r="G21">
            <v>3.5812381000000002</v>
          </cell>
        </row>
        <row r="22">
          <cell r="A22">
            <v>41883</v>
          </cell>
          <cell r="G22">
            <v>3.3622386460000002</v>
          </cell>
        </row>
        <row r="23">
          <cell r="A23">
            <v>41913</v>
          </cell>
          <cell r="G23">
            <v>3.4880000029999998</v>
          </cell>
        </row>
        <row r="24">
          <cell r="A24">
            <v>41944</v>
          </cell>
          <cell r="G24">
            <v>3.7291249990000002</v>
          </cell>
        </row>
        <row r="25">
          <cell r="A25">
            <v>41974</v>
          </cell>
          <cell r="G25">
            <v>3.9438095550000001</v>
          </cell>
        </row>
        <row r="26">
          <cell r="A26">
            <v>42005</v>
          </cell>
          <cell r="G26">
            <v>3.8804762020000001</v>
          </cell>
        </row>
        <row r="27">
          <cell r="A27">
            <v>42036</v>
          </cell>
          <cell r="G27">
            <v>3.8348611199999998</v>
          </cell>
        </row>
        <row r="28">
          <cell r="A28">
            <v>42064</v>
          </cell>
          <cell r="G28">
            <v>3.82547617</v>
          </cell>
        </row>
        <row r="29">
          <cell r="A29">
            <v>42095</v>
          </cell>
          <cell r="G29">
            <v>3.736249983</v>
          </cell>
        </row>
        <row r="30">
          <cell r="A30">
            <v>42125</v>
          </cell>
          <cell r="G30">
            <v>3.5924999830000002</v>
          </cell>
        </row>
        <row r="31">
          <cell r="A31">
            <v>42156</v>
          </cell>
          <cell r="G31">
            <v>3.646547601</v>
          </cell>
        </row>
        <row r="32">
          <cell r="A32">
            <v>42186</v>
          </cell>
          <cell r="G32">
            <v>4.0693478379999997</v>
          </cell>
        </row>
        <row r="33">
          <cell r="A33">
            <v>42217</v>
          </cell>
          <cell r="G33">
            <v>3.6771428469999998</v>
          </cell>
        </row>
        <row r="34">
          <cell r="A34">
            <v>42248</v>
          </cell>
          <cell r="G34">
            <v>3.7303749919999998</v>
          </cell>
        </row>
        <row r="35">
          <cell r="A35">
            <v>42278</v>
          </cell>
          <cell r="G35">
            <v>3.810976165</v>
          </cell>
        </row>
        <row r="36">
          <cell r="A36">
            <v>42309</v>
          </cell>
          <cell r="G36">
            <v>3.658874977</v>
          </cell>
        </row>
        <row r="37">
          <cell r="A37">
            <v>42339</v>
          </cell>
          <cell r="G37">
            <v>3.6935714540000002</v>
          </cell>
        </row>
        <row r="38">
          <cell r="A38">
            <v>42370</v>
          </cell>
          <cell r="G38">
            <v>3.6191250089999998</v>
          </cell>
        </row>
        <row r="39">
          <cell r="A39">
            <v>42401</v>
          </cell>
          <cell r="G39">
            <v>3.6296052680000002</v>
          </cell>
        </row>
        <row r="40">
          <cell r="A40">
            <v>42430</v>
          </cell>
          <cell r="G40">
            <v>3.634886362</v>
          </cell>
        </row>
        <row r="41">
          <cell r="A41">
            <v>42461</v>
          </cell>
          <cell r="G41">
            <v>3.715749991</v>
          </cell>
        </row>
        <row r="42">
          <cell r="A42">
            <v>42491</v>
          </cell>
          <cell r="G42">
            <v>3.9069047659999998</v>
          </cell>
        </row>
        <row r="43">
          <cell r="A43">
            <v>42522</v>
          </cell>
          <cell r="G43">
            <v>4.1026136439999998</v>
          </cell>
        </row>
        <row r="44">
          <cell r="A44">
            <v>42552</v>
          </cell>
          <cell r="G44">
            <v>3.4376190499999999</v>
          </cell>
        </row>
        <row r="45">
          <cell r="A45">
            <v>42583</v>
          </cell>
          <cell r="G45">
            <v>3.238636385</v>
          </cell>
        </row>
        <row r="46">
          <cell r="A46">
            <v>42614</v>
          </cell>
          <cell r="G46">
            <v>3.2937500000000002</v>
          </cell>
        </row>
        <row r="47">
          <cell r="A47">
            <v>42644</v>
          </cell>
          <cell r="G47">
            <v>3.4968749880000001</v>
          </cell>
        </row>
        <row r="48">
          <cell r="A48">
            <v>42675</v>
          </cell>
          <cell r="G48">
            <v>3.454499996</v>
          </cell>
        </row>
        <row r="49">
          <cell r="A49">
            <v>42705</v>
          </cell>
          <cell r="G49">
            <v>3.4960227449999999</v>
          </cell>
        </row>
        <row r="50">
          <cell r="A50">
            <v>42736</v>
          </cell>
          <cell r="G50">
            <v>3.614124978</v>
          </cell>
        </row>
        <row r="51">
          <cell r="A51">
            <v>42767</v>
          </cell>
          <cell r="G51">
            <v>3.68357139</v>
          </cell>
        </row>
        <row r="52">
          <cell r="A52">
            <v>42795</v>
          </cell>
          <cell r="G52">
            <v>3.6201190379999999</v>
          </cell>
        </row>
        <row r="53">
          <cell r="A53">
            <v>42826</v>
          </cell>
          <cell r="G53">
            <v>3.6393055780000001</v>
          </cell>
        </row>
        <row r="54">
          <cell r="A54">
            <v>42856</v>
          </cell>
          <cell r="G54">
            <v>3.6684091090000002</v>
          </cell>
        </row>
        <row r="55">
          <cell r="A55">
            <v>42887</v>
          </cell>
          <cell r="G55">
            <v>3.7205952579999999</v>
          </cell>
        </row>
        <row r="56">
          <cell r="A56">
            <v>42917</v>
          </cell>
          <cell r="G56">
            <v>3.7761904739999999</v>
          </cell>
        </row>
        <row r="57">
          <cell r="A57">
            <v>42948</v>
          </cell>
          <cell r="G57">
            <v>3.525595268</v>
          </cell>
        </row>
        <row r="58">
          <cell r="A58">
            <v>42979</v>
          </cell>
          <cell r="G58">
            <v>3.477875042</v>
          </cell>
        </row>
        <row r="59">
          <cell r="A59">
            <v>43009</v>
          </cell>
          <cell r="G59">
            <v>3.4954761780000001</v>
          </cell>
        </row>
        <row r="60">
          <cell r="A60">
            <v>43040</v>
          </cell>
          <cell r="G60">
            <v>3.434125018</v>
          </cell>
        </row>
        <row r="61">
          <cell r="A61">
            <v>43070</v>
          </cell>
          <cell r="G61">
            <v>3.4453749899999999</v>
          </cell>
        </row>
        <row r="62">
          <cell r="A62">
            <v>43101</v>
          </cell>
          <cell r="G62">
            <v>3.5243182179999999</v>
          </cell>
        </row>
        <row r="63">
          <cell r="A63">
            <v>43132</v>
          </cell>
          <cell r="G63">
            <v>3.6616666449999999</v>
          </cell>
        </row>
        <row r="64">
          <cell r="A64">
            <v>43160</v>
          </cell>
          <cell r="G64">
            <v>3.7960714270000002</v>
          </cell>
        </row>
        <row r="65">
          <cell r="A65">
            <v>43191</v>
          </cell>
          <cell r="G65">
            <v>3.856904745</v>
          </cell>
        </row>
        <row r="66">
          <cell r="A66">
            <v>43221</v>
          </cell>
          <cell r="G66">
            <v>3.9889285910000001</v>
          </cell>
        </row>
        <row r="67">
          <cell r="A67">
            <v>43252</v>
          </cell>
          <cell r="G67">
            <v>3.6486904849999999</v>
          </cell>
        </row>
        <row r="68">
          <cell r="A68">
            <v>43282</v>
          </cell>
          <cell r="G68">
            <v>3.484642858</v>
          </cell>
        </row>
        <row r="69">
          <cell r="A69">
            <v>43313</v>
          </cell>
          <cell r="G69">
            <v>3.592608711</v>
          </cell>
        </row>
        <row r="70">
          <cell r="A70">
            <v>43344</v>
          </cell>
          <cell r="G70">
            <v>3.5221052670000002</v>
          </cell>
        </row>
        <row r="71">
          <cell r="A71">
            <v>43374</v>
          </cell>
          <cell r="G71">
            <v>3.6810227200000001</v>
          </cell>
        </row>
        <row r="72">
          <cell r="A72">
            <v>43405</v>
          </cell>
          <cell r="G72">
            <v>3.6543750049999999</v>
          </cell>
        </row>
        <row r="73">
          <cell r="A73">
            <v>43435</v>
          </cell>
          <cell r="G73">
            <v>3.7593055959999999</v>
          </cell>
        </row>
        <row r="74">
          <cell r="A74">
            <v>43466</v>
          </cell>
          <cell r="G74">
            <v>3.7882954529999999</v>
          </cell>
        </row>
        <row r="75">
          <cell r="A75">
            <v>43497</v>
          </cell>
          <cell r="G75">
            <v>3.7359555430000002</v>
          </cell>
        </row>
        <row r="76">
          <cell r="A76">
            <v>43525</v>
          </cell>
          <cell r="G76">
            <v>3.6688157879999999</v>
          </cell>
        </row>
        <row r="77">
          <cell r="A77">
            <v>43556</v>
          </cell>
          <cell r="G77">
            <v>3.577738069</v>
          </cell>
        </row>
        <row r="78">
          <cell r="A78">
            <v>43586</v>
          </cell>
          <cell r="G78">
            <v>3.817727273</v>
          </cell>
        </row>
        <row r="79">
          <cell r="A79">
            <v>43617</v>
          </cell>
          <cell r="G79">
            <v>4.3492105380000003</v>
          </cell>
        </row>
        <row r="80">
          <cell r="A80">
            <v>43647</v>
          </cell>
          <cell r="G80">
            <v>4.2730434869999998</v>
          </cell>
        </row>
        <row r="81">
          <cell r="A81">
            <v>43678</v>
          </cell>
          <cell r="G81">
            <v>3.7623863649999998</v>
          </cell>
        </row>
        <row r="82">
          <cell r="A82">
            <v>43709</v>
          </cell>
          <cell r="G82">
            <v>3.604523795</v>
          </cell>
        </row>
        <row r="83">
          <cell r="A83">
            <v>43739</v>
          </cell>
          <cell r="G83">
            <v>3.8988636520000002</v>
          </cell>
        </row>
        <row r="84">
          <cell r="A84">
            <v>43770</v>
          </cell>
          <cell r="G84">
            <v>3.7297500129999999</v>
          </cell>
        </row>
        <row r="85">
          <cell r="A85">
            <v>43800</v>
          </cell>
          <cell r="G85">
            <v>3.7768421299999999</v>
          </cell>
        </row>
        <row r="86">
          <cell r="A86">
            <v>43831</v>
          </cell>
          <cell r="G86">
            <v>3.8589772849999999</v>
          </cell>
        </row>
        <row r="87">
          <cell r="A87">
            <v>43862</v>
          </cell>
          <cell r="G87">
            <v>3.7802777559999998</v>
          </cell>
        </row>
        <row r="88">
          <cell r="A88">
            <v>43891</v>
          </cell>
          <cell r="G88">
            <v>3.5919318090000001</v>
          </cell>
        </row>
        <row r="89">
          <cell r="A89">
            <v>43922</v>
          </cell>
          <cell r="G89">
            <v>3.2145000220000002</v>
          </cell>
        </row>
        <row r="90">
          <cell r="A90">
            <v>43952</v>
          </cell>
          <cell r="G90">
            <v>3.1902500389999999</v>
          </cell>
        </row>
        <row r="91">
          <cell r="A91">
            <v>43983</v>
          </cell>
          <cell r="G91">
            <v>3.2751190659999998</v>
          </cell>
        </row>
        <row r="92">
          <cell r="A92">
            <v>44013</v>
          </cell>
          <cell r="G92">
            <v>3.3252174019999998</v>
          </cell>
        </row>
        <row r="93">
          <cell r="A93">
            <v>44044</v>
          </cell>
          <cell r="G93">
            <v>3.2515476090000002</v>
          </cell>
        </row>
        <row r="94">
          <cell r="A94">
            <v>44075</v>
          </cell>
          <cell r="G94">
            <v>3.612375009</v>
          </cell>
        </row>
        <row r="95">
          <cell r="A95">
            <v>44105</v>
          </cell>
          <cell r="G95">
            <v>3.9669443769999999</v>
          </cell>
        </row>
        <row r="96">
          <cell r="A96">
            <v>44136</v>
          </cell>
          <cell r="G96">
            <v>4.1683750149999996</v>
          </cell>
        </row>
        <row r="97">
          <cell r="A97">
            <v>44166</v>
          </cell>
          <cell r="G97">
            <v>4.3321428300000004</v>
          </cell>
        </row>
        <row r="98">
          <cell r="A98">
            <v>44197</v>
          </cell>
          <cell r="G98">
            <v>5.162000012</v>
          </cell>
        </row>
        <row r="99">
          <cell r="A99">
            <v>44228</v>
          </cell>
          <cell r="G99">
            <v>5.498472187</v>
          </cell>
        </row>
        <row r="100">
          <cell r="A100">
            <v>44256</v>
          </cell>
          <cell r="G100">
            <v>5.5263043280000002</v>
          </cell>
        </row>
        <row r="101">
          <cell r="A101">
            <v>44287</v>
          </cell>
          <cell r="G101">
            <v>6.1560000180000003</v>
          </cell>
        </row>
        <row r="102">
          <cell r="A102">
            <v>44317</v>
          </cell>
          <cell r="G102">
            <v>6.9545237899999997</v>
          </cell>
        </row>
        <row r="103">
          <cell r="A103">
            <v>44348</v>
          </cell>
          <cell r="G103">
            <v>6.7289285210000003</v>
          </cell>
        </row>
        <row r="104">
          <cell r="A104">
            <v>44378</v>
          </cell>
          <cell r="G104">
            <v>6.0576190490000004</v>
          </cell>
        </row>
        <row r="105">
          <cell r="A105">
            <v>44409</v>
          </cell>
          <cell r="G105">
            <v>5.5198863850000004</v>
          </cell>
        </row>
        <row r="106">
          <cell r="A106">
            <v>44440</v>
          </cell>
          <cell r="G106">
            <v>5.1917857439999997</v>
          </cell>
        </row>
        <row r="107">
          <cell r="A107">
            <v>44470</v>
          </cell>
          <cell r="G107">
            <v>5.3730000259999997</v>
          </cell>
        </row>
        <row r="108">
          <cell r="A108">
            <v>44501</v>
          </cell>
          <cell r="G108">
            <v>5.7128750090000002</v>
          </cell>
        </row>
        <row r="109">
          <cell r="A109">
            <v>44531</v>
          </cell>
          <cell r="G109">
            <v>5.924090927</v>
          </cell>
        </row>
        <row r="110">
          <cell r="A110">
            <v>44562</v>
          </cell>
          <cell r="G110">
            <v>6.091666676</v>
          </cell>
        </row>
        <row r="111">
          <cell r="A111">
            <v>44593</v>
          </cell>
          <cell r="G111">
            <v>6.4792894820000004</v>
          </cell>
        </row>
        <row r="112">
          <cell r="A112">
            <v>44621</v>
          </cell>
          <cell r="G112">
            <v>7.4835227189999998</v>
          </cell>
        </row>
        <row r="113">
          <cell r="A113">
            <v>44652</v>
          </cell>
          <cell r="G113">
            <v>7.8530262649999996</v>
          </cell>
        </row>
        <row r="114">
          <cell r="A114">
            <v>44682</v>
          </cell>
          <cell r="G114">
            <v>7.8847727560000003</v>
          </cell>
        </row>
        <row r="115">
          <cell r="A115">
            <v>44713</v>
          </cell>
          <cell r="G115">
            <v>7.562625003</v>
          </cell>
        </row>
        <row r="116">
          <cell r="A116">
            <v>44743</v>
          </cell>
          <cell r="G116">
            <v>6.6931250100000002</v>
          </cell>
        </row>
        <row r="117">
          <cell r="A117">
            <v>44774</v>
          </cell>
          <cell r="G117">
            <v>6.3316304790000002</v>
          </cell>
        </row>
        <row r="118">
          <cell r="A118">
            <v>44805</v>
          </cell>
          <cell r="G118">
            <v>6.8128571740000003</v>
          </cell>
        </row>
        <row r="119">
          <cell r="A119">
            <v>44835</v>
          </cell>
          <cell r="G119">
            <v>6.8517500160000004</v>
          </cell>
        </row>
        <row r="120">
          <cell r="A120">
            <v>44866</v>
          </cell>
          <cell r="G120">
            <v>6.6732500080000001</v>
          </cell>
        </row>
        <row r="121">
          <cell r="A121">
            <v>44896</v>
          </cell>
          <cell r="G121">
            <v>6.5160227040000001</v>
          </cell>
        </row>
        <row r="122">
          <cell r="A122">
            <v>44927</v>
          </cell>
          <cell r="G122">
            <v>6.7143181670000001</v>
          </cell>
        </row>
        <row r="123">
          <cell r="A123">
            <v>44958</v>
          </cell>
          <cell r="G123">
            <v>6.7056944109999996</v>
          </cell>
        </row>
        <row r="124">
          <cell r="A124">
            <v>44986</v>
          </cell>
          <cell r="G124">
            <v>6.3739130389999996</v>
          </cell>
        </row>
        <row r="125">
          <cell r="A125">
            <v>45017</v>
          </cell>
          <cell r="G125">
            <v>6.5187499789999999</v>
          </cell>
        </row>
        <row r="126">
          <cell r="A126">
            <v>45047</v>
          </cell>
          <cell r="G126">
            <v>6.0729545250000001</v>
          </cell>
        </row>
        <row r="127">
          <cell r="A127">
            <v>45078</v>
          </cell>
          <cell r="G127">
            <v>6.1659524100000001</v>
          </cell>
        </row>
        <row r="128">
          <cell r="A128">
            <v>45108</v>
          </cell>
          <cell r="G128">
            <v>5.4798809459999998</v>
          </cell>
        </row>
        <row r="129">
          <cell r="A129">
            <v>45139</v>
          </cell>
          <cell r="G129">
            <v>4.7581521530000002</v>
          </cell>
        </row>
        <row r="130">
          <cell r="A130">
            <v>45170</v>
          </cell>
          <cell r="G130">
            <v>4.7380000349999998</v>
          </cell>
        </row>
        <row r="131">
          <cell r="A131">
            <v>45200</v>
          </cell>
          <cell r="G131">
            <v>4.8846250060000003</v>
          </cell>
        </row>
        <row r="132">
          <cell r="A132">
            <v>45231</v>
          </cell>
          <cell r="G132">
            <v>4.688499975</v>
          </cell>
        </row>
        <row r="133">
          <cell r="A133">
            <v>45261</v>
          </cell>
          <cell r="G133">
            <v>4.6908749580000002</v>
          </cell>
        </row>
        <row r="134">
          <cell r="A134">
            <v>45292</v>
          </cell>
          <cell r="G134">
            <v>4.5162500029999997</v>
          </cell>
        </row>
        <row r="135">
          <cell r="A135">
            <v>45323</v>
          </cell>
          <cell r="G135">
            <v>4.2224999480000003</v>
          </cell>
        </row>
        <row r="136">
          <cell r="A136">
            <v>45352</v>
          </cell>
          <cell r="G136">
            <v>4.2949999569999999</v>
          </cell>
        </row>
        <row r="137">
          <cell r="A137">
            <v>45383</v>
          </cell>
          <cell r="G137">
            <v>4.3446590900000004</v>
          </cell>
        </row>
        <row r="138">
          <cell r="A138">
            <v>45413</v>
          </cell>
          <cell r="G138">
            <v>4.5498749490000003</v>
          </cell>
        </row>
        <row r="139">
          <cell r="A139">
            <v>45444</v>
          </cell>
          <cell r="G139">
            <v>4.3992499949999999</v>
          </cell>
        </row>
        <row r="140">
          <cell r="A140">
            <v>45474</v>
          </cell>
          <cell r="G140">
            <v>3.9758695620000002</v>
          </cell>
        </row>
        <row r="141">
          <cell r="A141">
            <v>45505</v>
          </cell>
          <cell r="G141">
            <v>3.7667045159999999</v>
          </cell>
        </row>
        <row r="142">
          <cell r="A142">
            <v>45536</v>
          </cell>
          <cell r="G142">
            <v>3.995119061</v>
          </cell>
        </row>
        <row r="143">
          <cell r="A143">
            <v>45566</v>
          </cell>
          <cell r="G143">
            <v>3.9763184530000002</v>
          </cell>
        </row>
        <row r="144">
          <cell r="A144">
            <v>45597</v>
          </cell>
          <cell r="G144">
            <v>4.2387499540000002</v>
          </cell>
        </row>
        <row r="145">
          <cell r="A145">
            <v>45627</v>
          </cell>
          <cell r="G145">
            <v>4.3769999979999996</v>
          </cell>
        </row>
        <row r="146">
          <cell r="A146">
            <v>45658</v>
          </cell>
          <cell r="G146">
            <v>4.7640476226806641</v>
          </cell>
        </row>
        <row r="147">
          <cell r="A147">
            <v>45689</v>
          </cell>
          <cell r="G147">
            <v>4.8792499780654905</v>
          </cell>
        </row>
        <row r="148">
          <cell r="A148">
            <v>45717</v>
          </cell>
          <cell r="G148">
            <v>4.5563157734118009</v>
          </cell>
        </row>
        <row r="149">
          <cell r="A149">
            <v>45748</v>
          </cell>
          <cell r="G149">
            <v>4.72887499332428</v>
          </cell>
        </row>
        <row r="150">
          <cell r="A150">
            <v>45778</v>
          </cell>
          <cell r="G150">
            <v>4.4904761995588034</v>
          </cell>
        </row>
        <row r="151">
          <cell r="A151">
            <v>45809</v>
          </cell>
          <cell r="G151">
            <v>4.3057500123977661</v>
          </cell>
        </row>
        <row r="152">
          <cell r="A152">
            <v>45839</v>
          </cell>
          <cell r="G152">
            <v>4.0663043312404463</v>
          </cell>
        </row>
        <row r="153">
          <cell r="A153">
            <v>45870</v>
          </cell>
          <cell r="G153">
            <v>3.8352380820683072</v>
          </cell>
        </row>
        <row r="154">
          <cell r="A154">
            <v>45901</v>
          </cell>
          <cell r="G154">
            <v>4.1278409307653252</v>
          </cell>
        </row>
        <row r="155">
          <cell r="A155">
            <v>45931</v>
          </cell>
          <cell r="G155">
            <v>4.2266667456853959</v>
          </cell>
        </row>
        <row r="156">
          <cell r="A156">
            <v>45962</v>
          </cell>
          <cell r="G156">
            <v>4.3148684501647949</v>
          </cell>
        </row>
        <row r="157">
          <cell r="A157">
            <v>45992</v>
          </cell>
          <cell r="G157">
            <v>4.3945238022577193</v>
          </cell>
        </row>
        <row r="158">
          <cell r="A158">
            <v>46023</v>
          </cell>
          <cell r="G158">
            <v>4.4391667048136396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035.406013425927" createdVersion="8" refreshedVersion="8" minRefreshableVersion="3" recordCount="77" xr:uid="{4FEB5F19-42ED-4C4A-931E-C1D11C5BB0C5}">
  <cacheSource type="worksheet">
    <worksheetSource name="usda_consulta_milho"/>
  </cacheSource>
  <cacheFields count="13">
    <cacheField name="Produto_" numFmtId="0">
      <sharedItems/>
    </cacheField>
    <cacheField name="Pais_" numFmtId="0">
      <sharedItems count="7">
        <s v="Argentina"/>
        <s v="Brasil"/>
        <s v="China"/>
        <s v="Paraguai"/>
        <s v="Estados Unidos"/>
        <s v="Uruguai"/>
        <s v="Mundo"/>
      </sharedItems>
    </cacheField>
    <cacheField name="Ano_" numFmtId="0">
      <sharedItems count="12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4/2015" u="1"/>
      </sharedItems>
    </cacheField>
    <cacheField name="Estoque_Inicial" numFmtId="0">
      <sharedItems containsSemiMixedTypes="0" containsString="0" containsNumber="1" minValue="5.8000000000000003E-2" maxValue="350.82400000000001"/>
    </cacheField>
    <cacheField name="Producao_" numFmtId="0">
      <sharedItems containsSemiMixedTypes="0" containsString="0" containsNumber="1" minValue="0.26600000000000001" maxValue="1288.577"/>
    </cacheField>
    <cacheField name="Importacao_" numFmtId="0">
      <sharedItems containsSemiMixedTypes="0" containsString="0" containsNumber="1" minValue="3.0000000000000001E-3" maxValue="197.535"/>
    </cacheField>
    <cacheField name="Suprimento_Total" numFmtId="0">
      <sharedItems containsSemiMixedTypes="0" containsString="0" containsNumber="1" minValue="0.78100000000000003" maxValue="1763.8510000000001"/>
    </cacheField>
    <cacheField name="Exportacao_" numFmtId="0">
      <sharedItems containsSemiMixedTypes="0" containsString="0" containsNumber="1" minValue="0" maxValue="206.52"/>
    </cacheField>
    <cacheField name="Consumo_Domestico" numFmtId="0">
      <sharedItems containsSemiMixedTypes="0" containsString="0" containsNumber="1" minValue="0.7" maxValue="1280.4570000000001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5.8000000000000003E-2" maxValue="350.82400000000001"/>
    </cacheField>
    <cacheField name="Relacao_grao" numFmtId="0">
      <sharedItems containsSemiMixedTypes="0" containsString="0" containsNumber="1" minValue="3.8170212765957397E-2" maxValue="0.95590909090909104"/>
    </cacheField>
    <cacheField name="Suprimento_Grao" numFmtId="0">
      <sharedItems containsSemiMixedTypes="0" containsString="0" containsNumber="1" minValue="0.78100000000000003" maxValue="1763.851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">
  <r>
    <s v="Milho"/>
    <x v="0"/>
    <x v="0"/>
    <n v="3.548"/>
    <n v="34.5"/>
    <n v="3.0000000000000001E-3"/>
    <n v="38.051000000000002"/>
    <n v="21.652999999999999"/>
    <n v="13.7"/>
    <n v="0"/>
    <n v="2.698"/>
    <n v="0.19693430656934299"/>
    <n v="38.051000000000002"/>
  </r>
  <r>
    <s v="Milho"/>
    <x v="0"/>
    <x v="1"/>
    <n v="2.698"/>
    <n v="42"/>
    <n v="1.0999999999999999E-2"/>
    <n v="44.709000000000003"/>
    <n v="25.986000000000001"/>
    <n v="14.8"/>
    <n v="0"/>
    <n v="3.923"/>
    <n v="0.265067567567568"/>
    <n v="44.709000000000003"/>
  </r>
  <r>
    <s v="Milho"/>
    <x v="0"/>
    <x v="2"/>
    <n v="3.923"/>
    <n v="37.299999999999997"/>
    <n v="7.0000000000000001E-3"/>
    <n v="41.23"/>
    <n v="22.472999999999999"/>
    <n v="15.9"/>
    <n v="0"/>
    <n v="2.8570000000000002"/>
    <n v="0.17968553459119499"/>
    <n v="41.23"/>
  </r>
  <r>
    <s v="Milho"/>
    <x v="0"/>
    <x v="3"/>
    <n v="2.8570000000000002"/>
    <n v="55.5"/>
    <n v="4.0000000000000001E-3"/>
    <n v="58.360999999999997"/>
    <n v="37.244"/>
    <n v="16.600000000000001"/>
    <n v="0"/>
    <n v="4.5170000000000003"/>
    <n v="0.27210843373493998"/>
    <n v="58.360999999999997"/>
  </r>
  <r>
    <s v="Milho"/>
    <x v="0"/>
    <x v="4"/>
    <n v="4.5170000000000003"/>
    <n v="54.5"/>
    <n v="4.0000000000000001E-3"/>
    <n v="59.021000000000001"/>
    <n v="36.252000000000002"/>
    <n v="16.899999999999999"/>
    <n v="0"/>
    <n v="5.8689999999999998"/>
    <n v="0.34727810650887603"/>
    <n v="59.021000000000001"/>
  </r>
  <r>
    <s v="Milho"/>
    <x v="0"/>
    <x v="5"/>
    <n v="5.8689999999999998"/>
    <n v="55"/>
    <n v="5.0000000000000001E-3"/>
    <n v="60.874000000000002"/>
    <n v="40.942"/>
    <n v="16.8"/>
    <n v="0"/>
    <n v="3.1320000000000001"/>
    <n v="0.186428571428571"/>
    <n v="60.874000000000002"/>
  </r>
  <r>
    <s v="Milho"/>
    <x v="0"/>
    <x v="6"/>
    <n v="3.1320000000000001"/>
    <n v="52"/>
    <n v="8.0000000000000002E-3"/>
    <n v="55.14"/>
    <n v="34.692"/>
    <n v="15.7"/>
    <n v="0"/>
    <n v="4.7480000000000002"/>
    <n v="0.30242038216560502"/>
    <n v="55.14"/>
  </r>
  <r>
    <s v="Milho"/>
    <x v="0"/>
    <x v="7"/>
    <n v="4.7480000000000002"/>
    <n v="37"/>
    <n v="1.6E-2"/>
    <n v="41.764000000000003"/>
    <n v="25.24"/>
    <n v="14.2"/>
    <n v="0"/>
    <n v="2.3239999999999998"/>
    <n v="0.16366197183098599"/>
    <n v="41.764000000000003"/>
  </r>
  <r>
    <s v="Milho"/>
    <x v="0"/>
    <x v="8"/>
    <n v="2.3239999999999998"/>
    <n v="51"/>
    <n v="0.01"/>
    <n v="53.334000000000003"/>
    <n v="36.256"/>
    <n v="14.6"/>
    <n v="0"/>
    <n v="2.4780000000000002"/>
    <n v="0.16972602739726"/>
    <n v="53.334000000000003"/>
  </r>
  <r>
    <s v="Milho"/>
    <x v="0"/>
    <x v="9"/>
    <n v="2.4780000000000002"/>
    <n v="50"/>
    <n v="5.0000000000000001E-3"/>
    <n v="52.482999999999997"/>
    <n v="34.5"/>
    <n v="15.2"/>
    <n v="0"/>
    <n v="2.7829999999999999"/>
    <n v="0.183092105263158"/>
    <n v="52.482999999999997"/>
  </r>
  <r>
    <s v="Milho"/>
    <x v="0"/>
    <x v="10"/>
    <n v="2.7829999999999999"/>
    <n v="53"/>
    <n v="5.0000000000000001E-3"/>
    <n v="55.787999999999997"/>
    <n v="37"/>
    <n v="15.6"/>
    <n v="0"/>
    <n v="3.1880000000000002"/>
    <n v="0.20435897435897399"/>
    <n v="55.787999999999997"/>
  </r>
  <r>
    <s v="Milho"/>
    <x v="1"/>
    <x v="0"/>
    <n v="7.8419999999999996"/>
    <n v="67"/>
    <n v="3.423"/>
    <n v="78.265000000000001"/>
    <n v="13.996"/>
    <n v="57.5"/>
    <n v="0"/>
    <n v="6.7690000000000001"/>
    <n v="0.117721739130435"/>
    <n v="78.265000000000001"/>
  </r>
  <r>
    <s v="Milho"/>
    <x v="1"/>
    <x v="1"/>
    <n v="6.7690000000000001"/>
    <n v="98.5"/>
    <n v="0.85399999999999998"/>
    <n v="106.123"/>
    <n v="31.603999999999999"/>
    <n v="60.5"/>
    <n v="0"/>
    <n v="14.019"/>
    <n v="0.23171900826446301"/>
    <n v="106.123"/>
  </r>
  <r>
    <s v="Milho"/>
    <x v="1"/>
    <x v="2"/>
    <n v="14.019"/>
    <n v="82"/>
    <n v="0.91500000000000004"/>
    <n v="96.933999999999997"/>
    <n v="24.119"/>
    <n v="63.5"/>
    <n v="0"/>
    <n v="9.3149999999999995"/>
    <n v="0.14669291338582699"/>
    <n v="96.933999999999997"/>
  </r>
  <r>
    <s v="Milho"/>
    <x v="1"/>
    <x v="3"/>
    <n v="9.3149999999999995"/>
    <n v="101"/>
    <n v="1.659"/>
    <n v="111.974"/>
    <n v="39.662999999999997"/>
    <n v="66.5"/>
    <n v="0"/>
    <n v="5.8109999999999999"/>
    <n v="8.7383458646616494E-2"/>
    <n v="111.974"/>
  </r>
  <r>
    <s v="Milho"/>
    <x v="1"/>
    <x v="4"/>
    <n v="5.8109999999999999"/>
    <n v="102"/>
    <n v="1.6559999999999999"/>
    <n v="109.467"/>
    <n v="35.139000000000003"/>
    <n v="68"/>
    <n v="0"/>
    <n v="6.3280000000000003"/>
    <n v="9.3058823529411805E-2"/>
    <n v="109.467"/>
  </r>
  <r>
    <s v="Milho"/>
    <x v="1"/>
    <x v="5"/>
    <n v="6.3280000000000003"/>
    <n v="87"/>
    <n v="2.8479999999999999"/>
    <n v="96.176000000000002"/>
    <n v="21.023"/>
    <n v="70.5"/>
    <n v="0"/>
    <n v="4.6529999999999996"/>
    <n v="6.6000000000000003E-2"/>
    <n v="96.176000000000002"/>
  </r>
  <r>
    <s v="Milho"/>
    <x v="1"/>
    <x v="6"/>
    <n v="4.6529999999999996"/>
    <n v="116"/>
    <n v="2.5960000000000001"/>
    <n v="123.249"/>
    <n v="48.277999999999999"/>
    <n v="71"/>
    <n v="0"/>
    <n v="3.9710000000000001"/>
    <n v="5.5929577464788702E-2"/>
    <n v="123.249"/>
  </r>
  <r>
    <s v="Milho"/>
    <x v="1"/>
    <x v="7"/>
    <n v="3.9710000000000001"/>
    <n v="137"/>
    <n v="1.333"/>
    <n v="142.304"/>
    <n v="54.262999999999998"/>
    <n v="78"/>
    <n v="0"/>
    <n v="10.041"/>
    <n v="0.12873076923076901"/>
    <n v="142.304"/>
  </r>
  <r>
    <s v="Milho"/>
    <x v="1"/>
    <x v="8"/>
    <n v="10.041"/>
    <n v="119"/>
    <n v="1.7170000000000001"/>
    <n v="130.75800000000001"/>
    <n v="38.270000000000003"/>
    <n v="84"/>
    <n v="0"/>
    <n v="8.4879999999999995"/>
    <n v="0.101047619047619"/>
    <n v="130.75800000000001"/>
  </r>
  <r>
    <s v="Milho"/>
    <x v="1"/>
    <x v="9"/>
    <n v="8.4879999999999995"/>
    <n v="132"/>
    <n v="1.5"/>
    <n v="141.988"/>
    <n v="43"/>
    <n v="91"/>
    <n v="0"/>
    <n v="7.9880000000000004"/>
    <n v="8.7780219780219798E-2"/>
    <n v="141.988"/>
  </r>
  <r>
    <s v="Milho"/>
    <x v="1"/>
    <x v="10"/>
    <n v="7.9880000000000004"/>
    <n v="131"/>
    <n v="1.6"/>
    <n v="140.58799999999999"/>
    <n v="43"/>
    <n v="94"/>
    <n v="0"/>
    <n v="3.5880000000000001"/>
    <n v="3.8170212765957397E-2"/>
    <n v="140.58799999999999"/>
  </r>
  <r>
    <s v="Milho"/>
    <x v="2"/>
    <x v="0"/>
    <n v="172.85499999999999"/>
    <n v="264.99200000000002"/>
    <n v="3.1739999999999999"/>
    <n v="441.02100000000002"/>
    <n v="4.0000000000000001E-3"/>
    <n v="229"/>
    <n v="0"/>
    <n v="212.017"/>
    <n v="0.92583842794759796"/>
    <n v="441.02100000000002"/>
  </r>
  <r>
    <s v="Milho"/>
    <x v="2"/>
    <x v="1"/>
    <n v="212.017"/>
    <n v="263.613"/>
    <n v="2.464"/>
    <n v="478.09399999999999"/>
    <n v="6.0999999999999999E-2"/>
    <n v="255"/>
    <n v="0"/>
    <n v="223.03299999999999"/>
    <n v="0.87463921568627501"/>
    <n v="478.09399999999999"/>
  </r>
  <r>
    <s v="Milho"/>
    <x v="2"/>
    <x v="2"/>
    <n v="223.03299999999999"/>
    <n v="259.07100000000003"/>
    <n v="3.456"/>
    <n v="485.56"/>
    <n v="1.9E-2"/>
    <n v="263"/>
    <n v="0"/>
    <n v="222.541"/>
    <n v="0.84616349809885905"/>
    <n v="485.56"/>
  </r>
  <r>
    <s v="Milho"/>
    <x v="2"/>
    <x v="3"/>
    <n v="222.541"/>
    <n v="257.17399999999998"/>
    <n v="4.4829999999999997"/>
    <n v="484.19799999999998"/>
    <n v="1.9E-2"/>
    <n v="274"/>
    <n v="0"/>
    <n v="210.179"/>
    <n v="0.767076642335766"/>
    <n v="484.19799999999998"/>
  </r>
  <r>
    <s v="Milho"/>
    <x v="2"/>
    <x v="4"/>
    <n v="210.179"/>
    <n v="260.779"/>
    <n v="7.58"/>
    <n v="478.53800000000001"/>
    <n v="1.2E-2"/>
    <n v="278"/>
    <n v="0"/>
    <n v="200.52600000000001"/>
    <n v="0.72131654676259005"/>
    <n v="478.53800000000001"/>
  </r>
  <r>
    <s v="Milho"/>
    <x v="2"/>
    <x v="5"/>
    <n v="200.52600000000001"/>
    <n v="260.67"/>
    <n v="29.512"/>
    <n v="490.70800000000003"/>
    <n v="4.0000000000000001E-3"/>
    <n v="285"/>
    <n v="0"/>
    <n v="205.70400000000001"/>
    <n v="0.72176842105263195"/>
    <n v="490.70800000000003"/>
  </r>
  <r>
    <s v="Milho"/>
    <x v="2"/>
    <x v="6"/>
    <n v="205.70400000000001"/>
    <n v="272.55200000000002"/>
    <n v="21.884"/>
    <n v="500.14"/>
    <n v="3.0000000000000001E-3"/>
    <n v="291"/>
    <n v="0"/>
    <n v="209.137"/>
    <n v="0.718683848797251"/>
    <n v="500.14"/>
  </r>
  <r>
    <s v="Milho"/>
    <x v="2"/>
    <x v="7"/>
    <n v="209.137"/>
    <n v="277.2"/>
    <n v="18.710999999999999"/>
    <n v="505.048"/>
    <n v="8.0000000000000002E-3"/>
    <n v="299"/>
    <n v="0"/>
    <n v="206.04"/>
    <n v="0.689096989966555"/>
    <n v="505.048"/>
  </r>
  <r>
    <s v="Milho"/>
    <x v="2"/>
    <x v="8"/>
    <n v="206.04"/>
    <n v="288.84199999999998"/>
    <n v="23.407"/>
    <n v="518.28899999999999"/>
    <n v="3.0000000000000001E-3"/>
    <n v="307"/>
    <n v="0"/>
    <n v="211.286"/>
    <n v="0.68822801302931602"/>
    <n v="518.28899999999999"/>
  </r>
  <r>
    <s v="Milho"/>
    <x v="2"/>
    <x v="9"/>
    <n v="211.286"/>
    <n v="294.91699999999997"/>
    <n v="4"/>
    <n v="510.20299999999997"/>
    <n v="0.02"/>
    <n v="316"/>
    <n v="0"/>
    <n v="194.18299999999999"/>
    <n v="0.61450316455696197"/>
    <n v="510.20299999999997"/>
  </r>
  <r>
    <s v="Milho"/>
    <x v="2"/>
    <x v="10"/>
    <n v="194.18299999999999"/>
    <n v="295"/>
    <n v="10"/>
    <n v="499.18299999999999"/>
    <n v="0.02"/>
    <n v="321"/>
    <n v="0"/>
    <n v="178.16300000000001"/>
    <n v="0.55502492211837995"/>
    <n v="499.18299999999999"/>
  </r>
  <r>
    <s v="Milho"/>
    <x v="3"/>
    <x v="0"/>
    <n v="0.76500000000000001"/>
    <n v="4.54"/>
    <n v="1.2999999999999999E-2"/>
    <n v="5.3179999999999996"/>
    <n v="1.899"/>
    <n v="2.2999999999999998"/>
    <n v="0"/>
    <n v="1.119"/>
    <n v="0.486521739130435"/>
    <n v="5.3179999999999996"/>
  </r>
  <r>
    <s v="Milho"/>
    <x v="3"/>
    <x v="1"/>
    <n v="1.119"/>
    <n v="4.0999999999999996"/>
    <n v="8.9999999999999993E-3"/>
    <n v="5.2279999999999998"/>
    <n v="1.901"/>
    <n v="1.8"/>
    <n v="0"/>
    <n v="1.5269999999999999"/>
    <n v="0.84833333333333305"/>
    <n v="5.2279999999999998"/>
  </r>
  <r>
    <s v="Milho"/>
    <x v="3"/>
    <x v="2"/>
    <n v="1.5269999999999999"/>
    <n v="4.5999999999999996"/>
    <n v="1.2E-2"/>
    <n v="6.1390000000000002"/>
    <n v="1.7390000000000001"/>
    <n v="2.2999999999999998"/>
    <n v="0"/>
    <n v="2.1"/>
    <n v="0.91304347826086996"/>
    <n v="6.1390000000000002"/>
  </r>
  <r>
    <s v="Milho"/>
    <x v="3"/>
    <x v="3"/>
    <n v="2.1"/>
    <n v="5"/>
    <n v="1.6E-2"/>
    <n v="7.1159999999999997"/>
    <n v="2.8130000000000002"/>
    <n v="2.2000000000000002"/>
    <n v="0"/>
    <n v="2.1030000000000002"/>
    <n v="0.95590909090909104"/>
    <n v="7.1159999999999997"/>
  </r>
  <r>
    <s v="Milho"/>
    <x v="3"/>
    <x v="4"/>
    <n v="2.1030000000000002"/>
    <n v="4.5"/>
    <n v="1.9E-2"/>
    <n v="6.6219999999999999"/>
    <n v="2.641"/>
    <n v="2.2000000000000002"/>
    <n v="0"/>
    <n v="1.7809999999999999"/>
    <n v="0.80954545454545501"/>
    <n v="6.6219999999999999"/>
  </r>
  <r>
    <s v="Milho"/>
    <x v="3"/>
    <x v="5"/>
    <n v="1.7809999999999999"/>
    <n v="3.5"/>
    <n v="7.0999999999999994E-2"/>
    <n v="5.3520000000000003"/>
    <n v="1.347"/>
    <n v="2.1"/>
    <n v="0"/>
    <n v="1.905"/>
    <n v="0.90714285714285703"/>
    <n v="5.3520000000000003"/>
  </r>
  <r>
    <s v="Milho"/>
    <x v="3"/>
    <x v="6"/>
    <n v="1.905"/>
    <n v="6.4"/>
    <n v="2.4E-2"/>
    <n v="8.3290000000000006"/>
    <n v="4.8010000000000002"/>
    <n v="1.9"/>
    <n v="0"/>
    <n v="1.6279999999999999"/>
    <n v="0.85684210526315796"/>
    <n v="8.3290000000000006"/>
  </r>
  <r>
    <s v="Milho"/>
    <x v="3"/>
    <x v="7"/>
    <n v="1.6279999999999999"/>
    <n v="5.0999999999999996"/>
    <n v="2.4E-2"/>
    <n v="6.7519999999999998"/>
    <n v="3.677"/>
    <n v="1.9"/>
    <n v="0"/>
    <n v="1.175"/>
    <n v="0.61842105263157898"/>
    <n v="6.7519999999999998"/>
  </r>
  <r>
    <s v="Milho"/>
    <x v="3"/>
    <x v="8"/>
    <n v="1.175"/>
    <n v="3.2"/>
    <n v="2.5000000000000001E-2"/>
    <n v="4.4000000000000004"/>
    <n v="2.0089999999999999"/>
    <n v="1.8"/>
    <n v="0"/>
    <n v="0.59099999999999997"/>
    <n v="0.32833333333333298"/>
    <n v="4.4000000000000004"/>
  </r>
  <r>
    <s v="Milho"/>
    <x v="3"/>
    <x v="9"/>
    <n v="0.59099999999999997"/>
    <n v="5.4"/>
    <n v="2.5000000000000001E-2"/>
    <n v="6.016"/>
    <n v="3.5"/>
    <n v="2.1"/>
    <n v="0"/>
    <n v="0.41599999999999998"/>
    <n v="0.19809523809523799"/>
    <n v="6.016"/>
  </r>
  <r>
    <s v="Milho"/>
    <x v="3"/>
    <x v="10"/>
    <n v="0.41599999999999998"/>
    <n v="5.2"/>
    <n v="2.5000000000000001E-2"/>
    <n v="5.641"/>
    <n v="2.9"/>
    <n v="2.4"/>
    <n v="0"/>
    <n v="0.34100000000000003"/>
    <n v="0.14208333333333301"/>
    <n v="5.641"/>
  </r>
  <r>
    <s v="Milho"/>
    <x v="4"/>
    <x v="0"/>
    <n v="43.973999999999997"/>
    <n v="345.50599999999997"/>
    <n v="1.716"/>
    <n v="391.19600000000003"/>
    <n v="48.228000000000002"/>
    <n v="298.84500000000003"/>
    <n v="0"/>
    <n v="44.122999999999998"/>
    <n v="0.14764510030283301"/>
    <n v="391.19600000000003"/>
  </r>
  <r>
    <s v="Milho"/>
    <x v="4"/>
    <x v="1"/>
    <n v="44.122999999999998"/>
    <n v="384.77800000000002"/>
    <n v="1.45"/>
    <n v="430.351"/>
    <n v="58.313000000000002"/>
    <n v="313.78500000000003"/>
    <n v="0"/>
    <n v="58.253"/>
    <n v="0.185646222732125"/>
    <n v="430.351"/>
  </r>
  <r>
    <s v="Milho"/>
    <x v="4"/>
    <x v="2"/>
    <n v="58.253"/>
    <n v="371.096"/>
    <n v="0.91500000000000004"/>
    <n v="430.26400000000001"/>
    <n v="61.905999999999999"/>
    <n v="313.99099999999999"/>
    <n v="0"/>
    <n v="54.366999999999997"/>
    <n v="0.17314827495055601"/>
    <n v="430.26400000000001"/>
  </r>
  <r>
    <s v="Milho"/>
    <x v="4"/>
    <x v="3"/>
    <n v="54.366999999999997"/>
    <n v="363.78699999999998"/>
    <n v="0.71"/>
    <n v="418.86399999999998"/>
    <n v="52.537999999999997"/>
    <n v="309.50299999999999"/>
    <n v="0"/>
    <n v="56.823"/>
    <n v="0.18359434318891901"/>
    <n v="418.86399999999998"/>
  </r>
  <r>
    <s v="Milho"/>
    <x v="4"/>
    <x v="4"/>
    <n v="56.823"/>
    <n v="344.65100000000001"/>
    <n v="1.0640000000000001"/>
    <n v="402.53800000000001"/>
    <n v="45.174999999999997"/>
    <n v="306.45"/>
    <n v="0"/>
    <n v="50.912999999999997"/>
    <n v="0.166138032305433"/>
    <n v="402.53800000000001"/>
  </r>
  <r>
    <s v="Milho"/>
    <x v="4"/>
    <x v="5"/>
    <n v="50.912999999999997"/>
    <n v="357.81900000000002"/>
    <n v="0.61599999999999999"/>
    <n v="409.34800000000001"/>
    <n v="69.775000000000006"/>
    <n v="308.21499999999997"/>
    <n v="0"/>
    <n v="31.358000000000001"/>
    <n v="0.101740668040167"/>
    <n v="409.34800000000001"/>
  </r>
  <r>
    <s v="Milho"/>
    <x v="4"/>
    <x v="6"/>
    <n v="31.358000000000001"/>
    <n v="381.46899999999999"/>
    <n v="0.61499999999999999"/>
    <n v="413.44200000000001"/>
    <n v="62.802"/>
    <n v="315.66500000000002"/>
    <n v="0"/>
    <n v="34.975000000000001"/>
    <n v="0.110797839481729"/>
    <n v="413.44200000000001"/>
  </r>
  <r>
    <s v="Milho"/>
    <x v="4"/>
    <x v="7"/>
    <n v="34.975000000000001"/>
    <n v="346.73899999999998"/>
    <n v="0.98199999999999998"/>
    <n v="382.69600000000003"/>
    <n v="42.213999999999999"/>
    <n v="305.93099999999998"/>
    <n v="0"/>
    <n v="34.551000000000002"/>
    <n v="0.112937230944233"/>
    <n v="382.69600000000003"/>
  </r>
  <r>
    <s v="Milho"/>
    <x v="4"/>
    <x v="8"/>
    <n v="34.551000000000002"/>
    <n v="389.66699999999997"/>
    <n v="0.72199999999999998"/>
    <n v="424.94"/>
    <n v="57.274999999999999"/>
    <n v="322.87299999999999"/>
    <n v="0"/>
    <n v="44.792000000000002"/>
    <n v="0.138729469481809"/>
    <n v="424.94"/>
  </r>
  <r>
    <s v="Milho"/>
    <x v="4"/>
    <x v="9"/>
    <n v="44.792000000000002"/>
    <n v="377.63299999999998"/>
    <n v="0.63500000000000001"/>
    <n v="423.06"/>
    <n v="71.631"/>
    <n v="318.27699999999999"/>
    <n v="0"/>
    <n v="33.152000000000001"/>
    <n v="0.104160841028412"/>
    <n v="423.06"/>
  </r>
  <r>
    <s v="Milho"/>
    <x v="4"/>
    <x v="10"/>
    <n v="33.152000000000001"/>
    <n v="425.25700000000001"/>
    <n v="0.63500000000000001"/>
    <n v="459.04399999999998"/>
    <n v="73.028000000000006"/>
    <n v="332.24700000000001"/>
    <n v="0"/>
    <n v="53.768999999999998"/>
    <n v="0.16183441836946599"/>
    <n v="459.04399999999998"/>
  </r>
  <r>
    <s v="Milho"/>
    <x v="5"/>
    <x v="0"/>
    <n v="0.16800000000000001"/>
    <n v="0.48699999999999999"/>
    <n v="0.126"/>
    <n v="0.78100000000000003"/>
    <n v="0"/>
    <n v="0.7"/>
    <n v="0"/>
    <n v="8.1000000000000003E-2"/>
    <n v="0.11571428571428601"/>
    <n v="0.78100000000000003"/>
  </r>
  <r>
    <s v="Milho"/>
    <x v="5"/>
    <x v="1"/>
    <n v="8.1000000000000003E-2"/>
    <n v="0.47099999999999997"/>
    <n v="0.30399999999999999"/>
    <n v="0.85599999999999998"/>
    <n v="0"/>
    <n v="0.75"/>
    <n v="0"/>
    <n v="0.106"/>
    <n v="0.14133333333333301"/>
    <n v="0.85599999999999998"/>
  </r>
  <r>
    <s v="Milho"/>
    <x v="5"/>
    <x v="2"/>
    <n v="0.106"/>
    <n v="0.309"/>
    <n v="0.53400000000000003"/>
    <n v="0.94899999999999995"/>
    <n v="0"/>
    <n v="0.85"/>
    <n v="0"/>
    <n v="9.9000000000000005E-2"/>
    <n v="0.11647058823529401"/>
    <n v="0.94899999999999995"/>
  </r>
  <r>
    <s v="Milho"/>
    <x v="5"/>
    <x v="3"/>
    <n v="9.9000000000000005E-2"/>
    <n v="0.81599999999999995"/>
    <n v="0.218"/>
    <n v="1.133"/>
    <n v="5.2999999999999999E-2"/>
    <n v="0.9"/>
    <n v="0"/>
    <n v="0.18"/>
    <n v="0.2"/>
    <n v="1.133"/>
  </r>
  <r>
    <s v="Milho"/>
    <x v="5"/>
    <x v="4"/>
    <n v="0.18"/>
    <n v="0.76300000000000001"/>
    <n v="0.16300000000000001"/>
    <n v="1.1060000000000001"/>
    <n v="0"/>
    <n v="1"/>
    <n v="0"/>
    <n v="0.106"/>
    <n v="0.106"/>
    <n v="1.1060000000000001"/>
  </r>
  <r>
    <s v="Milho"/>
    <x v="5"/>
    <x v="5"/>
    <n v="0.106"/>
    <n v="0.77"/>
    <n v="6.2E-2"/>
    <n v="0.93799999999999994"/>
    <n v="0"/>
    <n v="0.86499999999999999"/>
    <n v="0"/>
    <n v="7.2999999999999995E-2"/>
    <n v="8.4393063583815001E-2"/>
    <n v="0.93799999999999994"/>
  </r>
  <r>
    <s v="Milho"/>
    <x v="5"/>
    <x v="6"/>
    <n v="7.2999999999999995E-2"/>
    <n v="0.878"/>
    <n v="0.23799999999999999"/>
    <n v="1.1890000000000001"/>
    <n v="1.4E-2"/>
    <n v="1.05"/>
    <n v="0"/>
    <n v="0.125"/>
    <n v="0.119047619047619"/>
    <n v="1.1890000000000001"/>
  </r>
  <r>
    <s v="Milho"/>
    <x v="5"/>
    <x v="7"/>
    <n v="0.125"/>
    <n v="0.26600000000000001"/>
    <n v="0.623"/>
    <n v="1.014"/>
    <n v="6.0000000000000001E-3"/>
    <n v="0.95"/>
    <n v="0"/>
    <n v="5.8000000000000003E-2"/>
    <n v="6.10526315789474E-2"/>
    <n v="1.014"/>
  </r>
  <r>
    <s v="Milho"/>
    <x v="5"/>
    <x v="8"/>
    <n v="5.8000000000000003E-2"/>
    <n v="1.581"/>
    <n v="0.14399999999999999"/>
    <n v="1.7829999999999999"/>
    <n v="0.14599999999999999"/>
    <n v="1.47"/>
    <n v="0"/>
    <n v="0.16700000000000001"/>
    <n v="0.113605442176871"/>
    <n v="1.7829999999999999"/>
  </r>
  <r>
    <s v="Milho"/>
    <x v="5"/>
    <x v="9"/>
    <n v="0.16700000000000001"/>
    <n v="1.9370000000000001"/>
    <n v="0.17499999999999999"/>
    <n v="2.2789999999999999"/>
    <n v="0.15"/>
    <n v="1.9350000000000001"/>
    <n v="0"/>
    <n v="0.19400000000000001"/>
    <n v="0.100258397932817"/>
    <n v="2.2789999999999999"/>
  </r>
  <r>
    <s v="Milho"/>
    <x v="5"/>
    <x v="10"/>
    <n v="0.19400000000000001"/>
    <n v="1.8"/>
    <n v="0.2"/>
    <n v="2.194"/>
    <n v="0.3"/>
    <n v="1.75"/>
    <n v="0"/>
    <n v="0.14399999999999999"/>
    <n v="8.2285714285714295E-2"/>
    <n v="2.194"/>
  </r>
  <r>
    <s v="Milho"/>
    <x v="6"/>
    <x v="0"/>
    <n v="279.93700000000001"/>
    <n v="1021.192"/>
    <n v="139.94800000000001"/>
    <n v="1441.077"/>
    <n v="120.69"/>
    <n v="1007.024"/>
    <n v="0"/>
    <n v="313.363"/>
    <n v="0.31117729071005301"/>
    <n v="1441.077"/>
  </r>
  <r>
    <s v="Milho"/>
    <x v="6"/>
    <x v="1"/>
    <n v="313.363"/>
    <n v="1129.3589999999999"/>
    <n v="138.44300000000001"/>
    <n v="1581.165"/>
    <n v="161.869"/>
    <n v="1068.472"/>
    <n v="0"/>
    <n v="350.82400000000001"/>
    <n v="0.32834178153475202"/>
    <n v="1581.165"/>
  </r>
  <r>
    <s v="Milho"/>
    <x v="6"/>
    <x v="2"/>
    <n v="350.82400000000001"/>
    <n v="1087.2840000000001"/>
    <n v="152.77099999999999"/>
    <n v="1590.8789999999999"/>
    <n v="149.488"/>
    <n v="1099.155"/>
    <n v="0"/>
    <n v="342.23599999999999"/>
    <n v="0.31136281962052698"/>
    <n v="1590.8789999999999"/>
  </r>
  <r>
    <s v="Milho"/>
    <x v="6"/>
    <x v="3"/>
    <n v="342.23599999999999"/>
    <n v="1132.8219999999999"/>
    <n v="166.37799999999999"/>
    <n v="1641.4359999999999"/>
    <n v="182.73599999999999"/>
    <n v="1131.924"/>
    <n v="0"/>
    <n v="326.77600000000001"/>
    <n v="0.28869076015704198"/>
    <n v="1641.4359999999999"/>
  </r>
  <r>
    <s v="Milho"/>
    <x v="6"/>
    <x v="4"/>
    <n v="326.77600000000001"/>
    <n v="1128.2850000000001"/>
    <n v="167.56399999999999"/>
    <n v="1622.625"/>
    <n v="172.57900000000001"/>
    <n v="1135.5029999999999"/>
    <n v="0"/>
    <n v="314.54300000000001"/>
    <n v="0.277007634502067"/>
    <n v="1622.625"/>
  </r>
  <r>
    <s v="Milho"/>
    <x v="6"/>
    <x v="5"/>
    <n v="314.54300000000001"/>
    <n v="1134.4390000000001"/>
    <n v="185.02699999999999"/>
    <n v="1634.009"/>
    <n v="183.10300000000001"/>
    <n v="1153.7239999999999"/>
    <n v="0"/>
    <n v="297.18200000000002"/>
    <n v="0.25758500299898401"/>
    <n v="1634.009"/>
  </r>
  <r>
    <s v="Milho"/>
    <x v="6"/>
    <x v="6"/>
    <n v="297.18200000000002"/>
    <n v="1221.05"/>
    <n v="184.46"/>
    <n v="1702.692"/>
    <n v="206.52"/>
    <n v="1181.818"/>
    <n v="0"/>
    <n v="314.35399999999998"/>
    <n v="0.265991887075675"/>
    <n v="1702.692"/>
  </r>
  <r>
    <s v="Milho"/>
    <x v="6"/>
    <x v="7"/>
    <n v="314.35399999999998"/>
    <n v="1165.6410000000001"/>
    <n v="173.42500000000001"/>
    <n v="1653.42"/>
    <n v="180.393"/>
    <n v="1167.4159999999999"/>
    <n v="0"/>
    <n v="305.61099999999999"/>
    <n v="0.26178414549740597"/>
    <n v="1653.42"/>
  </r>
  <r>
    <s v="Milho"/>
    <x v="6"/>
    <x v="8"/>
    <n v="305.61099999999999"/>
    <n v="1230.731"/>
    <n v="197.535"/>
    <n v="1733.877"/>
    <n v="192.56700000000001"/>
    <n v="1225.6030000000001"/>
    <n v="0"/>
    <n v="315.70699999999999"/>
    <n v="0.25759320106102901"/>
    <n v="1733.877"/>
  </r>
  <r>
    <s v="Milho"/>
    <x v="6"/>
    <x v="9"/>
    <n v="315.70699999999999"/>
    <n v="1226.018"/>
    <n v="183.61099999999999"/>
    <n v="1725.336"/>
    <n v="193.636"/>
    <n v="1248.5889999999999"/>
    <n v="0"/>
    <n v="283.11099999999999"/>
    <n v="0.226744749473205"/>
    <n v="1725.336"/>
  </r>
  <r>
    <s v="Milho"/>
    <x v="6"/>
    <x v="10"/>
    <n v="283.11099999999999"/>
    <n v="1288.577"/>
    <n v="192.16300000000001"/>
    <n v="1763.8510000000001"/>
    <n v="200.85499999999999"/>
    <n v="1280.4570000000001"/>
    <n v="0"/>
    <n v="282.53899999999999"/>
    <n v="0.220654813086265"/>
    <n v="1763.851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8D16A-D348-4E71-8C68-8C899F306BE4}" name="Tabela dinâmica4" cacheId="4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69" firstHeaderRow="0" firstDataRow="1" firstDataCol="1"/>
  <pivotFields count="13">
    <pivotField showAll="0"/>
    <pivotField axis="axisRow" showAll="0" sortType="descending" defaultSubtotal="0">
      <items count="7">
        <item x="0"/>
        <item h="1" x="1"/>
        <item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66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BCB06EBD-7FB1-4476-B687-759FBC4880A8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34BA92-4C1D-435F-BCAA-0F380EEB5159}" name="usda_consulta_milho" displayName="usda_consulta_milho" ref="A1:M78" tableType="queryTable" totalsRowShown="0">
  <tableColumns count="13">
    <tableColumn id="1" xr3:uid="{0ECD83D0-E587-42CA-8640-3D5F30A77A23}" uniqueName="1" name="Produto_" queryTableFieldId="1" dataDxfId="2"/>
    <tableColumn id="2" xr3:uid="{B1463721-65A9-4C33-9E2B-C0A0A8EC7BEA}" uniqueName="2" name="Pais_" queryTableFieldId="2" dataDxfId="1"/>
    <tableColumn id="3" xr3:uid="{BCE4EE29-5267-44FD-85D0-293A4402F16A}" uniqueName="3" name="Ano_" queryTableFieldId="3" dataDxfId="0"/>
    <tableColumn id="4" xr3:uid="{F6A1444A-B38E-4172-B908-3197023BDF8C}" uniqueName="4" name="Estoque_Inicial" queryTableFieldId="4"/>
    <tableColumn id="5" xr3:uid="{EE9ECB85-5923-4FD0-88FE-1C3A595E1B39}" uniqueName="5" name="Producao_" queryTableFieldId="5"/>
    <tableColumn id="6" xr3:uid="{22029B87-2AF6-4B55-9F3B-438D4E3DAE78}" uniqueName="6" name="Importacao_" queryTableFieldId="6"/>
    <tableColumn id="7" xr3:uid="{EFCA990E-FB3C-4DD9-A93D-328381E4AA7E}" uniqueName="7" name="Suprimento_Total" queryTableFieldId="7"/>
    <tableColumn id="8" xr3:uid="{35824C77-C818-4F60-BAAE-3A57F1A29421}" uniqueName="8" name="Exportacao_" queryTableFieldId="8"/>
    <tableColumn id="9" xr3:uid="{A013A927-C044-437E-904A-B66A2F59D2CD}" uniqueName="9" name="Consumo_Domestico" queryTableFieldId="9"/>
    <tableColumn id="10" xr3:uid="{183BEC14-BA9D-426A-9C65-55E9551E7941}" uniqueName="10" name="Uso_Domestico" queryTableFieldId="10"/>
    <tableColumn id="11" xr3:uid="{423D5273-7888-40D2-8A40-2D40E88E3554}" uniqueName="11" name="Estoque_Final" queryTableFieldId="11"/>
    <tableColumn id="12" xr3:uid="{D98A00CC-F378-40AE-ADBA-E51289670FA1}" uniqueName="12" name="Relacao_grao" queryTableFieldId="12"/>
    <tableColumn id="13" xr3:uid="{5EF255D4-744B-4833-AFCA-DC9E927BC9FD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5452-FF4A-4585-8F23-967BA35EFF01}">
  <dimension ref="A3:I69"/>
  <sheetViews>
    <sheetView workbookViewId="0">
      <selection activeCell="L17" sqref="L17"/>
    </sheetView>
  </sheetViews>
  <sheetFormatPr defaultRowHeight="15"/>
  <cols>
    <col min="1" max="1" width="18" bestFit="1" customWidth="1"/>
    <col min="2" max="2" width="22.85546875" bestFit="1" customWidth="1"/>
    <col min="3" max="3" width="18.5703125" bestFit="1" customWidth="1"/>
    <col min="4" max="4" width="20.28515625" bestFit="1" customWidth="1"/>
    <col min="5" max="5" width="25.28515625" bestFit="1" customWidth="1"/>
    <col min="6" max="6" width="28.28515625" bestFit="1" customWidth="1"/>
    <col min="7" max="7" width="20" bestFit="1" customWidth="1"/>
    <col min="8" max="8" width="21.85546875" bestFit="1" customWidth="1"/>
    <col min="9" max="9" width="21" bestFit="1" customWidth="1"/>
  </cols>
  <sheetData>
    <row r="3" spans="1:9" ht="44.25" customHeight="1">
      <c r="A3" s="145" t="s">
        <v>87</v>
      </c>
      <c r="B3" s="147" t="s">
        <v>88</v>
      </c>
      <c r="C3" s="147" t="s">
        <v>89</v>
      </c>
      <c r="D3" s="147" t="s">
        <v>90</v>
      </c>
      <c r="E3" s="147" t="s">
        <v>91</v>
      </c>
      <c r="F3" s="147" t="s">
        <v>92</v>
      </c>
      <c r="G3" s="147" t="s">
        <v>93</v>
      </c>
      <c r="H3" s="147" t="s">
        <v>94</v>
      </c>
      <c r="I3" s="147" t="s">
        <v>95</v>
      </c>
    </row>
    <row r="4" spans="1:9">
      <c r="A4" s="146" t="s">
        <v>86</v>
      </c>
    </row>
    <row r="5" spans="1:9">
      <c r="A5" s="12" t="s">
        <v>75</v>
      </c>
      <c r="B5">
        <v>313.363</v>
      </c>
      <c r="C5">
        <v>1129.3589999999999</v>
      </c>
      <c r="D5">
        <v>138.44300000000001</v>
      </c>
      <c r="E5">
        <v>1581.165</v>
      </c>
      <c r="F5">
        <v>1068.472</v>
      </c>
      <c r="G5">
        <v>161.869</v>
      </c>
      <c r="H5">
        <v>350.82400000000001</v>
      </c>
      <c r="I5">
        <v>0.32834178153475202</v>
      </c>
    </row>
    <row r="6" spans="1:9">
      <c r="A6" s="12" t="s">
        <v>76</v>
      </c>
      <c r="B6">
        <v>350.82400000000001</v>
      </c>
      <c r="C6">
        <v>1087.2840000000001</v>
      </c>
      <c r="D6">
        <v>152.77099999999999</v>
      </c>
      <c r="E6">
        <v>1590.8789999999999</v>
      </c>
      <c r="F6">
        <v>1099.155</v>
      </c>
      <c r="G6">
        <v>149.488</v>
      </c>
      <c r="H6">
        <v>342.23599999999999</v>
      </c>
      <c r="I6">
        <v>0.31136281962052698</v>
      </c>
    </row>
    <row r="7" spans="1:9">
      <c r="A7" s="12" t="s">
        <v>77</v>
      </c>
      <c r="B7">
        <v>342.23599999999999</v>
      </c>
      <c r="C7">
        <v>1132.8219999999999</v>
      </c>
      <c r="D7">
        <v>166.37799999999999</v>
      </c>
      <c r="E7">
        <v>1641.4359999999999</v>
      </c>
      <c r="F7">
        <v>1131.924</v>
      </c>
      <c r="G7">
        <v>182.73599999999999</v>
      </c>
      <c r="H7">
        <v>326.77600000000001</v>
      </c>
      <c r="I7">
        <v>0.28869076015704198</v>
      </c>
    </row>
    <row r="8" spans="1:9">
      <c r="A8" s="12" t="s">
        <v>78</v>
      </c>
      <c r="B8">
        <v>326.77600000000001</v>
      </c>
      <c r="C8">
        <v>1128.2850000000001</v>
      </c>
      <c r="D8">
        <v>167.56399999999999</v>
      </c>
      <c r="E8">
        <v>1622.625</v>
      </c>
      <c r="F8">
        <v>1135.5029999999999</v>
      </c>
      <c r="G8">
        <v>172.57900000000001</v>
      </c>
      <c r="H8">
        <v>314.54300000000001</v>
      </c>
      <c r="I8">
        <v>0.277007634502067</v>
      </c>
    </row>
    <row r="9" spans="1:9">
      <c r="A9" s="12" t="s">
        <v>79</v>
      </c>
      <c r="B9">
        <v>314.54300000000001</v>
      </c>
      <c r="C9">
        <v>1134.4390000000001</v>
      </c>
      <c r="D9">
        <v>185.02699999999999</v>
      </c>
      <c r="E9">
        <v>1634.009</v>
      </c>
      <c r="F9">
        <v>1153.7239999999999</v>
      </c>
      <c r="G9">
        <v>183.10300000000001</v>
      </c>
      <c r="H9">
        <v>297.18200000000002</v>
      </c>
      <c r="I9">
        <v>0.25758500299898401</v>
      </c>
    </row>
    <row r="10" spans="1:9">
      <c r="A10" s="12" t="s">
        <v>42</v>
      </c>
      <c r="B10">
        <v>297.18200000000002</v>
      </c>
      <c r="C10">
        <v>1221.05</v>
      </c>
      <c r="D10">
        <v>184.46</v>
      </c>
      <c r="E10">
        <v>1702.692</v>
      </c>
      <c r="F10">
        <v>1181.818</v>
      </c>
      <c r="G10">
        <v>206.52</v>
      </c>
      <c r="H10">
        <v>314.35399999999998</v>
      </c>
      <c r="I10">
        <v>0.265991887075675</v>
      </c>
    </row>
    <row r="11" spans="1:9">
      <c r="A11" s="12" t="s">
        <v>54</v>
      </c>
      <c r="B11">
        <v>314.35399999999998</v>
      </c>
      <c r="C11">
        <v>1165.6410000000001</v>
      </c>
      <c r="D11">
        <v>173.42500000000001</v>
      </c>
      <c r="E11">
        <v>1653.42</v>
      </c>
      <c r="F11">
        <v>1167.4159999999999</v>
      </c>
      <c r="G11">
        <v>180.393</v>
      </c>
      <c r="H11">
        <v>305.61099999999999</v>
      </c>
      <c r="I11">
        <v>0.26178414549740597</v>
      </c>
    </row>
    <row r="12" spans="1:9">
      <c r="A12" s="12" t="s">
        <v>57</v>
      </c>
      <c r="B12">
        <v>305.61099999999999</v>
      </c>
      <c r="C12">
        <v>1230.731</v>
      </c>
      <c r="D12">
        <v>197.535</v>
      </c>
      <c r="E12">
        <v>1733.877</v>
      </c>
      <c r="F12">
        <v>1225.6030000000001</v>
      </c>
      <c r="G12">
        <v>192.56700000000001</v>
      </c>
      <c r="H12">
        <v>315.70699999999999</v>
      </c>
      <c r="I12">
        <v>0.25759320106102901</v>
      </c>
    </row>
    <row r="13" spans="1:9">
      <c r="A13" s="12" t="s">
        <v>80</v>
      </c>
      <c r="B13">
        <v>315.70699999999999</v>
      </c>
      <c r="C13">
        <v>1226.018</v>
      </c>
      <c r="D13">
        <v>183.61099999999999</v>
      </c>
      <c r="E13">
        <v>1725.336</v>
      </c>
      <c r="F13">
        <v>1248.5889999999999</v>
      </c>
      <c r="G13">
        <v>193.636</v>
      </c>
      <c r="H13">
        <v>283.11099999999999</v>
      </c>
      <c r="I13">
        <v>0.226744749473205</v>
      </c>
    </row>
    <row r="14" spans="1:9">
      <c r="A14" s="12" t="s">
        <v>116</v>
      </c>
      <c r="B14">
        <v>283.11099999999999</v>
      </c>
      <c r="C14">
        <v>1288.577</v>
      </c>
      <c r="D14">
        <v>192.16300000000001</v>
      </c>
      <c r="E14">
        <v>1763.8510000000001</v>
      </c>
      <c r="F14">
        <v>1280.4570000000001</v>
      </c>
      <c r="G14">
        <v>200.85499999999999</v>
      </c>
      <c r="H14">
        <v>282.53899999999999</v>
      </c>
      <c r="I14">
        <v>0.220654813086265</v>
      </c>
    </row>
    <row r="15" spans="1:9">
      <c r="A15" s="146" t="s">
        <v>82</v>
      </c>
    </row>
    <row r="16" spans="1:9">
      <c r="A16" s="12" t="s">
        <v>75</v>
      </c>
      <c r="B16">
        <v>212.017</v>
      </c>
      <c r="C16">
        <v>263.613</v>
      </c>
      <c r="D16">
        <v>2.464</v>
      </c>
      <c r="E16">
        <v>478.09399999999999</v>
      </c>
      <c r="F16">
        <v>255</v>
      </c>
      <c r="G16">
        <v>6.0999999999999999E-2</v>
      </c>
      <c r="H16">
        <v>223.03299999999999</v>
      </c>
      <c r="I16">
        <v>0.87463921568627501</v>
      </c>
    </row>
    <row r="17" spans="1:9">
      <c r="A17" s="12" t="s">
        <v>76</v>
      </c>
      <c r="B17">
        <v>223.03299999999999</v>
      </c>
      <c r="C17">
        <v>259.07100000000003</v>
      </c>
      <c r="D17">
        <v>3.456</v>
      </c>
      <c r="E17">
        <v>485.56</v>
      </c>
      <c r="F17">
        <v>263</v>
      </c>
      <c r="G17">
        <v>1.9E-2</v>
      </c>
      <c r="H17">
        <v>222.541</v>
      </c>
      <c r="I17">
        <v>0.84616349809885905</v>
      </c>
    </row>
    <row r="18" spans="1:9">
      <c r="A18" s="12" t="s">
        <v>77</v>
      </c>
      <c r="B18">
        <v>222.541</v>
      </c>
      <c r="C18">
        <v>257.17399999999998</v>
      </c>
      <c r="D18">
        <v>4.4829999999999997</v>
      </c>
      <c r="E18">
        <v>484.19799999999998</v>
      </c>
      <c r="F18">
        <v>274</v>
      </c>
      <c r="G18">
        <v>1.9E-2</v>
      </c>
      <c r="H18">
        <v>210.179</v>
      </c>
      <c r="I18">
        <v>0.767076642335766</v>
      </c>
    </row>
    <row r="19" spans="1:9">
      <c r="A19" s="12" t="s">
        <v>78</v>
      </c>
      <c r="B19">
        <v>210.179</v>
      </c>
      <c r="C19">
        <v>260.779</v>
      </c>
      <c r="D19">
        <v>7.58</v>
      </c>
      <c r="E19">
        <v>478.53800000000001</v>
      </c>
      <c r="F19">
        <v>278</v>
      </c>
      <c r="G19">
        <v>1.2E-2</v>
      </c>
      <c r="H19">
        <v>200.52600000000001</v>
      </c>
      <c r="I19">
        <v>0.72131654676259005</v>
      </c>
    </row>
    <row r="20" spans="1:9">
      <c r="A20" s="12" t="s">
        <v>79</v>
      </c>
      <c r="B20">
        <v>200.52600000000001</v>
      </c>
      <c r="C20">
        <v>260.67</v>
      </c>
      <c r="D20">
        <v>29.512</v>
      </c>
      <c r="E20">
        <v>490.70800000000003</v>
      </c>
      <c r="F20">
        <v>285</v>
      </c>
      <c r="G20">
        <v>4.0000000000000001E-3</v>
      </c>
      <c r="H20">
        <v>205.70400000000001</v>
      </c>
      <c r="I20">
        <v>0.72176842105263195</v>
      </c>
    </row>
    <row r="21" spans="1:9">
      <c r="A21" s="12" t="s">
        <v>42</v>
      </c>
      <c r="B21">
        <v>205.70400000000001</v>
      </c>
      <c r="C21">
        <v>272.55200000000002</v>
      </c>
      <c r="D21">
        <v>21.884</v>
      </c>
      <c r="E21">
        <v>500.14</v>
      </c>
      <c r="F21">
        <v>291</v>
      </c>
      <c r="G21">
        <v>3.0000000000000001E-3</v>
      </c>
      <c r="H21">
        <v>209.137</v>
      </c>
      <c r="I21">
        <v>0.718683848797251</v>
      </c>
    </row>
    <row r="22" spans="1:9">
      <c r="A22" s="12" t="s">
        <v>54</v>
      </c>
      <c r="B22">
        <v>209.137</v>
      </c>
      <c r="C22">
        <v>277.2</v>
      </c>
      <c r="D22">
        <v>18.710999999999999</v>
      </c>
      <c r="E22">
        <v>505.048</v>
      </c>
      <c r="F22">
        <v>299</v>
      </c>
      <c r="G22">
        <v>8.0000000000000002E-3</v>
      </c>
      <c r="H22">
        <v>206.04</v>
      </c>
      <c r="I22">
        <v>0.689096989966555</v>
      </c>
    </row>
    <row r="23" spans="1:9">
      <c r="A23" s="12" t="s">
        <v>57</v>
      </c>
      <c r="B23">
        <v>206.04</v>
      </c>
      <c r="C23">
        <v>288.84199999999998</v>
      </c>
      <c r="D23">
        <v>23.407</v>
      </c>
      <c r="E23">
        <v>518.28899999999999</v>
      </c>
      <c r="F23">
        <v>307</v>
      </c>
      <c r="G23">
        <v>3.0000000000000001E-3</v>
      </c>
      <c r="H23">
        <v>211.286</v>
      </c>
      <c r="I23">
        <v>0.68822801302931602</v>
      </c>
    </row>
    <row r="24" spans="1:9">
      <c r="A24" s="12" t="s">
        <v>80</v>
      </c>
      <c r="B24">
        <v>211.286</v>
      </c>
      <c r="C24">
        <v>294.91699999999997</v>
      </c>
      <c r="D24">
        <v>4</v>
      </c>
      <c r="E24">
        <v>510.20299999999997</v>
      </c>
      <c r="F24">
        <v>316</v>
      </c>
      <c r="G24">
        <v>0.02</v>
      </c>
      <c r="H24">
        <v>194.18299999999999</v>
      </c>
      <c r="I24">
        <v>0.61450316455696197</v>
      </c>
    </row>
    <row r="25" spans="1:9">
      <c r="A25" s="12" t="s">
        <v>116</v>
      </c>
      <c r="B25">
        <v>194.18299999999999</v>
      </c>
      <c r="C25">
        <v>295</v>
      </c>
      <c r="D25">
        <v>10</v>
      </c>
      <c r="E25">
        <v>499.18299999999999</v>
      </c>
      <c r="F25">
        <v>321</v>
      </c>
      <c r="G25">
        <v>0.02</v>
      </c>
      <c r="H25">
        <v>178.16300000000001</v>
      </c>
      <c r="I25">
        <v>0.55502492211837995</v>
      </c>
    </row>
    <row r="26" spans="1:9">
      <c r="A26" s="146" t="s">
        <v>84</v>
      </c>
    </row>
    <row r="27" spans="1:9">
      <c r="A27" s="12" t="s">
        <v>75</v>
      </c>
      <c r="B27">
        <v>44.122999999999998</v>
      </c>
      <c r="C27">
        <v>384.77800000000002</v>
      </c>
      <c r="D27">
        <v>1.45</v>
      </c>
      <c r="E27">
        <v>430.351</v>
      </c>
      <c r="F27">
        <v>313.78500000000003</v>
      </c>
      <c r="G27">
        <v>58.313000000000002</v>
      </c>
      <c r="H27">
        <v>58.253</v>
      </c>
      <c r="I27">
        <v>0.185646222732125</v>
      </c>
    </row>
    <row r="28" spans="1:9">
      <c r="A28" s="12" t="s">
        <v>76</v>
      </c>
      <c r="B28">
        <v>58.253</v>
      </c>
      <c r="C28">
        <v>371.096</v>
      </c>
      <c r="D28">
        <v>0.91500000000000004</v>
      </c>
      <c r="E28">
        <v>430.26400000000001</v>
      </c>
      <c r="F28">
        <v>313.99099999999999</v>
      </c>
      <c r="G28">
        <v>61.905999999999999</v>
      </c>
      <c r="H28">
        <v>54.366999999999997</v>
      </c>
      <c r="I28">
        <v>0.17314827495055601</v>
      </c>
    </row>
    <row r="29" spans="1:9">
      <c r="A29" s="12" t="s">
        <v>77</v>
      </c>
      <c r="B29">
        <v>54.366999999999997</v>
      </c>
      <c r="C29">
        <v>363.78699999999998</v>
      </c>
      <c r="D29">
        <v>0.71</v>
      </c>
      <c r="E29">
        <v>418.86399999999998</v>
      </c>
      <c r="F29">
        <v>309.50299999999999</v>
      </c>
      <c r="G29">
        <v>52.537999999999997</v>
      </c>
      <c r="H29">
        <v>56.823</v>
      </c>
      <c r="I29">
        <v>0.18359434318891901</v>
      </c>
    </row>
    <row r="30" spans="1:9">
      <c r="A30" s="12" t="s">
        <v>78</v>
      </c>
      <c r="B30">
        <v>56.823</v>
      </c>
      <c r="C30">
        <v>344.65100000000001</v>
      </c>
      <c r="D30">
        <v>1.0640000000000001</v>
      </c>
      <c r="E30">
        <v>402.53800000000001</v>
      </c>
      <c r="F30">
        <v>306.45</v>
      </c>
      <c r="G30">
        <v>45.174999999999997</v>
      </c>
      <c r="H30">
        <v>50.912999999999997</v>
      </c>
      <c r="I30">
        <v>0.166138032305433</v>
      </c>
    </row>
    <row r="31" spans="1:9">
      <c r="A31" s="12" t="s">
        <v>79</v>
      </c>
      <c r="B31">
        <v>50.912999999999997</v>
      </c>
      <c r="C31">
        <v>357.81900000000002</v>
      </c>
      <c r="D31">
        <v>0.61599999999999999</v>
      </c>
      <c r="E31">
        <v>409.34800000000001</v>
      </c>
      <c r="F31">
        <v>308.21499999999997</v>
      </c>
      <c r="G31">
        <v>69.775000000000006</v>
      </c>
      <c r="H31">
        <v>31.358000000000001</v>
      </c>
      <c r="I31">
        <v>0.101740668040167</v>
      </c>
    </row>
    <row r="32" spans="1:9">
      <c r="A32" s="12" t="s">
        <v>42</v>
      </c>
      <c r="B32">
        <v>31.358000000000001</v>
      </c>
      <c r="C32">
        <v>381.46899999999999</v>
      </c>
      <c r="D32">
        <v>0.61499999999999999</v>
      </c>
      <c r="E32">
        <v>413.44200000000001</v>
      </c>
      <c r="F32">
        <v>315.66500000000002</v>
      </c>
      <c r="G32">
        <v>62.802</v>
      </c>
      <c r="H32">
        <v>34.975000000000001</v>
      </c>
      <c r="I32">
        <v>0.110797839481729</v>
      </c>
    </row>
    <row r="33" spans="1:9">
      <c r="A33" s="12" t="s">
        <v>54</v>
      </c>
      <c r="B33">
        <v>34.975000000000001</v>
      </c>
      <c r="C33">
        <v>346.73899999999998</v>
      </c>
      <c r="D33">
        <v>0.98199999999999998</v>
      </c>
      <c r="E33">
        <v>382.69600000000003</v>
      </c>
      <c r="F33">
        <v>305.93099999999998</v>
      </c>
      <c r="G33">
        <v>42.213999999999999</v>
      </c>
      <c r="H33">
        <v>34.551000000000002</v>
      </c>
      <c r="I33">
        <v>0.112937230944233</v>
      </c>
    </row>
    <row r="34" spans="1:9">
      <c r="A34" s="12" t="s">
        <v>57</v>
      </c>
      <c r="B34">
        <v>34.551000000000002</v>
      </c>
      <c r="C34">
        <v>389.66699999999997</v>
      </c>
      <c r="D34">
        <v>0.72199999999999998</v>
      </c>
      <c r="E34">
        <v>424.94</v>
      </c>
      <c r="F34">
        <v>322.87299999999999</v>
      </c>
      <c r="G34">
        <v>57.274999999999999</v>
      </c>
      <c r="H34">
        <v>44.792000000000002</v>
      </c>
      <c r="I34">
        <v>0.138729469481809</v>
      </c>
    </row>
    <row r="35" spans="1:9">
      <c r="A35" s="12" t="s">
        <v>80</v>
      </c>
      <c r="B35">
        <v>44.792000000000002</v>
      </c>
      <c r="C35">
        <v>377.63299999999998</v>
      </c>
      <c r="D35">
        <v>0.63500000000000001</v>
      </c>
      <c r="E35">
        <v>423.06</v>
      </c>
      <c r="F35">
        <v>318.27699999999999</v>
      </c>
      <c r="G35">
        <v>71.631</v>
      </c>
      <c r="H35">
        <v>33.152000000000001</v>
      </c>
      <c r="I35">
        <v>0.104160841028412</v>
      </c>
    </row>
    <row r="36" spans="1:9">
      <c r="A36" s="12" t="s">
        <v>116</v>
      </c>
      <c r="B36">
        <v>33.152000000000001</v>
      </c>
      <c r="C36">
        <v>425.25700000000001</v>
      </c>
      <c r="D36">
        <v>0.63500000000000001</v>
      </c>
      <c r="E36">
        <v>459.04399999999998</v>
      </c>
      <c r="F36">
        <v>332.24700000000001</v>
      </c>
      <c r="G36">
        <v>73.028000000000006</v>
      </c>
      <c r="H36">
        <v>53.768999999999998</v>
      </c>
      <c r="I36">
        <v>0.16183441836946599</v>
      </c>
    </row>
    <row r="37" spans="1:9">
      <c r="A37" s="146" t="s">
        <v>73</v>
      </c>
    </row>
    <row r="38" spans="1:9">
      <c r="A38" s="12" t="s">
        <v>75</v>
      </c>
      <c r="B38">
        <v>2.698</v>
      </c>
      <c r="C38">
        <v>42</v>
      </c>
      <c r="D38">
        <v>1.0999999999999999E-2</v>
      </c>
      <c r="E38">
        <v>44.709000000000003</v>
      </c>
      <c r="F38">
        <v>14.8</v>
      </c>
      <c r="G38">
        <v>25.986000000000001</v>
      </c>
      <c r="H38">
        <v>3.923</v>
      </c>
      <c r="I38">
        <v>0.265067567567568</v>
      </c>
    </row>
    <row r="39" spans="1:9">
      <c r="A39" s="12" t="s">
        <v>76</v>
      </c>
      <c r="B39">
        <v>3.923</v>
      </c>
      <c r="C39">
        <v>37.299999999999997</v>
      </c>
      <c r="D39">
        <v>7.0000000000000001E-3</v>
      </c>
      <c r="E39">
        <v>41.23</v>
      </c>
      <c r="F39">
        <v>15.9</v>
      </c>
      <c r="G39">
        <v>22.472999999999999</v>
      </c>
      <c r="H39">
        <v>2.8570000000000002</v>
      </c>
      <c r="I39">
        <v>0.17968553459119499</v>
      </c>
    </row>
    <row r="40" spans="1:9">
      <c r="A40" s="12" t="s">
        <v>77</v>
      </c>
      <c r="B40">
        <v>2.8570000000000002</v>
      </c>
      <c r="C40">
        <v>55.5</v>
      </c>
      <c r="D40">
        <v>4.0000000000000001E-3</v>
      </c>
      <c r="E40">
        <v>58.360999999999997</v>
      </c>
      <c r="F40">
        <v>16.600000000000001</v>
      </c>
      <c r="G40">
        <v>37.244</v>
      </c>
      <c r="H40">
        <v>4.5170000000000003</v>
      </c>
      <c r="I40">
        <v>0.27210843373493998</v>
      </c>
    </row>
    <row r="41" spans="1:9">
      <c r="A41" s="12" t="s">
        <v>78</v>
      </c>
      <c r="B41">
        <v>4.5170000000000003</v>
      </c>
      <c r="C41">
        <v>54.5</v>
      </c>
      <c r="D41">
        <v>4.0000000000000001E-3</v>
      </c>
      <c r="E41">
        <v>59.021000000000001</v>
      </c>
      <c r="F41">
        <v>16.899999999999999</v>
      </c>
      <c r="G41">
        <v>36.252000000000002</v>
      </c>
      <c r="H41">
        <v>5.8689999999999998</v>
      </c>
      <c r="I41">
        <v>0.34727810650887603</v>
      </c>
    </row>
    <row r="42" spans="1:9">
      <c r="A42" s="12" t="s">
        <v>79</v>
      </c>
      <c r="B42">
        <v>5.8689999999999998</v>
      </c>
      <c r="C42">
        <v>55</v>
      </c>
      <c r="D42">
        <v>5.0000000000000001E-3</v>
      </c>
      <c r="E42">
        <v>60.874000000000002</v>
      </c>
      <c r="F42">
        <v>16.8</v>
      </c>
      <c r="G42">
        <v>40.942</v>
      </c>
      <c r="H42">
        <v>3.1320000000000001</v>
      </c>
      <c r="I42">
        <v>0.186428571428571</v>
      </c>
    </row>
    <row r="43" spans="1:9">
      <c r="A43" s="12" t="s">
        <v>42</v>
      </c>
      <c r="B43">
        <v>3.1320000000000001</v>
      </c>
      <c r="C43">
        <v>52</v>
      </c>
      <c r="D43">
        <v>8.0000000000000002E-3</v>
      </c>
      <c r="E43">
        <v>55.14</v>
      </c>
      <c r="F43">
        <v>15.7</v>
      </c>
      <c r="G43">
        <v>34.692</v>
      </c>
      <c r="H43">
        <v>4.7480000000000002</v>
      </c>
      <c r="I43">
        <v>0.30242038216560502</v>
      </c>
    </row>
    <row r="44" spans="1:9">
      <c r="A44" s="12" t="s">
        <v>54</v>
      </c>
      <c r="B44">
        <v>4.7480000000000002</v>
      </c>
      <c r="C44">
        <v>37</v>
      </c>
      <c r="D44">
        <v>1.6E-2</v>
      </c>
      <c r="E44">
        <v>41.764000000000003</v>
      </c>
      <c r="F44">
        <v>14.2</v>
      </c>
      <c r="G44">
        <v>25.24</v>
      </c>
      <c r="H44">
        <v>2.3239999999999998</v>
      </c>
      <c r="I44">
        <v>0.16366197183098599</v>
      </c>
    </row>
    <row r="45" spans="1:9">
      <c r="A45" s="12" t="s">
        <v>57</v>
      </c>
      <c r="B45">
        <v>2.3239999999999998</v>
      </c>
      <c r="C45">
        <v>51</v>
      </c>
      <c r="D45">
        <v>0.01</v>
      </c>
      <c r="E45">
        <v>53.334000000000003</v>
      </c>
      <c r="F45">
        <v>14.6</v>
      </c>
      <c r="G45">
        <v>36.256</v>
      </c>
      <c r="H45">
        <v>2.4780000000000002</v>
      </c>
      <c r="I45">
        <v>0.16972602739726</v>
      </c>
    </row>
    <row r="46" spans="1:9">
      <c r="A46" s="12" t="s">
        <v>80</v>
      </c>
      <c r="B46">
        <v>2.4780000000000002</v>
      </c>
      <c r="C46">
        <v>50</v>
      </c>
      <c r="D46">
        <v>5.0000000000000001E-3</v>
      </c>
      <c r="E46">
        <v>52.482999999999997</v>
      </c>
      <c r="F46">
        <v>15.2</v>
      </c>
      <c r="G46">
        <v>34.5</v>
      </c>
      <c r="H46">
        <v>2.7829999999999999</v>
      </c>
      <c r="I46">
        <v>0.183092105263158</v>
      </c>
    </row>
    <row r="47" spans="1:9">
      <c r="A47" s="12" t="s">
        <v>116</v>
      </c>
      <c r="B47">
        <v>2.7829999999999999</v>
      </c>
      <c r="C47">
        <v>53</v>
      </c>
      <c r="D47">
        <v>5.0000000000000001E-3</v>
      </c>
      <c r="E47">
        <v>55.787999999999997</v>
      </c>
      <c r="F47">
        <v>15.6</v>
      </c>
      <c r="G47">
        <v>37</v>
      </c>
      <c r="H47">
        <v>3.1880000000000002</v>
      </c>
      <c r="I47">
        <v>0.20435897435897399</v>
      </c>
    </row>
    <row r="48" spans="1:9">
      <c r="A48" s="146" t="s">
        <v>83</v>
      </c>
    </row>
    <row r="49" spans="1:9">
      <c r="A49" s="12" t="s">
        <v>75</v>
      </c>
      <c r="B49">
        <v>1.119</v>
      </c>
      <c r="C49">
        <v>4.0999999999999996</v>
      </c>
      <c r="D49">
        <v>8.9999999999999993E-3</v>
      </c>
      <c r="E49">
        <v>5.2279999999999998</v>
      </c>
      <c r="F49">
        <v>1.8</v>
      </c>
      <c r="G49">
        <v>1.901</v>
      </c>
      <c r="H49">
        <v>1.5269999999999999</v>
      </c>
      <c r="I49">
        <v>0.84833333333333305</v>
      </c>
    </row>
    <row r="50" spans="1:9">
      <c r="A50" s="12" t="s">
        <v>76</v>
      </c>
      <c r="B50">
        <v>1.5269999999999999</v>
      </c>
      <c r="C50">
        <v>4.5999999999999996</v>
      </c>
      <c r="D50">
        <v>1.2E-2</v>
      </c>
      <c r="E50">
        <v>6.1390000000000002</v>
      </c>
      <c r="F50">
        <v>2.2999999999999998</v>
      </c>
      <c r="G50">
        <v>1.7390000000000001</v>
      </c>
      <c r="H50">
        <v>2.1</v>
      </c>
      <c r="I50">
        <v>0.91304347826086996</v>
      </c>
    </row>
    <row r="51" spans="1:9">
      <c r="A51" s="12" t="s">
        <v>77</v>
      </c>
      <c r="B51">
        <v>2.1</v>
      </c>
      <c r="C51">
        <v>5</v>
      </c>
      <c r="D51">
        <v>1.6E-2</v>
      </c>
      <c r="E51">
        <v>7.1159999999999997</v>
      </c>
      <c r="F51">
        <v>2.2000000000000002</v>
      </c>
      <c r="G51">
        <v>2.8130000000000002</v>
      </c>
      <c r="H51">
        <v>2.1030000000000002</v>
      </c>
      <c r="I51">
        <v>0.95590909090909104</v>
      </c>
    </row>
    <row r="52" spans="1:9">
      <c r="A52" s="12" t="s">
        <v>78</v>
      </c>
      <c r="B52">
        <v>2.1030000000000002</v>
      </c>
      <c r="C52">
        <v>4.5</v>
      </c>
      <c r="D52">
        <v>1.9E-2</v>
      </c>
      <c r="E52">
        <v>6.6219999999999999</v>
      </c>
      <c r="F52">
        <v>2.2000000000000002</v>
      </c>
      <c r="G52">
        <v>2.641</v>
      </c>
      <c r="H52">
        <v>1.7809999999999999</v>
      </c>
      <c r="I52">
        <v>0.80954545454545501</v>
      </c>
    </row>
    <row r="53" spans="1:9">
      <c r="A53" s="12" t="s">
        <v>79</v>
      </c>
      <c r="B53">
        <v>1.7809999999999999</v>
      </c>
      <c r="C53">
        <v>3.5</v>
      </c>
      <c r="D53">
        <v>7.0999999999999994E-2</v>
      </c>
      <c r="E53">
        <v>5.3520000000000003</v>
      </c>
      <c r="F53">
        <v>2.1</v>
      </c>
      <c r="G53">
        <v>1.347</v>
      </c>
      <c r="H53">
        <v>1.905</v>
      </c>
      <c r="I53">
        <v>0.90714285714285703</v>
      </c>
    </row>
    <row r="54" spans="1:9">
      <c r="A54" s="12" t="s">
        <v>42</v>
      </c>
      <c r="B54">
        <v>1.905</v>
      </c>
      <c r="C54">
        <v>6.4</v>
      </c>
      <c r="D54">
        <v>2.4E-2</v>
      </c>
      <c r="E54">
        <v>8.3290000000000006</v>
      </c>
      <c r="F54">
        <v>1.9</v>
      </c>
      <c r="G54">
        <v>4.8010000000000002</v>
      </c>
      <c r="H54">
        <v>1.6279999999999999</v>
      </c>
      <c r="I54">
        <v>0.85684210526315796</v>
      </c>
    </row>
    <row r="55" spans="1:9">
      <c r="A55" s="12" t="s">
        <v>54</v>
      </c>
      <c r="B55">
        <v>1.6279999999999999</v>
      </c>
      <c r="C55">
        <v>5.0999999999999996</v>
      </c>
      <c r="D55">
        <v>2.4E-2</v>
      </c>
      <c r="E55">
        <v>6.7519999999999998</v>
      </c>
      <c r="F55">
        <v>1.9</v>
      </c>
      <c r="G55">
        <v>3.677</v>
      </c>
      <c r="H55">
        <v>1.175</v>
      </c>
      <c r="I55">
        <v>0.61842105263157898</v>
      </c>
    </row>
    <row r="56" spans="1:9">
      <c r="A56" s="12" t="s">
        <v>57</v>
      </c>
      <c r="B56">
        <v>1.175</v>
      </c>
      <c r="C56">
        <v>3.2</v>
      </c>
      <c r="D56">
        <v>2.5000000000000001E-2</v>
      </c>
      <c r="E56">
        <v>4.4000000000000004</v>
      </c>
      <c r="F56">
        <v>1.8</v>
      </c>
      <c r="G56">
        <v>2.0089999999999999</v>
      </c>
      <c r="H56">
        <v>0.59099999999999997</v>
      </c>
      <c r="I56">
        <v>0.32833333333333298</v>
      </c>
    </row>
    <row r="57" spans="1:9">
      <c r="A57" s="12" t="s">
        <v>80</v>
      </c>
      <c r="B57">
        <v>0.59099999999999997</v>
      </c>
      <c r="C57">
        <v>5.4</v>
      </c>
      <c r="D57">
        <v>2.5000000000000001E-2</v>
      </c>
      <c r="E57">
        <v>6.016</v>
      </c>
      <c r="F57">
        <v>2.1</v>
      </c>
      <c r="G57">
        <v>3.5</v>
      </c>
      <c r="H57">
        <v>0.41599999999999998</v>
      </c>
      <c r="I57">
        <v>0.19809523809523799</v>
      </c>
    </row>
    <row r="58" spans="1:9">
      <c r="A58" s="12" t="s">
        <v>116</v>
      </c>
      <c r="B58">
        <v>0.41599999999999998</v>
      </c>
      <c r="C58">
        <v>5.2</v>
      </c>
      <c r="D58">
        <v>2.5000000000000001E-2</v>
      </c>
      <c r="E58">
        <v>5.641</v>
      </c>
      <c r="F58">
        <v>2.4</v>
      </c>
      <c r="G58">
        <v>2.9</v>
      </c>
      <c r="H58">
        <v>0.34100000000000003</v>
      </c>
      <c r="I58">
        <v>0.14208333333333301</v>
      </c>
    </row>
    <row r="59" spans="1:9">
      <c r="A59" s="146" t="s">
        <v>85</v>
      </c>
    </row>
    <row r="60" spans="1:9">
      <c r="A60" s="12" t="s">
        <v>75</v>
      </c>
      <c r="B60">
        <v>8.1000000000000003E-2</v>
      </c>
      <c r="C60">
        <v>0.47099999999999997</v>
      </c>
      <c r="D60">
        <v>0.30399999999999999</v>
      </c>
      <c r="E60">
        <v>0.85599999999999998</v>
      </c>
      <c r="F60">
        <v>0.75</v>
      </c>
      <c r="G60">
        <v>0</v>
      </c>
      <c r="H60">
        <v>0.106</v>
      </c>
      <c r="I60">
        <v>0.14133333333333301</v>
      </c>
    </row>
    <row r="61" spans="1:9">
      <c r="A61" s="12" t="s">
        <v>76</v>
      </c>
      <c r="B61">
        <v>0.106</v>
      </c>
      <c r="C61">
        <v>0.309</v>
      </c>
      <c r="D61">
        <v>0.53400000000000003</v>
      </c>
      <c r="E61">
        <v>0.94899999999999995</v>
      </c>
      <c r="F61">
        <v>0.85</v>
      </c>
      <c r="G61">
        <v>0</v>
      </c>
      <c r="H61">
        <v>9.9000000000000005E-2</v>
      </c>
      <c r="I61">
        <v>0.11647058823529401</v>
      </c>
    </row>
    <row r="62" spans="1:9">
      <c r="A62" s="12" t="s">
        <v>77</v>
      </c>
      <c r="B62">
        <v>9.9000000000000005E-2</v>
      </c>
      <c r="C62">
        <v>0.81599999999999995</v>
      </c>
      <c r="D62">
        <v>0.218</v>
      </c>
      <c r="E62">
        <v>1.133</v>
      </c>
      <c r="F62">
        <v>0.9</v>
      </c>
      <c r="G62">
        <v>5.2999999999999999E-2</v>
      </c>
      <c r="H62">
        <v>0.18</v>
      </c>
      <c r="I62">
        <v>0.2</v>
      </c>
    </row>
    <row r="63" spans="1:9">
      <c r="A63" s="12" t="s">
        <v>78</v>
      </c>
      <c r="B63">
        <v>0.18</v>
      </c>
      <c r="C63">
        <v>0.76300000000000001</v>
      </c>
      <c r="D63">
        <v>0.16300000000000001</v>
      </c>
      <c r="E63">
        <v>1.1060000000000001</v>
      </c>
      <c r="F63">
        <v>1</v>
      </c>
      <c r="G63">
        <v>0</v>
      </c>
      <c r="H63">
        <v>0.106</v>
      </c>
      <c r="I63">
        <v>0.106</v>
      </c>
    </row>
    <row r="64" spans="1:9">
      <c r="A64" s="12" t="s">
        <v>79</v>
      </c>
      <c r="B64">
        <v>0.106</v>
      </c>
      <c r="C64">
        <v>0.77</v>
      </c>
      <c r="D64">
        <v>6.2E-2</v>
      </c>
      <c r="E64">
        <v>0.93799999999999994</v>
      </c>
      <c r="F64">
        <v>0.86499999999999999</v>
      </c>
      <c r="G64">
        <v>0</v>
      </c>
      <c r="H64">
        <v>7.2999999999999995E-2</v>
      </c>
      <c r="I64">
        <v>8.4393063583815001E-2</v>
      </c>
    </row>
    <row r="65" spans="1:9">
      <c r="A65" s="12" t="s">
        <v>42</v>
      </c>
      <c r="B65">
        <v>7.2999999999999995E-2</v>
      </c>
      <c r="C65">
        <v>0.878</v>
      </c>
      <c r="D65">
        <v>0.23799999999999999</v>
      </c>
      <c r="E65">
        <v>1.1890000000000001</v>
      </c>
      <c r="F65">
        <v>1.05</v>
      </c>
      <c r="G65">
        <v>1.4E-2</v>
      </c>
      <c r="H65">
        <v>0.125</v>
      </c>
      <c r="I65">
        <v>0.119047619047619</v>
      </c>
    </row>
    <row r="66" spans="1:9">
      <c r="A66" s="12" t="s">
        <v>54</v>
      </c>
      <c r="B66">
        <v>0.125</v>
      </c>
      <c r="C66">
        <v>0.26600000000000001</v>
      </c>
      <c r="D66">
        <v>0.623</v>
      </c>
      <c r="E66">
        <v>1.014</v>
      </c>
      <c r="F66">
        <v>0.95</v>
      </c>
      <c r="G66">
        <v>6.0000000000000001E-3</v>
      </c>
      <c r="H66">
        <v>5.8000000000000003E-2</v>
      </c>
      <c r="I66">
        <v>6.10526315789474E-2</v>
      </c>
    </row>
    <row r="67" spans="1:9">
      <c r="A67" s="12" t="s">
        <v>57</v>
      </c>
      <c r="B67">
        <v>5.8000000000000003E-2</v>
      </c>
      <c r="C67">
        <v>1.581</v>
      </c>
      <c r="D67">
        <v>0.14399999999999999</v>
      </c>
      <c r="E67">
        <v>1.7829999999999999</v>
      </c>
      <c r="F67">
        <v>1.47</v>
      </c>
      <c r="G67">
        <v>0.14599999999999999</v>
      </c>
      <c r="H67">
        <v>0.16700000000000001</v>
      </c>
      <c r="I67">
        <v>0.113605442176871</v>
      </c>
    </row>
    <row r="68" spans="1:9">
      <c r="A68" s="12" t="s">
        <v>80</v>
      </c>
      <c r="B68">
        <v>0.16700000000000001</v>
      </c>
      <c r="C68">
        <v>1.9370000000000001</v>
      </c>
      <c r="D68">
        <v>0.17499999999999999</v>
      </c>
      <c r="E68">
        <v>2.2789999999999999</v>
      </c>
      <c r="F68">
        <v>1.9350000000000001</v>
      </c>
      <c r="G68">
        <v>0.15</v>
      </c>
      <c r="H68">
        <v>0.19400000000000001</v>
      </c>
      <c r="I68">
        <v>0.100258397932817</v>
      </c>
    </row>
    <row r="69" spans="1:9">
      <c r="A69" s="12" t="s">
        <v>116</v>
      </c>
      <c r="B69">
        <v>0.19400000000000001</v>
      </c>
      <c r="C69">
        <v>1.8</v>
      </c>
      <c r="D69">
        <v>0.2</v>
      </c>
      <c r="E69">
        <v>2.194</v>
      </c>
      <c r="F69">
        <v>1.75</v>
      </c>
      <c r="G69">
        <v>0.3</v>
      </c>
      <c r="H69">
        <v>0.14399999999999999</v>
      </c>
      <c r="I69">
        <v>8.2285714285714295E-2</v>
      </c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126"/>
  <sheetViews>
    <sheetView showGridLines="0" topLeftCell="A28" zoomScale="98" zoomScaleNormal="98" zoomScaleSheetLayoutView="100" workbookViewId="0">
      <selection sqref="A1:XFD1048576"/>
    </sheetView>
  </sheetViews>
  <sheetFormatPr defaultRowHeight="12.75"/>
  <cols>
    <col min="1" max="1" width="9.85546875" style="109" customWidth="1"/>
    <col min="2" max="5" width="12.140625" style="109" customWidth="1"/>
    <col min="6" max="6" width="12.28515625" style="109" bestFit="1" customWidth="1"/>
    <col min="7" max="7" width="11.28515625" style="109" customWidth="1"/>
    <col min="8" max="8" width="10.7109375" style="109" bestFit="1" customWidth="1"/>
    <col min="9" max="9" width="11.140625" style="109" bestFit="1" customWidth="1"/>
    <col min="10" max="197" width="9.140625" style="109"/>
    <col min="198" max="198" width="9.85546875" style="109" customWidth="1"/>
    <col min="199" max="200" width="10.85546875" style="109" customWidth="1"/>
    <col min="201" max="201" width="9.7109375" style="109" customWidth="1"/>
    <col min="202" max="202" width="10" style="109" customWidth="1"/>
    <col min="203" max="203" width="10.85546875" style="109" customWidth="1"/>
    <col min="204" max="205" width="9.42578125" style="109" customWidth="1"/>
    <col min="206" max="206" width="9.5703125" style="109" customWidth="1"/>
    <col min="207" max="207" width="9.85546875" style="109" customWidth="1"/>
    <col min="208" max="212" width="9.140625" style="109"/>
    <col min="213" max="216" width="8" style="109" customWidth="1"/>
    <col min="217" max="453" width="9.140625" style="109"/>
    <col min="454" max="454" width="9.85546875" style="109" customWidth="1"/>
    <col min="455" max="456" width="10.85546875" style="109" customWidth="1"/>
    <col min="457" max="457" width="9.7109375" style="109" customWidth="1"/>
    <col min="458" max="458" width="10" style="109" customWidth="1"/>
    <col min="459" max="459" width="10.85546875" style="109" customWidth="1"/>
    <col min="460" max="461" width="9.42578125" style="109" customWidth="1"/>
    <col min="462" max="462" width="9.5703125" style="109" customWidth="1"/>
    <col min="463" max="463" width="9.85546875" style="109" customWidth="1"/>
    <col min="464" max="468" width="9.140625" style="109"/>
    <col min="469" max="472" width="8" style="109" customWidth="1"/>
    <col min="473" max="709" width="9.140625" style="109"/>
    <col min="710" max="710" width="9.85546875" style="109" customWidth="1"/>
    <col min="711" max="712" width="10.85546875" style="109" customWidth="1"/>
    <col min="713" max="713" width="9.7109375" style="109" customWidth="1"/>
    <col min="714" max="714" width="10" style="109" customWidth="1"/>
    <col min="715" max="715" width="10.85546875" style="109" customWidth="1"/>
    <col min="716" max="717" width="9.42578125" style="109" customWidth="1"/>
    <col min="718" max="718" width="9.5703125" style="109" customWidth="1"/>
    <col min="719" max="719" width="9.85546875" style="109" customWidth="1"/>
    <col min="720" max="724" width="9.140625" style="109"/>
    <col min="725" max="728" width="8" style="109" customWidth="1"/>
    <col min="729" max="965" width="9.140625" style="109"/>
    <col min="966" max="966" width="9.85546875" style="109" customWidth="1"/>
    <col min="967" max="968" width="10.85546875" style="109" customWidth="1"/>
    <col min="969" max="969" width="9.7109375" style="109" customWidth="1"/>
    <col min="970" max="970" width="10" style="109" customWidth="1"/>
    <col min="971" max="971" width="10.85546875" style="109" customWidth="1"/>
    <col min="972" max="973" width="9.42578125" style="109" customWidth="1"/>
    <col min="974" max="974" width="9.5703125" style="109" customWidth="1"/>
    <col min="975" max="975" width="9.85546875" style="109" customWidth="1"/>
    <col min="976" max="980" width="9.140625" style="109"/>
    <col min="981" max="984" width="8" style="109" customWidth="1"/>
    <col min="985" max="1221" width="9.140625" style="109"/>
    <col min="1222" max="1222" width="9.85546875" style="109" customWidth="1"/>
    <col min="1223" max="1224" width="10.85546875" style="109" customWidth="1"/>
    <col min="1225" max="1225" width="9.7109375" style="109" customWidth="1"/>
    <col min="1226" max="1226" width="10" style="109" customWidth="1"/>
    <col min="1227" max="1227" width="10.85546875" style="109" customWidth="1"/>
    <col min="1228" max="1229" width="9.42578125" style="109" customWidth="1"/>
    <col min="1230" max="1230" width="9.5703125" style="109" customWidth="1"/>
    <col min="1231" max="1231" width="9.85546875" style="109" customWidth="1"/>
    <col min="1232" max="1236" width="9.140625" style="109"/>
    <col min="1237" max="1240" width="8" style="109" customWidth="1"/>
    <col min="1241" max="1477" width="9.140625" style="109"/>
    <col min="1478" max="1478" width="9.85546875" style="109" customWidth="1"/>
    <col min="1479" max="1480" width="10.85546875" style="109" customWidth="1"/>
    <col min="1481" max="1481" width="9.7109375" style="109" customWidth="1"/>
    <col min="1482" max="1482" width="10" style="109" customWidth="1"/>
    <col min="1483" max="1483" width="10.85546875" style="109" customWidth="1"/>
    <col min="1484" max="1485" width="9.42578125" style="109" customWidth="1"/>
    <col min="1486" max="1486" width="9.5703125" style="109" customWidth="1"/>
    <col min="1487" max="1487" width="9.85546875" style="109" customWidth="1"/>
    <col min="1488" max="1492" width="9.140625" style="109"/>
    <col min="1493" max="1496" width="8" style="109" customWidth="1"/>
    <col min="1497" max="1733" width="9.140625" style="109"/>
    <col min="1734" max="1734" width="9.85546875" style="109" customWidth="1"/>
    <col min="1735" max="1736" width="10.85546875" style="109" customWidth="1"/>
    <col min="1737" max="1737" width="9.7109375" style="109" customWidth="1"/>
    <col min="1738" max="1738" width="10" style="109" customWidth="1"/>
    <col min="1739" max="1739" width="10.85546875" style="109" customWidth="1"/>
    <col min="1740" max="1741" width="9.42578125" style="109" customWidth="1"/>
    <col min="1742" max="1742" width="9.5703125" style="109" customWidth="1"/>
    <col min="1743" max="1743" width="9.85546875" style="109" customWidth="1"/>
    <col min="1744" max="1748" width="9.140625" style="109"/>
    <col min="1749" max="1752" width="8" style="109" customWidth="1"/>
    <col min="1753" max="1989" width="9.140625" style="109"/>
    <col min="1990" max="1990" width="9.85546875" style="109" customWidth="1"/>
    <col min="1991" max="1992" width="10.85546875" style="109" customWidth="1"/>
    <col min="1993" max="1993" width="9.7109375" style="109" customWidth="1"/>
    <col min="1994" max="1994" width="10" style="109" customWidth="1"/>
    <col min="1995" max="1995" width="10.85546875" style="109" customWidth="1"/>
    <col min="1996" max="1997" width="9.42578125" style="109" customWidth="1"/>
    <col min="1998" max="1998" width="9.5703125" style="109" customWidth="1"/>
    <col min="1999" max="1999" width="9.85546875" style="109" customWidth="1"/>
    <col min="2000" max="2004" width="9.140625" style="109"/>
    <col min="2005" max="2008" width="8" style="109" customWidth="1"/>
    <col min="2009" max="2245" width="9.140625" style="109"/>
    <col min="2246" max="2246" width="9.85546875" style="109" customWidth="1"/>
    <col min="2247" max="2248" width="10.85546875" style="109" customWidth="1"/>
    <col min="2249" max="2249" width="9.7109375" style="109" customWidth="1"/>
    <col min="2250" max="2250" width="10" style="109" customWidth="1"/>
    <col min="2251" max="2251" width="10.85546875" style="109" customWidth="1"/>
    <col min="2252" max="2253" width="9.42578125" style="109" customWidth="1"/>
    <col min="2254" max="2254" width="9.5703125" style="109" customWidth="1"/>
    <col min="2255" max="2255" width="9.85546875" style="109" customWidth="1"/>
    <col min="2256" max="2260" width="9.140625" style="109"/>
    <col min="2261" max="2264" width="8" style="109" customWidth="1"/>
    <col min="2265" max="2501" width="9.140625" style="109"/>
    <col min="2502" max="2502" width="9.85546875" style="109" customWidth="1"/>
    <col min="2503" max="2504" width="10.85546875" style="109" customWidth="1"/>
    <col min="2505" max="2505" width="9.7109375" style="109" customWidth="1"/>
    <col min="2506" max="2506" width="10" style="109" customWidth="1"/>
    <col min="2507" max="2507" width="10.85546875" style="109" customWidth="1"/>
    <col min="2508" max="2509" width="9.42578125" style="109" customWidth="1"/>
    <col min="2510" max="2510" width="9.5703125" style="109" customWidth="1"/>
    <col min="2511" max="2511" width="9.85546875" style="109" customWidth="1"/>
    <col min="2512" max="2516" width="9.140625" style="109"/>
    <col min="2517" max="2520" width="8" style="109" customWidth="1"/>
    <col min="2521" max="2757" width="9.140625" style="109"/>
    <col min="2758" max="2758" width="9.85546875" style="109" customWidth="1"/>
    <col min="2759" max="2760" width="10.85546875" style="109" customWidth="1"/>
    <col min="2761" max="2761" width="9.7109375" style="109" customWidth="1"/>
    <col min="2762" max="2762" width="10" style="109" customWidth="1"/>
    <col min="2763" max="2763" width="10.85546875" style="109" customWidth="1"/>
    <col min="2764" max="2765" width="9.42578125" style="109" customWidth="1"/>
    <col min="2766" max="2766" width="9.5703125" style="109" customWidth="1"/>
    <col min="2767" max="2767" width="9.85546875" style="109" customWidth="1"/>
    <col min="2768" max="2772" width="9.140625" style="109"/>
    <col min="2773" max="2776" width="8" style="109" customWidth="1"/>
    <col min="2777" max="3013" width="9.140625" style="109"/>
    <col min="3014" max="3014" width="9.85546875" style="109" customWidth="1"/>
    <col min="3015" max="3016" width="10.85546875" style="109" customWidth="1"/>
    <col min="3017" max="3017" width="9.7109375" style="109" customWidth="1"/>
    <col min="3018" max="3018" width="10" style="109" customWidth="1"/>
    <col min="3019" max="3019" width="10.85546875" style="109" customWidth="1"/>
    <col min="3020" max="3021" width="9.42578125" style="109" customWidth="1"/>
    <col min="3022" max="3022" width="9.5703125" style="109" customWidth="1"/>
    <col min="3023" max="3023" width="9.85546875" style="109" customWidth="1"/>
    <col min="3024" max="3028" width="9.140625" style="109"/>
    <col min="3029" max="3032" width="8" style="109" customWidth="1"/>
    <col min="3033" max="3269" width="9.140625" style="109"/>
    <col min="3270" max="3270" width="9.85546875" style="109" customWidth="1"/>
    <col min="3271" max="3272" width="10.85546875" style="109" customWidth="1"/>
    <col min="3273" max="3273" width="9.7109375" style="109" customWidth="1"/>
    <col min="3274" max="3274" width="10" style="109" customWidth="1"/>
    <col min="3275" max="3275" width="10.85546875" style="109" customWidth="1"/>
    <col min="3276" max="3277" width="9.42578125" style="109" customWidth="1"/>
    <col min="3278" max="3278" width="9.5703125" style="109" customWidth="1"/>
    <col min="3279" max="3279" width="9.85546875" style="109" customWidth="1"/>
    <col min="3280" max="3284" width="9.140625" style="109"/>
    <col min="3285" max="3288" width="8" style="109" customWidth="1"/>
    <col min="3289" max="3525" width="9.140625" style="109"/>
    <col min="3526" max="3526" width="9.85546875" style="109" customWidth="1"/>
    <col min="3527" max="3528" width="10.85546875" style="109" customWidth="1"/>
    <col min="3529" max="3529" width="9.7109375" style="109" customWidth="1"/>
    <col min="3530" max="3530" width="10" style="109" customWidth="1"/>
    <col min="3531" max="3531" width="10.85546875" style="109" customWidth="1"/>
    <col min="3532" max="3533" width="9.42578125" style="109" customWidth="1"/>
    <col min="3534" max="3534" width="9.5703125" style="109" customWidth="1"/>
    <col min="3535" max="3535" width="9.85546875" style="109" customWidth="1"/>
    <col min="3536" max="3540" width="9.140625" style="109"/>
    <col min="3541" max="3544" width="8" style="109" customWidth="1"/>
    <col min="3545" max="3781" width="9.140625" style="109"/>
    <col min="3782" max="3782" width="9.85546875" style="109" customWidth="1"/>
    <col min="3783" max="3784" width="10.85546875" style="109" customWidth="1"/>
    <col min="3785" max="3785" width="9.7109375" style="109" customWidth="1"/>
    <col min="3786" max="3786" width="10" style="109" customWidth="1"/>
    <col min="3787" max="3787" width="10.85546875" style="109" customWidth="1"/>
    <col min="3788" max="3789" width="9.42578125" style="109" customWidth="1"/>
    <col min="3790" max="3790" width="9.5703125" style="109" customWidth="1"/>
    <col min="3791" max="3791" width="9.85546875" style="109" customWidth="1"/>
    <col min="3792" max="3796" width="9.140625" style="109"/>
    <col min="3797" max="3800" width="8" style="109" customWidth="1"/>
    <col min="3801" max="4037" width="9.140625" style="109"/>
    <col min="4038" max="4038" width="9.85546875" style="109" customWidth="1"/>
    <col min="4039" max="4040" width="10.85546875" style="109" customWidth="1"/>
    <col min="4041" max="4041" width="9.7109375" style="109" customWidth="1"/>
    <col min="4042" max="4042" width="10" style="109" customWidth="1"/>
    <col min="4043" max="4043" width="10.85546875" style="109" customWidth="1"/>
    <col min="4044" max="4045" width="9.42578125" style="109" customWidth="1"/>
    <col min="4046" max="4046" width="9.5703125" style="109" customWidth="1"/>
    <col min="4047" max="4047" width="9.85546875" style="109" customWidth="1"/>
    <col min="4048" max="4052" width="9.140625" style="109"/>
    <col min="4053" max="4056" width="8" style="109" customWidth="1"/>
    <col min="4057" max="4293" width="9.140625" style="109"/>
    <col min="4294" max="4294" width="9.85546875" style="109" customWidth="1"/>
    <col min="4295" max="4296" width="10.85546875" style="109" customWidth="1"/>
    <col min="4297" max="4297" width="9.7109375" style="109" customWidth="1"/>
    <col min="4298" max="4298" width="10" style="109" customWidth="1"/>
    <col min="4299" max="4299" width="10.85546875" style="109" customWidth="1"/>
    <col min="4300" max="4301" width="9.42578125" style="109" customWidth="1"/>
    <col min="4302" max="4302" width="9.5703125" style="109" customWidth="1"/>
    <col min="4303" max="4303" width="9.85546875" style="109" customWidth="1"/>
    <col min="4304" max="4308" width="9.140625" style="109"/>
    <col min="4309" max="4312" width="8" style="109" customWidth="1"/>
    <col min="4313" max="4549" width="9.140625" style="109"/>
    <col min="4550" max="4550" width="9.85546875" style="109" customWidth="1"/>
    <col min="4551" max="4552" width="10.85546875" style="109" customWidth="1"/>
    <col min="4553" max="4553" width="9.7109375" style="109" customWidth="1"/>
    <col min="4554" max="4554" width="10" style="109" customWidth="1"/>
    <col min="4555" max="4555" width="10.85546875" style="109" customWidth="1"/>
    <col min="4556" max="4557" width="9.42578125" style="109" customWidth="1"/>
    <col min="4558" max="4558" width="9.5703125" style="109" customWidth="1"/>
    <col min="4559" max="4559" width="9.85546875" style="109" customWidth="1"/>
    <col min="4560" max="4564" width="9.140625" style="109"/>
    <col min="4565" max="4568" width="8" style="109" customWidth="1"/>
    <col min="4569" max="4805" width="9.140625" style="109"/>
    <col min="4806" max="4806" width="9.85546875" style="109" customWidth="1"/>
    <col min="4807" max="4808" width="10.85546875" style="109" customWidth="1"/>
    <col min="4809" max="4809" width="9.7109375" style="109" customWidth="1"/>
    <col min="4810" max="4810" width="10" style="109" customWidth="1"/>
    <col min="4811" max="4811" width="10.85546875" style="109" customWidth="1"/>
    <col min="4812" max="4813" width="9.42578125" style="109" customWidth="1"/>
    <col min="4814" max="4814" width="9.5703125" style="109" customWidth="1"/>
    <col min="4815" max="4815" width="9.85546875" style="109" customWidth="1"/>
    <col min="4816" max="4820" width="9.140625" style="109"/>
    <col min="4821" max="4824" width="8" style="109" customWidth="1"/>
    <col min="4825" max="5061" width="9.140625" style="109"/>
    <col min="5062" max="5062" width="9.85546875" style="109" customWidth="1"/>
    <col min="5063" max="5064" width="10.85546875" style="109" customWidth="1"/>
    <col min="5065" max="5065" width="9.7109375" style="109" customWidth="1"/>
    <col min="5066" max="5066" width="10" style="109" customWidth="1"/>
    <col min="5067" max="5067" width="10.85546875" style="109" customWidth="1"/>
    <col min="5068" max="5069" width="9.42578125" style="109" customWidth="1"/>
    <col min="5070" max="5070" width="9.5703125" style="109" customWidth="1"/>
    <col min="5071" max="5071" width="9.85546875" style="109" customWidth="1"/>
    <col min="5072" max="5076" width="9.140625" style="109"/>
    <col min="5077" max="5080" width="8" style="109" customWidth="1"/>
    <col min="5081" max="5317" width="9.140625" style="109"/>
    <col min="5318" max="5318" width="9.85546875" style="109" customWidth="1"/>
    <col min="5319" max="5320" width="10.85546875" style="109" customWidth="1"/>
    <col min="5321" max="5321" width="9.7109375" style="109" customWidth="1"/>
    <col min="5322" max="5322" width="10" style="109" customWidth="1"/>
    <col min="5323" max="5323" width="10.85546875" style="109" customWidth="1"/>
    <col min="5324" max="5325" width="9.42578125" style="109" customWidth="1"/>
    <col min="5326" max="5326" width="9.5703125" style="109" customWidth="1"/>
    <col min="5327" max="5327" width="9.85546875" style="109" customWidth="1"/>
    <col min="5328" max="5332" width="9.140625" style="109"/>
    <col min="5333" max="5336" width="8" style="109" customWidth="1"/>
    <col min="5337" max="5573" width="9.140625" style="109"/>
    <col min="5574" max="5574" width="9.85546875" style="109" customWidth="1"/>
    <col min="5575" max="5576" width="10.85546875" style="109" customWidth="1"/>
    <col min="5577" max="5577" width="9.7109375" style="109" customWidth="1"/>
    <col min="5578" max="5578" width="10" style="109" customWidth="1"/>
    <col min="5579" max="5579" width="10.85546875" style="109" customWidth="1"/>
    <col min="5580" max="5581" width="9.42578125" style="109" customWidth="1"/>
    <col min="5582" max="5582" width="9.5703125" style="109" customWidth="1"/>
    <col min="5583" max="5583" width="9.85546875" style="109" customWidth="1"/>
    <col min="5584" max="5588" width="9.140625" style="109"/>
    <col min="5589" max="5592" width="8" style="109" customWidth="1"/>
    <col min="5593" max="5829" width="9.140625" style="109"/>
    <col min="5830" max="5830" width="9.85546875" style="109" customWidth="1"/>
    <col min="5831" max="5832" width="10.85546875" style="109" customWidth="1"/>
    <col min="5833" max="5833" width="9.7109375" style="109" customWidth="1"/>
    <col min="5834" max="5834" width="10" style="109" customWidth="1"/>
    <col min="5835" max="5835" width="10.85546875" style="109" customWidth="1"/>
    <col min="5836" max="5837" width="9.42578125" style="109" customWidth="1"/>
    <col min="5838" max="5838" width="9.5703125" style="109" customWidth="1"/>
    <col min="5839" max="5839" width="9.85546875" style="109" customWidth="1"/>
    <col min="5840" max="5844" width="9.140625" style="109"/>
    <col min="5845" max="5848" width="8" style="109" customWidth="1"/>
    <col min="5849" max="6085" width="9.140625" style="109"/>
    <col min="6086" max="6086" width="9.85546875" style="109" customWidth="1"/>
    <col min="6087" max="6088" width="10.85546875" style="109" customWidth="1"/>
    <col min="6089" max="6089" width="9.7109375" style="109" customWidth="1"/>
    <col min="6090" max="6090" width="10" style="109" customWidth="1"/>
    <col min="6091" max="6091" width="10.85546875" style="109" customWidth="1"/>
    <col min="6092" max="6093" width="9.42578125" style="109" customWidth="1"/>
    <col min="6094" max="6094" width="9.5703125" style="109" customWidth="1"/>
    <col min="6095" max="6095" width="9.85546875" style="109" customWidth="1"/>
    <col min="6096" max="6100" width="9.140625" style="109"/>
    <col min="6101" max="6104" width="8" style="109" customWidth="1"/>
    <col min="6105" max="6341" width="9.140625" style="109"/>
    <col min="6342" max="6342" width="9.85546875" style="109" customWidth="1"/>
    <col min="6343" max="6344" width="10.85546875" style="109" customWidth="1"/>
    <col min="6345" max="6345" width="9.7109375" style="109" customWidth="1"/>
    <col min="6346" max="6346" width="10" style="109" customWidth="1"/>
    <col min="6347" max="6347" width="10.85546875" style="109" customWidth="1"/>
    <col min="6348" max="6349" width="9.42578125" style="109" customWidth="1"/>
    <col min="6350" max="6350" width="9.5703125" style="109" customWidth="1"/>
    <col min="6351" max="6351" width="9.85546875" style="109" customWidth="1"/>
    <col min="6352" max="6356" width="9.140625" style="109"/>
    <col min="6357" max="6360" width="8" style="109" customWidth="1"/>
    <col min="6361" max="6597" width="9.140625" style="109"/>
    <col min="6598" max="6598" width="9.85546875" style="109" customWidth="1"/>
    <col min="6599" max="6600" width="10.85546875" style="109" customWidth="1"/>
    <col min="6601" max="6601" width="9.7109375" style="109" customWidth="1"/>
    <col min="6602" max="6602" width="10" style="109" customWidth="1"/>
    <col min="6603" max="6603" width="10.85546875" style="109" customWidth="1"/>
    <col min="6604" max="6605" width="9.42578125" style="109" customWidth="1"/>
    <col min="6606" max="6606" width="9.5703125" style="109" customWidth="1"/>
    <col min="6607" max="6607" width="9.85546875" style="109" customWidth="1"/>
    <col min="6608" max="6612" width="9.140625" style="109"/>
    <col min="6613" max="6616" width="8" style="109" customWidth="1"/>
    <col min="6617" max="6853" width="9.140625" style="109"/>
    <col min="6854" max="6854" width="9.85546875" style="109" customWidth="1"/>
    <col min="6855" max="6856" width="10.85546875" style="109" customWidth="1"/>
    <col min="6857" max="6857" width="9.7109375" style="109" customWidth="1"/>
    <col min="6858" max="6858" width="10" style="109" customWidth="1"/>
    <col min="6859" max="6859" width="10.85546875" style="109" customWidth="1"/>
    <col min="6860" max="6861" width="9.42578125" style="109" customWidth="1"/>
    <col min="6862" max="6862" width="9.5703125" style="109" customWidth="1"/>
    <col min="6863" max="6863" width="9.85546875" style="109" customWidth="1"/>
    <col min="6864" max="6868" width="9.140625" style="109"/>
    <col min="6869" max="6872" width="8" style="109" customWidth="1"/>
    <col min="6873" max="7109" width="9.140625" style="109"/>
    <col min="7110" max="7110" width="9.85546875" style="109" customWidth="1"/>
    <col min="7111" max="7112" width="10.85546875" style="109" customWidth="1"/>
    <col min="7113" max="7113" width="9.7109375" style="109" customWidth="1"/>
    <col min="7114" max="7114" width="10" style="109" customWidth="1"/>
    <col min="7115" max="7115" width="10.85546875" style="109" customWidth="1"/>
    <col min="7116" max="7117" width="9.42578125" style="109" customWidth="1"/>
    <col min="7118" max="7118" width="9.5703125" style="109" customWidth="1"/>
    <col min="7119" max="7119" width="9.85546875" style="109" customWidth="1"/>
    <col min="7120" max="7124" width="9.140625" style="109"/>
    <col min="7125" max="7128" width="8" style="109" customWidth="1"/>
    <col min="7129" max="7365" width="9.140625" style="109"/>
    <col min="7366" max="7366" width="9.85546875" style="109" customWidth="1"/>
    <col min="7367" max="7368" width="10.85546875" style="109" customWidth="1"/>
    <col min="7369" max="7369" width="9.7109375" style="109" customWidth="1"/>
    <col min="7370" max="7370" width="10" style="109" customWidth="1"/>
    <col min="7371" max="7371" width="10.85546875" style="109" customWidth="1"/>
    <col min="7372" max="7373" width="9.42578125" style="109" customWidth="1"/>
    <col min="7374" max="7374" width="9.5703125" style="109" customWidth="1"/>
    <col min="7375" max="7375" width="9.85546875" style="109" customWidth="1"/>
    <col min="7376" max="7380" width="9.140625" style="109"/>
    <col min="7381" max="7384" width="8" style="109" customWidth="1"/>
    <col min="7385" max="7621" width="9.140625" style="109"/>
    <col min="7622" max="7622" width="9.85546875" style="109" customWidth="1"/>
    <col min="7623" max="7624" width="10.85546875" style="109" customWidth="1"/>
    <col min="7625" max="7625" width="9.7109375" style="109" customWidth="1"/>
    <col min="7626" max="7626" width="10" style="109" customWidth="1"/>
    <col min="7627" max="7627" width="10.85546875" style="109" customWidth="1"/>
    <col min="7628" max="7629" width="9.42578125" style="109" customWidth="1"/>
    <col min="7630" max="7630" width="9.5703125" style="109" customWidth="1"/>
    <col min="7631" max="7631" width="9.85546875" style="109" customWidth="1"/>
    <col min="7632" max="7636" width="9.140625" style="109"/>
    <col min="7637" max="7640" width="8" style="109" customWidth="1"/>
    <col min="7641" max="7877" width="9.140625" style="109"/>
    <col min="7878" max="7878" width="9.85546875" style="109" customWidth="1"/>
    <col min="7879" max="7880" width="10.85546875" style="109" customWidth="1"/>
    <col min="7881" max="7881" width="9.7109375" style="109" customWidth="1"/>
    <col min="7882" max="7882" width="10" style="109" customWidth="1"/>
    <col min="7883" max="7883" width="10.85546875" style="109" customWidth="1"/>
    <col min="7884" max="7885" width="9.42578125" style="109" customWidth="1"/>
    <col min="7886" max="7886" width="9.5703125" style="109" customWidth="1"/>
    <col min="7887" max="7887" width="9.85546875" style="109" customWidth="1"/>
    <col min="7888" max="7892" width="9.140625" style="109"/>
    <col min="7893" max="7896" width="8" style="109" customWidth="1"/>
    <col min="7897" max="8133" width="9.140625" style="109"/>
    <col min="8134" max="8134" width="9.85546875" style="109" customWidth="1"/>
    <col min="8135" max="8136" width="10.85546875" style="109" customWidth="1"/>
    <col min="8137" max="8137" width="9.7109375" style="109" customWidth="1"/>
    <col min="8138" max="8138" width="10" style="109" customWidth="1"/>
    <col min="8139" max="8139" width="10.85546875" style="109" customWidth="1"/>
    <col min="8140" max="8141" width="9.42578125" style="109" customWidth="1"/>
    <col min="8142" max="8142" width="9.5703125" style="109" customWidth="1"/>
    <col min="8143" max="8143" width="9.85546875" style="109" customWidth="1"/>
    <col min="8144" max="8148" width="9.140625" style="109"/>
    <col min="8149" max="8152" width="8" style="109" customWidth="1"/>
    <col min="8153" max="8389" width="9.140625" style="109"/>
    <col min="8390" max="8390" width="9.85546875" style="109" customWidth="1"/>
    <col min="8391" max="8392" width="10.85546875" style="109" customWidth="1"/>
    <col min="8393" max="8393" width="9.7109375" style="109" customWidth="1"/>
    <col min="8394" max="8394" width="10" style="109" customWidth="1"/>
    <col min="8395" max="8395" width="10.85546875" style="109" customWidth="1"/>
    <col min="8396" max="8397" width="9.42578125" style="109" customWidth="1"/>
    <col min="8398" max="8398" width="9.5703125" style="109" customWidth="1"/>
    <col min="8399" max="8399" width="9.85546875" style="109" customWidth="1"/>
    <col min="8400" max="8404" width="9.140625" style="109"/>
    <col min="8405" max="8408" width="8" style="109" customWidth="1"/>
    <col min="8409" max="8645" width="9.140625" style="109"/>
    <col min="8646" max="8646" width="9.85546875" style="109" customWidth="1"/>
    <col min="8647" max="8648" width="10.85546875" style="109" customWidth="1"/>
    <col min="8649" max="8649" width="9.7109375" style="109" customWidth="1"/>
    <col min="8650" max="8650" width="10" style="109" customWidth="1"/>
    <col min="8651" max="8651" width="10.85546875" style="109" customWidth="1"/>
    <col min="8652" max="8653" width="9.42578125" style="109" customWidth="1"/>
    <col min="8654" max="8654" width="9.5703125" style="109" customWidth="1"/>
    <col min="8655" max="8655" width="9.85546875" style="109" customWidth="1"/>
    <col min="8656" max="8660" width="9.140625" style="109"/>
    <col min="8661" max="8664" width="8" style="109" customWidth="1"/>
    <col min="8665" max="8901" width="9.140625" style="109"/>
    <col min="8902" max="8902" width="9.85546875" style="109" customWidth="1"/>
    <col min="8903" max="8904" width="10.85546875" style="109" customWidth="1"/>
    <col min="8905" max="8905" width="9.7109375" style="109" customWidth="1"/>
    <col min="8906" max="8906" width="10" style="109" customWidth="1"/>
    <col min="8907" max="8907" width="10.85546875" style="109" customWidth="1"/>
    <col min="8908" max="8909" width="9.42578125" style="109" customWidth="1"/>
    <col min="8910" max="8910" width="9.5703125" style="109" customWidth="1"/>
    <col min="8911" max="8911" width="9.85546875" style="109" customWidth="1"/>
    <col min="8912" max="8916" width="9.140625" style="109"/>
    <col min="8917" max="8920" width="8" style="109" customWidth="1"/>
    <col min="8921" max="9157" width="9.140625" style="109"/>
    <col min="9158" max="9158" width="9.85546875" style="109" customWidth="1"/>
    <col min="9159" max="9160" width="10.85546875" style="109" customWidth="1"/>
    <col min="9161" max="9161" width="9.7109375" style="109" customWidth="1"/>
    <col min="9162" max="9162" width="10" style="109" customWidth="1"/>
    <col min="9163" max="9163" width="10.85546875" style="109" customWidth="1"/>
    <col min="9164" max="9165" width="9.42578125" style="109" customWidth="1"/>
    <col min="9166" max="9166" width="9.5703125" style="109" customWidth="1"/>
    <col min="9167" max="9167" width="9.85546875" style="109" customWidth="1"/>
    <col min="9168" max="9172" width="9.140625" style="109"/>
    <col min="9173" max="9176" width="8" style="109" customWidth="1"/>
    <col min="9177" max="9413" width="9.140625" style="109"/>
    <col min="9414" max="9414" width="9.85546875" style="109" customWidth="1"/>
    <col min="9415" max="9416" width="10.85546875" style="109" customWidth="1"/>
    <col min="9417" max="9417" width="9.7109375" style="109" customWidth="1"/>
    <col min="9418" max="9418" width="10" style="109" customWidth="1"/>
    <col min="9419" max="9419" width="10.85546875" style="109" customWidth="1"/>
    <col min="9420" max="9421" width="9.42578125" style="109" customWidth="1"/>
    <col min="9422" max="9422" width="9.5703125" style="109" customWidth="1"/>
    <col min="9423" max="9423" width="9.85546875" style="109" customWidth="1"/>
    <col min="9424" max="9428" width="9.140625" style="109"/>
    <col min="9429" max="9432" width="8" style="109" customWidth="1"/>
    <col min="9433" max="9669" width="9.140625" style="109"/>
    <col min="9670" max="9670" width="9.85546875" style="109" customWidth="1"/>
    <col min="9671" max="9672" width="10.85546875" style="109" customWidth="1"/>
    <col min="9673" max="9673" width="9.7109375" style="109" customWidth="1"/>
    <col min="9674" max="9674" width="10" style="109" customWidth="1"/>
    <col min="9675" max="9675" width="10.85546875" style="109" customWidth="1"/>
    <col min="9676" max="9677" width="9.42578125" style="109" customWidth="1"/>
    <col min="9678" max="9678" width="9.5703125" style="109" customWidth="1"/>
    <col min="9679" max="9679" width="9.85546875" style="109" customWidth="1"/>
    <col min="9680" max="9684" width="9.140625" style="109"/>
    <col min="9685" max="9688" width="8" style="109" customWidth="1"/>
    <col min="9689" max="9925" width="9.140625" style="109"/>
    <col min="9926" max="9926" width="9.85546875" style="109" customWidth="1"/>
    <col min="9927" max="9928" width="10.85546875" style="109" customWidth="1"/>
    <col min="9929" max="9929" width="9.7109375" style="109" customWidth="1"/>
    <col min="9930" max="9930" width="10" style="109" customWidth="1"/>
    <col min="9931" max="9931" width="10.85546875" style="109" customWidth="1"/>
    <col min="9932" max="9933" width="9.42578125" style="109" customWidth="1"/>
    <col min="9934" max="9934" width="9.5703125" style="109" customWidth="1"/>
    <col min="9935" max="9935" width="9.85546875" style="109" customWidth="1"/>
    <col min="9936" max="9940" width="9.140625" style="109"/>
    <col min="9941" max="9944" width="8" style="109" customWidth="1"/>
    <col min="9945" max="10181" width="9.140625" style="109"/>
    <col min="10182" max="10182" width="9.85546875" style="109" customWidth="1"/>
    <col min="10183" max="10184" width="10.85546875" style="109" customWidth="1"/>
    <col min="10185" max="10185" width="9.7109375" style="109" customWidth="1"/>
    <col min="10186" max="10186" width="10" style="109" customWidth="1"/>
    <col min="10187" max="10187" width="10.85546875" style="109" customWidth="1"/>
    <col min="10188" max="10189" width="9.42578125" style="109" customWidth="1"/>
    <col min="10190" max="10190" width="9.5703125" style="109" customWidth="1"/>
    <col min="10191" max="10191" width="9.85546875" style="109" customWidth="1"/>
    <col min="10192" max="10196" width="9.140625" style="109"/>
    <col min="10197" max="10200" width="8" style="109" customWidth="1"/>
    <col min="10201" max="10437" width="9.140625" style="109"/>
    <col min="10438" max="10438" width="9.85546875" style="109" customWidth="1"/>
    <col min="10439" max="10440" width="10.85546875" style="109" customWidth="1"/>
    <col min="10441" max="10441" width="9.7109375" style="109" customWidth="1"/>
    <col min="10442" max="10442" width="10" style="109" customWidth="1"/>
    <col min="10443" max="10443" width="10.85546875" style="109" customWidth="1"/>
    <col min="10444" max="10445" width="9.42578125" style="109" customWidth="1"/>
    <col min="10446" max="10446" width="9.5703125" style="109" customWidth="1"/>
    <col min="10447" max="10447" width="9.85546875" style="109" customWidth="1"/>
    <col min="10448" max="10452" width="9.140625" style="109"/>
    <col min="10453" max="10456" width="8" style="109" customWidth="1"/>
    <col min="10457" max="10693" width="9.140625" style="109"/>
    <col min="10694" max="10694" width="9.85546875" style="109" customWidth="1"/>
    <col min="10695" max="10696" width="10.85546875" style="109" customWidth="1"/>
    <col min="10697" max="10697" width="9.7109375" style="109" customWidth="1"/>
    <col min="10698" max="10698" width="10" style="109" customWidth="1"/>
    <col min="10699" max="10699" width="10.85546875" style="109" customWidth="1"/>
    <col min="10700" max="10701" width="9.42578125" style="109" customWidth="1"/>
    <col min="10702" max="10702" width="9.5703125" style="109" customWidth="1"/>
    <col min="10703" max="10703" width="9.85546875" style="109" customWidth="1"/>
    <col min="10704" max="10708" width="9.140625" style="109"/>
    <col min="10709" max="10712" width="8" style="109" customWidth="1"/>
    <col min="10713" max="10949" width="9.140625" style="109"/>
    <col min="10950" max="10950" width="9.85546875" style="109" customWidth="1"/>
    <col min="10951" max="10952" width="10.85546875" style="109" customWidth="1"/>
    <col min="10953" max="10953" width="9.7109375" style="109" customWidth="1"/>
    <col min="10954" max="10954" width="10" style="109" customWidth="1"/>
    <col min="10955" max="10955" width="10.85546875" style="109" customWidth="1"/>
    <col min="10956" max="10957" width="9.42578125" style="109" customWidth="1"/>
    <col min="10958" max="10958" width="9.5703125" style="109" customWidth="1"/>
    <col min="10959" max="10959" width="9.85546875" style="109" customWidth="1"/>
    <col min="10960" max="10964" width="9.140625" style="109"/>
    <col min="10965" max="10968" width="8" style="109" customWidth="1"/>
    <col min="10969" max="11205" width="9.140625" style="109"/>
    <col min="11206" max="11206" width="9.85546875" style="109" customWidth="1"/>
    <col min="11207" max="11208" width="10.85546875" style="109" customWidth="1"/>
    <col min="11209" max="11209" width="9.7109375" style="109" customWidth="1"/>
    <col min="11210" max="11210" width="10" style="109" customWidth="1"/>
    <col min="11211" max="11211" width="10.85546875" style="109" customWidth="1"/>
    <col min="11212" max="11213" width="9.42578125" style="109" customWidth="1"/>
    <col min="11214" max="11214" width="9.5703125" style="109" customWidth="1"/>
    <col min="11215" max="11215" width="9.85546875" style="109" customWidth="1"/>
    <col min="11216" max="11220" width="9.140625" style="109"/>
    <col min="11221" max="11224" width="8" style="109" customWidth="1"/>
    <col min="11225" max="11461" width="9.140625" style="109"/>
    <col min="11462" max="11462" width="9.85546875" style="109" customWidth="1"/>
    <col min="11463" max="11464" width="10.85546875" style="109" customWidth="1"/>
    <col min="11465" max="11465" width="9.7109375" style="109" customWidth="1"/>
    <col min="11466" max="11466" width="10" style="109" customWidth="1"/>
    <col min="11467" max="11467" width="10.85546875" style="109" customWidth="1"/>
    <col min="11468" max="11469" width="9.42578125" style="109" customWidth="1"/>
    <col min="11470" max="11470" width="9.5703125" style="109" customWidth="1"/>
    <col min="11471" max="11471" width="9.85546875" style="109" customWidth="1"/>
    <col min="11472" max="11476" width="9.140625" style="109"/>
    <col min="11477" max="11480" width="8" style="109" customWidth="1"/>
    <col min="11481" max="11717" width="9.140625" style="109"/>
    <col min="11718" max="11718" width="9.85546875" style="109" customWidth="1"/>
    <col min="11719" max="11720" width="10.85546875" style="109" customWidth="1"/>
    <col min="11721" max="11721" width="9.7109375" style="109" customWidth="1"/>
    <col min="11722" max="11722" width="10" style="109" customWidth="1"/>
    <col min="11723" max="11723" width="10.85546875" style="109" customWidth="1"/>
    <col min="11724" max="11725" width="9.42578125" style="109" customWidth="1"/>
    <col min="11726" max="11726" width="9.5703125" style="109" customWidth="1"/>
    <col min="11727" max="11727" width="9.85546875" style="109" customWidth="1"/>
    <col min="11728" max="11732" width="9.140625" style="109"/>
    <col min="11733" max="11736" width="8" style="109" customWidth="1"/>
    <col min="11737" max="11973" width="9.140625" style="109"/>
    <col min="11974" max="11974" width="9.85546875" style="109" customWidth="1"/>
    <col min="11975" max="11976" width="10.85546875" style="109" customWidth="1"/>
    <col min="11977" max="11977" width="9.7109375" style="109" customWidth="1"/>
    <col min="11978" max="11978" width="10" style="109" customWidth="1"/>
    <col min="11979" max="11979" width="10.85546875" style="109" customWidth="1"/>
    <col min="11980" max="11981" width="9.42578125" style="109" customWidth="1"/>
    <col min="11982" max="11982" width="9.5703125" style="109" customWidth="1"/>
    <col min="11983" max="11983" width="9.85546875" style="109" customWidth="1"/>
    <col min="11984" max="11988" width="9.140625" style="109"/>
    <col min="11989" max="11992" width="8" style="109" customWidth="1"/>
    <col min="11993" max="12229" width="9.140625" style="109"/>
    <col min="12230" max="12230" width="9.85546875" style="109" customWidth="1"/>
    <col min="12231" max="12232" width="10.85546875" style="109" customWidth="1"/>
    <col min="12233" max="12233" width="9.7109375" style="109" customWidth="1"/>
    <col min="12234" max="12234" width="10" style="109" customWidth="1"/>
    <col min="12235" max="12235" width="10.85546875" style="109" customWidth="1"/>
    <col min="12236" max="12237" width="9.42578125" style="109" customWidth="1"/>
    <col min="12238" max="12238" width="9.5703125" style="109" customWidth="1"/>
    <col min="12239" max="12239" width="9.85546875" style="109" customWidth="1"/>
    <col min="12240" max="12244" width="9.140625" style="109"/>
    <col min="12245" max="12248" width="8" style="109" customWidth="1"/>
    <col min="12249" max="12485" width="9.140625" style="109"/>
    <col min="12486" max="12486" width="9.85546875" style="109" customWidth="1"/>
    <col min="12487" max="12488" width="10.85546875" style="109" customWidth="1"/>
    <col min="12489" max="12489" width="9.7109375" style="109" customWidth="1"/>
    <col min="12490" max="12490" width="10" style="109" customWidth="1"/>
    <col min="12491" max="12491" width="10.85546875" style="109" customWidth="1"/>
    <col min="12492" max="12493" width="9.42578125" style="109" customWidth="1"/>
    <col min="12494" max="12494" width="9.5703125" style="109" customWidth="1"/>
    <col min="12495" max="12495" width="9.85546875" style="109" customWidth="1"/>
    <col min="12496" max="12500" width="9.140625" style="109"/>
    <col min="12501" max="12504" width="8" style="109" customWidth="1"/>
    <col min="12505" max="12741" width="9.140625" style="109"/>
    <col min="12742" max="12742" width="9.85546875" style="109" customWidth="1"/>
    <col min="12743" max="12744" width="10.85546875" style="109" customWidth="1"/>
    <col min="12745" max="12745" width="9.7109375" style="109" customWidth="1"/>
    <col min="12746" max="12746" width="10" style="109" customWidth="1"/>
    <col min="12747" max="12747" width="10.85546875" style="109" customWidth="1"/>
    <col min="12748" max="12749" width="9.42578125" style="109" customWidth="1"/>
    <col min="12750" max="12750" width="9.5703125" style="109" customWidth="1"/>
    <col min="12751" max="12751" width="9.85546875" style="109" customWidth="1"/>
    <col min="12752" max="12756" width="9.140625" style="109"/>
    <col min="12757" max="12760" width="8" style="109" customWidth="1"/>
    <col min="12761" max="12997" width="9.140625" style="109"/>
    <col min="12998" max="12998" width="9.85546875" style="109" customWidth="1"/>
    <col min="12999" max="13000" width="10.85546875" style="109" customWidth="1"/>
    <col min="13001" max="13001" width="9.7109375" style="109" customWidth="1"/>
    <col min="13002" max="13002" width="10" style="109" customWidth="1"/>
    <col min="13003" max="13003" width="10.85546875" style="109" customWidth="1"/>
    <col min="13004" max="13005" width="9.42578125" style="109" customWidth="1"/>
    <col min="13006" max="13006" width="9.5703125" style="109" customWidth="1"/>
    <col min="13007" max="13007" width="9.85546875" style="109" customWidth="1"/>
    <col min="13008" max="13012" width="9.140625" style="109"/>
    <col min="13013" max="13016" width="8" style="109" customWidth="1"/>
    <col min="13017" max="13253" width="9.140625" style="109"/>
    <col min="13254" max="13254" width="9.85546875" style="109" customWidth="1"/>
    <col min="13255" max="13256" width="10.85546875" style="109" customWidth="1"/>
    <col min="13257" max="13257" width="9.7109375" style="109" customWidth="1"/>
    <col min="13258" max="13258" width="10" style="109" customWidth="1"/>
    <col min="13259" max="13259" width="10.85546875" style="109" customWidth="1"/>
    <col min="13260" max="13261" width="9.42578125" style="109" customWidth="1"/>
    <col min="13262" max="13262" width="9.5703125" style="109" customWidth="1"/>
    <col min="13263" max="13263" width="9.85546875" style="109" customWidth="1"/>
    <col min="13264" max="13268" width="9.140625" style="109"/>
    <col min="13269" max="13272" width="8" style="109" customWidth="1"/>
    <col min="13273" max="13509" width="9.140625" style="109"/>
    <col min="13510" max="13510" width="9.85546875" style="109" customWidth="1"/>
    <col min="13511" max="13512" width="10.85546875" style="109" customWidth="1"/>
    <col min="13513" max="13513" width="9.7109375" style="109" customWidth="1"/>
    <col min="13514" max="13514" width="10" style="109" customWidth="1"/>
    <col min="13515" max="13515" width="10.85546875" style="109" customWidth="1"/>
    <col min="13516" max="13517" width="9.42578125" style="109" customWidth="1"/>
    <col min="13518" max="13518" width="9.5703125" style="109" customWidth="1"/>
    <col min="13519" max="13519" width="9.85546875" style="109" customWidth="1"/>
    <col min="13520" max="13524" width="9.140625" style="109"/>
    <col min="13525" max="13528" width="8" style="109" customWidth="1"/>
    <col min="13529" max="13765" width="9.140625" style="109"/>
    <col min="13766" max="13766" width="9.85546875" style="109" customWidth="1"/>
    <col min="13767" max="13768" width="10.85546875" style="109" customWidth="1"/>
    <col min="13769" max="13769" width="9.7109375" style="109" customWidth="1"/>
    <col min="13770" max="13770" width="10" style="109" customWidth="1"/>
    <col min="13771" max="13771" width="10.85546875" style="109" customWidth="1"/>
    <col min="13772" max="13773" width="9.42578125" style="109" customWidth="1"/>
    <col min="13774" max="13774" width="9.5703125" style="109" customWidth="1"/>
    <col min="13775" max="13775" width="9.85546875" style="109" customWidth="1"/>
    <col min="13776" max="13780" width="9.140625" style="109"/>
    <col min="13781" max="13784" width="8" style="109" customWidth="1"/>
    <col min="13785" max="14021" width="9.140625" style="109"/>
    <col min="14022" max="14022" width="9.85546875" style="109" customWidth="1"/>
    <col min="14023" max="14024" width="10.85546875" style="109" customWidth="1"/>
    <col min="14025" max="14025" width="9.7109375" style="109" customWidth="1"/>
    <col min="14026" max="14026" width="10" style="109" customWidth="1"/>
    <col min="14027" max="14027" width="10.85546875" style="109" customWidth="1"/>
    <col min="14028" max="14029" width="9.42578125" style="109" customWidth="1"/>
    <col min="14030" max="14030" width="9.5703125" style="109" customWidth="1"/>
    <col min="14031" max="14031" width="9.85546875" style="109" customWidth="1"/>
    <col min="14032" max="14036" width="9.140625" style="109"/>
    <col min="14037" max="14040" width="8" style="109" customWidth="1"/>
    <col min="14041" max="14277" width="9.140625" style="109"/>
    <col min="14278" max="14278" width="9.85546875" style="109" customWidth="1"/>
    <col min="14279" max="14280" width="10.85546875" style="109" customWidth="1"/>
    <col min="14281" max="14281" width="9.7109375" style="109" customWidth="1"/>
    <col min="14282" max="14282" width="10" style="109" customWidth="1"/>
    <col min="14283" max="14283" width="10.85546875" style="109" customWidth="1"/>
    <col min="14284" max="14285" width="9.42578125" style="109" customWidth="1"/>
    <col min="14286" max="14286" width="9.5703125" style="109" customWidth="1"/>
    <col min="14287" max="14287" width="9.85546875" style="109" customWidth="1"/>
    <col min="14288" max="14292" width="9.140625" style="109"/>
    <col min="14293" max="14296" width="8" style="109" customWidth="1"/>
    <col min="14297" max="14533" width="9.140625" style="109"/>
    <col min="14534" max="14534" width="9.85546875" style="109" customWidth="1"/>
    <col min="14535" max="14536" width="10.85546875" style="109" customWidth="1"/>
    <col min="14537" max="14537" width="9.7109375" style="109" customWidth="1"/>
    <col min="14538" max="14538" width="10" style="109" customWidth="1"/>
    <col min="14539" max="14539" width="10.85546875" style="109" customWidth="1"/>
    <col min="14540" max="14541" width="9.42578125" style="109" customWidth="1"/>
    <col min="14542" max="14542" width="9.5703125" style="109" customWidth="1"/>
    <col min="14543" max="14543" width="9.85546875" style="109" customWidth="1"/>
    <col min="14544" max="14548" width="9.140625" style="109"/>
    <col min="14549" max="14552" width="8" style="109" customWidth="1"/>
    <col min="14553" max="14789" width="9.140625" style="109"/>
    <col min="14790" max="14790" width="9.85546875" style="109" customWidth="1"/>
    <col min="14791" max="14792" width="10.85546875" style="109" customWidth="1"/>
    <col min="14793" max="14793" width="9.7109375" style="109" customWidth="1"/>
    <col min="14794" max="14794" width="10" style="109" customWidth="1"/>
    <col min="14795" max="14795" width="10.85546875" style="109" customWidth="1"/>
    <col min="14796" max="14797" width="9.42578125" style="109" customWidth="1"/>
    <col min="14798" max="14798" width="9.5703125" style="109" customWidth="1"/>
    <col min="14799" max="14799" width="9.85546875" style="109" customWidth="1"/>
    <col min="14800" max="14804" width="9.140625" style="109"/>
    <col min="14805" max="14808" width="8" style="109" customWidth="1"/>
    <col min="14809" max="15045" width="9.140625" style="109"/>
    <col min="15046" max="15046" width="9.85546875" style="109" customWidth="1"/>
    <col min="15047" max="15048" width="10.85546875" style="109" customWidth="1"/>
    <col min="15049" max="15049" width="9.7109375" style="109" customWidth="1"/>
    <col min="15050" max="15050" width="10" style="109" customWidth="1"/>
    <col min="15051" max="15051" width="10.85546875" style="109" customWidth="1"/>
    <col min="15052" max="15053" width="9.42578125" style="109" customWidth="1"/>
    <col min="15054" max="15054" width="9.5703125" style="109" customWidth="1"/>
    <col min="15055" max="15055" width="9.85546875" style="109" customWidth="1"/>
    <col min="15056" max="15060" width="9.140625" style="109"/>
    <col min="15061" max="15064" width="8" style="109" customWidth="1"/>
    <col min="15065" max="15301" width="9.140625" style="109"/>
    <col min="15302" max="15302" width="9.85546875" style="109" customWidth="1"/>
    <col min="15303" max="15304" width="10.85546875" style="109" customWidth="1"/>
    <col min="15305" max="15305" width="9.7109375" style="109" customWidth="1"/>
    <col min="15306" max="15306" width="10" style="109" customWidth="1"/>
    <col min="15307" max="15307" width="10.85546875" style="109" customWidth="1"/>
    <col min="15308" max="15309" width="9.42578125" style="109" customWidth="1"/>
    <col min="15310" max="15310" width="9.5703125" style="109" customWidth="1"/>
    <col min="15311" max="15311" width="9.85546875" style="109" customWidth="1"/>
    <col min="15312" max="15316" width="9.140625" style="109"/>
    <col min="15317" max="15320" width="8" style="109" customWidth="1"/>
    <col min="15321" max="15557" width="9.140625" style="109"/>
    <col min="15558" max="15558" width="9.85546875" style="109" customWidth="1"/>
    <col min="15559" max="15560" width="10.85546875" style="109" customWidth="1"/>
    <col min="15561" max="15561" width="9.7109375" style="109" customWidth="1"/>
    <col min="15562" max="15562" width="10" style="109" customWidth="1"/>
    <col min="15563" max="15563" width="10.85546875" style="109" customWidth="1"/>
    <col min="15564" max="15565" width="9.42578125" style="109" customWidth="1"/>
    <col min="15566" max="15566" width="9.5703125" style="109" customWidth="1"/>
    <col min="15567" max="15567" width="9.85546875" style="109" customWidth="1"/>
    <col min="15568" max="15572" width="9.140625" style="109"/>
    <col min="15573" max="15576" width="8" style="109" customWidth="1"/>
    <col min="15577" max="15813" width="9.140625" style="109"/>
    <col min="15814" max="15814" width="9.85546875" style="109" customWidth="1"/>
    <col min="15815" max="15816" width="10.85546875" style="109" customWidth="1"/>
    <col min="15817" max="15817" width="9.7109375" style="109" customWidth="1"/>
    <col min="15818" max="15818" width="10" style="109" customWidth="1"/>
    <col min="15819" max="15819" width="10.85546875" style="109" customWidth="1"/>
    <col min="15820" max="15821" width="9.42578125" style="109" customWidth="1"/>
    <col min="15822" max="15822" width="9.5703125" style="109" customWidth="1"/>
    <col min="15823" max="15823" width="9.85546875" style="109" customWidth="1"/>
    <col min="15824" max="15828" width="9.140625" style="109"/>
    <col min="15829" max="15832" width="8" style="109" customWidth="1"/>
    <col min="15833" max="16069" width="9.140625" style="109"/>
    <col min="16070" max="16070" width="9.85546875" style="109" customWidth="1"/>
    <col min="16071" max="16072" width="10.85546875" style="109" customWidth="1"/>
    <col min="16073" max="16073" width="9.7109375" style="109" customWidth="1"/>
    <col min="16074" max="16074" width="10" style="109" customWidth="1"/>
    <col min="16075" max="16075" width="10.85546875" style="109" customWidth="1"/>
    <col min="16076" max="16077" width="9.42578125" style="109" customWidth="1"/>
    <col min="16078" max="16078" width="9.5703125" style="109" customWidth="1"/>
    <col min="16079" max="16079" width="9.85546875" style="109" customWidth="1"/>
    <col min="16080" max="16084" width="9.140625" style="109"/>
    <col min="16085" max="16088" width="8" style="109" customWidth="1"/>
    <col min="16089" max="16325" width="9.140625" style="109"/>
    <col min="16326" max="16335" width="9.140625" style="109" customWidth="1"/>
    <col min="16336" max="16384" width="9.140625" style="109"/>
  </cols>
  <sheetData>
    <row r="1" spans="1:7">
      <c r="A1" s="135" t="s">
        <v>49</v>
      </c>
      <c r="B1" s="134"/>
      <c r="C1" s="134"/>
      <c r="D1" s="134"/>
      <c r="E1" s="134"/>
    </row>
    <row r="2" spans="1:7">
      <c r="A2" s="123" t="s">
        <v>11</v>
      </c>
      <c r="B2" s="124" t="s">
        <v>9</v>
      </c>
      <c r="C2" s="124" t="s">
        <v>12</v>
      </c>
      <c r="D2" s="125" t="s">
        <v>8</v>
      </c>
      <c r="G2" s="126"/>
    </row>
    <row r="3" spans="1:7">
      <c r="A3" s="127" t="s">
        <v>23</v>
      </c>
      <c r="B3" s="128">
        <v>0</v>
      </c>
      <c r="C3" s="128">
        <v>354184.9</v>
      </c>
      <c r="D3" s="129">
        <v>354184.9</v>
      </c>
    </row>
    <row r="4" spans="1:7">
      <c r="A4" s="127" t="s">
        <v>21</v>
      </c>
      <c r="B4" s="128">
        <v>0</v>
      </c>
      <c r="C4" s="128">
        <v>637647.57499999995</v>
      </c>
      <c r="D4" s="129">
        <v>637647.57499999995</v>
      </c>
    </row>
    <row r="5" spans="1:7">
      <c r="A5" s="127" t="s">
        <v>24</v>
      </c>
      <c r="B5" s="128">
        <v>0</v>
      </c>
      <c r="C5" s="128">
        <v>944344.2</v>
      </c>
      <c r="D5" s="129">
        <v>944344.2</v>
      </c>
    </row>
    <row r="6" spans="1:7">
      <c r="A6" s="127" t="s">
        <v>22</v>
      </c>
      <c r="B6" s="128">
        <v>0</v>
      </c>
      <c r="C6" s="128">
        <v>5625475.21</v>
      </c>
      <c r="D6" s="129">
        <v>5625475.21</v>
      </c>
    </row>
    <row r="7" spans="1:7">
      <c r="A7" s="127" t="s">
        <v>25</v>
      </c>
      <c r="B7" s="128">
        <v>0</v>
      </c>
      <c r="C7" s="128">
        <v>4223948.7</v>
      </c>
      <c r="D7" s="129">
        <v>4223948.7</v>
      </c>
    </row>
    <row r="8" spans="1:7">
      <c r="A8" s="130" t="s">
        <v>26</v>
      </c>
      <c r="B8" s="128">
        <v>0</v>
      </c>
      <c r="C8" s="128">
        <v>17738968.789999999</v>
      </c>
      <c r="D8" s="129">
        <v>17738968.789999999</v>
      </c>
    </row>
    <row r="9" spans="1:7">
      <c r="A9" s="130" t="s">
        <v>27</v>
      </c>
      <c r="B9" s="128">
        <v>0</v>
      </c>
      <c r="C9" s="128">
        <v>2441506.02</v>
      </c>
      <c r="D9" s="129">
        <v>2441506.02</v>
      </c>
    </row>
    <row r="10" spans="1:7">
      <c r="A10" s="130" t="s">
        <v>4</v>
      </c>
      <c r="B10" s="128">
        <v>0</v>
      </c>
      <c r="C10" s="128">
        <v>15106499.365</v>
      </c>
      <c r="D10" s="129">
        <v>15106499.365</v>
      </c>
    </row>
    <row r="11" spans="1:7">
      <c r="A11" s="130" t="s">
        <v>28</v>
      </c>
      <c r="B11" s="128">
        <v>0</v>
      </c>
      <c r="C11" s="128">
        <v>8740587.7060000002</v>
      </c>
      <c r="D11" s="129">
        <v>8740587.7060000002</v>
      </c>
    </row>
    <row r="12" spans="1:7">
      <c r="A12" s="130" t="s">
        <v>5</v>
      </c>
      <c r="B12" s="128">
        <v>0</v>
      </c>
      <c r="C12" s="128">
        <v>18988197.43</v>
      </c>
      <c r="D12" s="129">
        <v>18988197.43</v>
      </c>
    </row>
    <row r="13" spans="1:7">
      <c r="A13" s="130" t="s">
        <v>56</v>
      </c>
      <c r="B13" s="128">
        <v>0</v>
      </c>
      <c r="C13" s="128">
        <v>4177287</v>
      </c>
      <c r="D13" s="129">
        <v>4177287</v>
      </c>
    </row>
    <row r="14" spans="1:7">
      <c r="A14" s="130" t="s">
        <v>55</v>
      </c>
      <c r="B14" s="128">
        <v>0</v>
      </c>
      <c r="C14" s="128">
        <v>14122843.9</v>
      </c>
      <c r="D14" s="129">
        <v>14122843.9</v>
      </c>
    </row>
    <row r="15" spans="1:7">
      <c r="A15" s="130" t="s">
        <v>29</v>
      </c>
      <c r="B15" s="128">
        <v>0</v>
      </c>
      <c r="C15" s="128">
        <v>0</v>
      </c>
      <c r="D15" s="129">
        <v>0</v>
      </c>
    </row>
    <row r="16" spans="1:7">
      <c r="A16" s="130" t="s">
        <v>30</v>
      </c>
      <c r="B16" s="128">
        <v>0</v>
      </c>
      <c r="C16" s="128">
        <v>4349488.2929999996</v>
      </c>
      <c r="D16" s="129">
        <v>4349488.2929999996</v>
      </c>
    </row>
    <row r="17" spans="1:7">
      <c r="A17" s="130" t="s">
        <v>20</v>
      </c>
      <c r="B17" s="128">
        <v>0</v>
      </c>
      <c r="C17" s="128">
        <v>370738.63799999998</v>
      </c>
      <c r="D17" s="129">
        <v>370738.63799999998</v>
      </c>
    </row>
    <row r="18" spans="1:7">
      <c r="A18" s="130" t="s">
        <v>31</v>
      </c>
      <c r="B18" s="128">
        <v>0</v>
      </c>
      <c r="C18" s="128">
        <v>8605374.2109999992</v>
      </c>
      <c r="D18" s="129">
        <v>8605374.2109999992</v>
      </c>
    </row>
    <row r="19" spans="1:7">
      <c r="A19" s="130" t="s">
        <v>32</v>
      </c>
      <c r="B19" s="128">
        <v>0</v>
      </c>
      <c r="C19" s="128">
        <v>2239241.5070000002</v>
      </c>
      <c r="D19" s="129">
        <v>2239241.5070000002</v>
      </c>
    </row>
    <row r="20" spans="1:7">
      <c r="A20" s="130" t="s">
        <v>33</v>
      </c>
      <c r="B20" s="128">
        <v>0</v>
      </c>
      <c r="C20" s="128">
        <v>756801.9</v>
      </c>
      <c r="D20" s="129">
        <v>756801.9</v>
      </c>
    </row>
    <row r="21" spans="1:7">
      <c r="A21" s="130" t="s">
        <v>19</v>
      </c>
      <c r="B21" s="128">
        <v>0.7</v>
      </c>
      <c r="C21" s="128">
        <v>936700</v>
      </c>
      <c r="D21" s="129">
        <v>936700.7</v>
      </c>
    </row>
    <row r="22" spans="1:7">
      <c r="A22" s="130" t="s">
        <v>34</v>
      </c>
      <c r="B22" s="128">
        <v>0</v>
      </c>
      <c r="C22" s="128">
        <v>2105005</v>
      </c>
      <c r="D22" s="129">
        <v>2105005</v>
      </c>
    </row>
    <row r="23" spans="1:7">
      <c r="A23" s="130" t="s">
        <v>35</v>
      </c>
      <c r="B23" s="128">
        <v>0</v>
      </c>
      <c r="C23" s="128">
        <v>0</v>
      </c>
      <c r="D23" s="129">
        <v>0</v>
      </c>
    </row>
    <row r="24" spans="1:7">
      <c r="A24" s="130" t="s">
        <v>18</v>
      </c>
      <c r="B24" s="128">
        <v>0</v>
      </c>
      <c r="C24" s="128">
        <v>89691.8</v>
      </c>
      <c r="D24" s="129">
        <v>89691.8</v>
      </c>
    </row>
    <row r="25" spans="1:7">
      <c r="A25" s="130" t="s">
        <v>6</v>
      </c>
      <c r="B25" s="128">
        <v>0</v>
      </c>
      <c r="C25" s="128">
        <v>192977.4</v>
      </c>
      <c r="D25" s="129">
        <v>192977.4</v>
      </c>
    </row>
    <row r="26" spans="1:7">
      <c r="A26" s="123" t="s">
        <v>7</v>
      </c>
      <c r="B26" s="131">
        <v>0.7</v>
      </c>
      <c r="C26" s="131">
        <v>112747509.545</v>
      </c>
      <c r="D26" s="185">
        <v>112747510.245</v>
      </c>
    </row>
    <row r="27" spans="1:7">
      <c r="A27" s="109" t="s">
        <v>124</v>
      </c>
      <c r="D27" s="132"/>
    </row>
    <row r="30" spans="1:7">
      <c r="A30" s="134" t="s">
        <v>50</v>
      </c>
      <c r="B30" s="134"/>
      <c r="C30" s="134"/>
      <c r="D30" s="134"/>
      <c r="E30" s="134"/>
      <c r="F30" s="136"/>
    </row>
    <row r="31" spans="1:7">
      <c r="A31" s="111" t="s">
        <v>37</v>
      </c>
      <c r="B31" s="112">
        <v>2021</v>
      </c>
      <c r="C31" s="112">
        <v>2022</v>
      </c>
      <c r="D31" s="112">
        <v>2023</v>
      </c>
      <c r="E31" s="112">
        <v>2024</v>
      </c>
      <c r="F31" s="112">
        <v>2025</v>
      </c>
      <c r="G31" s="112">
        <v>2026</v>
      </c>
    </row>
    <row r="32" spans="1:7">
      <c r="A32" s="113" t="s">
        <v>23</v>
      </c>
      <c r="B32" s="114">
        <v>1266326.7</v>
      </c>
      <c r="C32" s="114">
        <v>720000</v>
      </c>
      <c r="D32" s="114">
        <v>531440.69999999995</v>
      </c>
      <c r="E32" s="114">
        <v>1212663.1000000001</v>
      </c>
      <c r="F32" s="114">
        <v>1165550</v>
      </c>
      <c r="G32" s="114">
        <v>16860</v>
      </c>
    </row>
    <row r="33" spans="1:7">
      <c r="A33" s="115" t="s">
        <v>21</v>
      </c>
      <c r="B33" s="116">
        <v>2517721.5729999999</v>
      </c>
      <c r="C33" s="116">
        <v>1430038.456</v>
      </c>
      <c r="D33" s="116">
        <v>1311014.926</v>
      </c>
      <c r="E33" s="116">
        <v>1801407.246</v>
      </c>
      <c r="F33" s="116">
        <v>2565283.0040000002</v>
      </c>
      <c r="G33" s="116">
        <v>90000</v>
      </c>
    </row>
    <row r="34" spans="1:7">
      <c r="A34" s="115" t="s">
        <v>24</v>
      </c>
      <c r="B34" s="116">
        <v>734200</v>
      </c>
      <c r="C34" s="116">
        <v>779650</v>
      </c>
      <c r="D34" s="116">
        <v>771480.9</v>
      </c>
      <c r="E34" s="116">
        <v>1431257.5</v>
      </c>
      <c r="F34" s="116">
        <v>2049450</v>
      </c>
      <c r="G34" s="116">
        <v>16850</v>
      </c>
    </row>
    <row r="35" spans="1:7">
      <c r="A35" s="115" t="s">
        <v>22</v>
      </c>
      <c r="B35" s="116">
        <v>1602069.58</v>
      </c>
      <c r="C35" s="116">
        <v>1018176.399</v>
      </c>
      <c r="D35" s="116">
        <v>2342934.6150000002</v>
      </c>
      <c r="E35" s="116">
        <v>11544139.6</v>
      </c>
      <c r="F35" s="116">
        <v>9180596.3000000007</v>
      </c>
      <c r="G35" s="116">
        <v>219480</v>
      </c>
    </row>
    <row r="36" spans="1:7">
      <c r="A36" s="115" t="s">
        <v>25</v>
      </c>
      <c r="B36" s="116">
        <v>22130645.263999999</v>
      </c>
      <c r="C36" s="116">
        <v>5229355.6660000002</v>
      </c>
      <c r="D36" s="116">
        <v>10957443.187999999</v>
      </c>
      <c r="E36" s="116">
        <v>12879002.388</v>
      </c>
      <c r="F36" s="116">
        <v>16933820.811999999</v>
      </c>
      <c r="G36" s="116">
        <v>944520</v>
      </c>
    </row>
    <row r="37" spans="1:7">
      <c r="A37" s="115" t="s">
        <v>26</v>
      </c>
      <c r="B37" s="116">
        <v>2599480</v>
      </c>
      <c r="C37" s="116">
        <v>1279320</v>
      </c>
      <c r="D37" s="116">
        <v>1721850</v>
      </c>
      <c r="E37" s="116">
        <v>3138440</v>
      </c>
      <c r="F37" s="116">
        <v>4288160</v>
      </c>
      <c r="G37" s="116">
        <v>156140</v>
      </c>
    </row>
    <row r="38" spans="1:7">
      <c r="A38" s="115" t="s">
        <v>27</v>
      </c>
      <c r="B38" s="116">
        <v>3904589.6140000001</v>
      </c>
      <c r="C38" s="116">
        <v>2771542.1719999998</v>
      </c>
      <c r="D38" s="116">
        <v>3343923.55</v>
      </c>
      <c r="E38" s="116">
        <v>6440784.8300000001</v>
      </c>
      <c r="F38" s="116">
        <v>8212990</v>
      </c>
      <c r="G38" s="116">
        <v>251160</v>
      </c>
    </row>
    <row r="39" spans="1:7">
      <c r="A39" s="115" t="s">
        <v>4</v>
      </c>
      <c r="B39" s="116">
        <v>1886646.9480000001</v>
      </c>
      <c r="C39" s="116">
        <v>1442752.3640000001</v>
      </c>
      <c r="D39" s="116">
        <v>1313518.6850000001</v>
      </c>
      <c r="E39" s="116">
        <v>2122487.9950000001</v>
      </c>
      <c r="F39" s="116">
        <v>3225337.34</v>
      </c>
      <c r="G39" s="116">
        <v>88465</v>
      </c>
    </row>
    <row r="40" spans="1:7">
      <c r="A40" s="115" t="s">
        <v>28</v>
      </c>
      <c r="B40" s="116">
        <v>1705709.2949999999</v>
      </c>
      <c r="C40" s="116">
        <v>1542095.8640000001</v>
      </c>
      <c r="D40" s="116">
        <v>1517388.6680000001</v>
      </c>
      <c r="E40" s="116">
        <v>2032428.62</v>
      </c>
      <c r="F40" s="116">
        <v>2812438.0359999998</v>
      </c>
      <c r="G40" s="116">
        <v>112577</v>
      </c>
    </row>
    <row r="41" spans="1:7">
      <c r="A41" s="115" t="s">
        <v>5</v>
      </c>
      <c r="B41" s="116">
        <v>58622</v>
      </c>
      <c r="C41" s="116">
        <v>18320</v>
      </c>
      <c r="D41" s="116">
        <v>397030.51</v>
      </c>
      <c r="E41" s="116">
        <v>9270</v>
      </c>
      <c r="F41" s="116">
        <v>131200</v>
      </c>
      <c r="G41" s="116">
        <v>10330</v>
      </c>
    </row>
    <row r="42" spans="1:7">
      <c r="A42" s="115" t="s">
        <v>55</v>
      </c>
      <c r="B42" s="116">
        <v>0</v>
      </c>
      <c r="C42" s="116">
        <v>0</v>
      </c>
      <c r="D42" s="116">
        <v>0</v>
      </c>
      <c r="E42" s="116">
        <v>0</v>
      </c>
      <c r="F42" s="116">
        <v>17748</v>
      </c>
      <c r="G42" s="116">
        <v>2000</v>
      </c>
    </row>
    <row r="43" spans="1:7">
      <c r="A43" s="115" t="s">
        <v>29</v>
      </c>
      <c r="B43" s="116">
        <v>223738.54500000001</v>
      </c>
      <c r="C43" s="116">
        <v>430390.40600000002</v>
      </c>
      <c r="D43" s="116">
        <v>421755.99400000001</v>
      </c>
      <c r="E43" s="116">
        <v>1147525.7409999999</v>
      </c>
      <c r="F43" s="116">
        <v>1528409.56</v>
      </c>
      <c r="G43" s="116">
        <v>0</v>
      </c>
    </row>
    <row r="44" spans="1:7">
      <c r="A44" s="115" t="s">
        <v>30</v>
      </c>
      <c r="B44" s="116">
        <v>8286709.182</v>
      </c>
      <c r="C44" s="116">
        <v>4670417.4309999999</v>
      </c>
      <c r="D44" s="116">
        <v>5279182.3370000003</v>
      </c>
      <c r="E44" s="116">
        <v>11213175.342</v>
      </c>
      <c r="F44" s="116">
        <v>15596828.848999999</v>
      </c>
      <c r="G44" s="116">
        <v>555660</v>
      </c>
    </row>
    <row r="45" spans="1:7">
      <c r="A45" s="115" t="s">
        <v>20</v>
      </c>
      <c r="B45" s="116">
        <v>5393263.6229999997</v>
      </c>
      <c r="C45" s="116">
        <v>4975939.5039999997</v>
      </c>
      <c r="D45" s="116">
        <v>5279628.8</v>
      </c>
      <c r="E45" s="116">
        <v>9941765.9000000004</v>
      </c>
      <c r="F45" s="116">
        <v>10079907.5</v>
      </c>
      <c r="G45" s="116">
        <v>601950</v>
      </c>
    </row>
    <row r="46" spans="1:7">
      <c r="A46" s="115" t="s">
        <v>31</v>
      </c>
      <c r="B46" s="116">
        <v>12851448.573000001</v>
      </c>
      <c r="C46" s="116">
        <v>8575738.6960000005</v>
      </c>
      <c r="D46" s="116">
        <v>9854206.6270000003</v>
      </c>
      <c r="E46" s="116">
        <v>19462329.602000002</v>
      </c>
      <c r="F46" s="116">
        <v>29650013.850000001</v>
      </c>
      <c r="G46" s="116">
        <v>806203.23699999996</v>
      </c>
    </row>
    <row r="47" spans="1:7">
      <c r="A47" s="115" t="s">
        <v>32</v>
      </c>
      <c r="B47" s="116">
        <v>17048825.997000001</v>
      </c>
      <c r="C47" s="116">
        <v>7903277.1370000001</v>
      </c>
      <c r="D47" s="116">
        <v>9725347.6960000005</v>
      </c>
      <c r="E47" s="116">
        <v>17426142.219999999</v>
      </c>
      <c r="F47" s="116">
        <v>33881027.373000003</v>
      </c>
      <c r="G47" s="116">
        <v>789421</v>
      </c>
    </row>
    <row r="48" spans="1:7">
      <c r="A48" s="115" t="s">
        <v>33</v>
      </c>
      <c r="B48" s="116">
        <v>906026.35</v>
      </c>
      <c r="C48" s="116">
        <v>248128.98300000001</v>
      </c>
      <c r="D48" s="116">
        <v>815417.61699999997</v>
      </c>
      <c r="E48" s="116">
        <v>1067298.3</v>
      </c>
      <c r="F48" s="116">
        <v>977578</v>
      </c>
      <c r="G48" s="116">
        <v>11432</v>
      </c>
    </row>
    <row r="49" spans="1:7">
      <c r="A49" s="115" t="s">
        <v>19</v>
      </c>
      <c r="B49" s="116">
        <v>1244900</v>
      </c>
      <c r="C49" s="116">
        <v>632800</v>
      </c>
      <c r="D49" s="116">
        <v>972600</v>
      </c>
      <c r="E49" s="116">
        <v>1257349.7</v>
      </c>
      <c r="F49" s="116">
        <v>885000</v>
      </c>
      <c r="G49" s="116">
        <v>14650</v>
      </c>
    </row>
    <row r="50" spans="1:7">
      <c r="A50" s="115" t="s">
        <v>34</v>
      </c>
      <c r="B50" s="116">
        <v>10418339.716</v>
      </c>
      <c r="C50" s="116">
        <v>8933460</v>
      </c>
      <c r="D50" s="116">
        <v>7920435</v>
      </c>
      <c r="E50" s="116">
        <v>7277976.7869999995</v>
      </c>
      <c r="F50" s="116">
        <v>5695995</v>
      </c>
      <c r="G50" s="116">
        <v>88390</v>
      </c>
    </row>
    <row r="51" spans="1:7">
      <c r="A51" s="115" t="s">
        <v>35</v>
      </c>
      <c r="B51" s="116">
        <v>873100</v>
      </c>
      <c r="C51" s="116">
        <v>3538100</v>
      </c>
      <c r="D51" s="116">
        <v>655750</v>
      </c>
      <c r="E51" s="116">
        <v>138150</v>
      </c>
      <c r="F51" s="116">
        <v>0</v>
      </c>
      <c r="G51" s="116">
        <v>0</v>
      </c>
    </row>
    <row r="52" spans="1:7">
      <c r="A52" s="115" t="s">
        <v>18</v>
      </c>
      <c r="B52" s="116">
        <v>537060</v>
      </c>
      <c r="C52" s="116">
        <v>393698.9</v>
      </c>
      <c r="D52" s="116">
        <v>463973.4</v>
      </c>
      <c r="E52" s="116">
        <v>271320</v>
      </c>
      <c r="F52" s="116">
        <v>594960</v>
      </c>
      <c r="G52" s="116">
        <v>5640</v>
      </c>
    </row>
    <row r="53" spans="1:7">
      <c r="A53" s="117" t="s">
        <v>6</v>
      </c>
      <c r="B53" s="118">
        <v>98517</v>
      </c>
      <c r="C53" s="118">
        <v>32111</v>
      </c>
      <c r="D53" s="116">
        <v>37190.6</v>
      </c>
      <c r="E53" s="116">
        <v>123342.2</v>
      </c>
      <c r="F53" s="116">
        <v>271925.7</v>
      </c>
      <c r="G53" s="116">
        <v>5520</v>
      </c>
    </row>
    <row r="54" spans="1:7">
      <c r="A54" s="119" t="s">
        <v>36</v>
      </c>
      <c r="B54" s="120">
        <v>0</v>
      </c>
      <c r="C54" s="120">
        <v>0</v>
      </c>
      <c r="D54" s="120">
        <v>0</v>
      </c>
      <c r="E54" s="120">
        <v>0</v>
      </c>
      <c r="F54" s="120">
        <v>0</v>
      </c>
      <c r="G54" s="120">
        <v>0</v>
      </c>
    </row>
    <row r="55" spans="1:7">
      <c r="A55" s="111" t="s">
        <v>8</v>
      </c>
      <c r="B55" s="121">
        <v>96287939.959999993</v>
      </c>
      <c r="C55" s="121">
        <v>56565312.978000008</v>
      </c>
      <c r="D55" s="121">
        <v>65633513.813000001</v>
      </c>
      <c r="E55" s="121">
        <v>111938257.07099999</v>
      </c>
      <c r="F55" s="121">
        <v>149744219.32399997</v>
      </c>
      <c r="G55" s="121">
        <v>4787248.2369999997</v>
      </c>
    </row>
    <row r="56" spans="1:7">
      <c r="A56" s="122" t="s">
        <v>124</v>
      </c>
      <c r="B56" s="122"/>
      <c r="C56" s="122"/>
      <c r="D56" s="122"/>
      <c r="E56" s="122"/>
      <c r="F56" s="122"/>
    </row>
    <row r="57" spans="1:7">
      <c r="A57" s="122"/>
      <c r="B57" s="122"/>
      <c r="C57" s="122"/>
      <c r="D57" s="122"/>
      <c r="E57" s="122"/>
      <c r="F57" s="122"/>
    </row>
    <row r="126" spans="3:3">
      <c r="C126" s="133"/>
    </row>
  </sheetData>
  <printOptions horizontalCentered="1"/>
  <pageMargins left="0.51181102362204722" right="0.19685039370078741" top="1.1023622047244095" bottom="0.51181102362204722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"/>
  <sheetViews>
    <sheetView showGridLines="0" zoomScaleNormal="100" workbookViewId="0">
      <selection sqref="A1:XFD1048576"/>
    </sheetView>
  </sheetViews>
  <sheetFormatPr defaultColWidth="9.140625" defaultRowHeight="12.75"/>
  <cols>
    <col min="1" max="16384" width="9.140625" style="1"/>
  </cols>
  <sheetData>
    <row r="1" spans="1:11" ht="15.7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</sheetData>
  <pageMargins left="0.51181102362204722" right="0.19685039370078741" top="1.1023622047244095" bottom="0.51181102362204722" header="0.31496062992125984" footer="0.31496062992125984"/>
  <pageSetup paperSize="9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DF12B-3886-48A6-BDE2-8DC32E6C150F}">
  <dimension ref="A1:M78"/>
  <sheetViews>
    <sheetView topLeftCell="A56" workbookViewId="0">
      <selection activeCell="L17" sqref="L17"/>
    </sheetView>
  </sheetViews>
  <sheetFormatPr defaultRowHeight="15"/>
  <cols>
    <col min="1" max="1" width="9.140625" bestFit="1" customWidth="1"/>
    <col min="2" max="2" width="14.425781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2.7109375" bestFit="1" customWidth="1"/>
    <col min="13" max="13" width="16.85546875" bestFit="1" customWidth="1"/>
  </cols>
  <sheetData>
    <row r="1" spans="1:13">
      <c r="A1" t="s">
        <v>59</v>
      </c>
      <c r="B1" t="s">
        <v>60</v>
      </c>
      <c r="C1" t="s">
        <v>61</v>
      </c>
      <c r="D1" t="s">
        <v>62</v>
      </c>
      <c r="E1" t="s">
        <v>63</v>
      </c>
      <c r="F1" t="s">
        <v>64</v>
      </c>
      <c r="G1" t="s">
        <v>65</v>
      </c>
      <c r="H1" t="s">
        <v>66</v>
      </c>
      <c r="I1" t="s">
        <v>67</v>
      </c>
      <c r="J1" t="s">
        <v>68</v>
      </c>
      <c r="K1" t="s">
        <v>69</v>
      </c>
      <c r="L1" t="s">
        <v>70</v>
      </c>
      <c r="M1" t="s">
        <v>71</v>
      </c>
    </row>
    <row r="2" spans="1:13">
      <c r="A2" t="s">
        <v>72</v>
      </c>
      <c r="B2" t="s">
        <v>73</v>
      </c>
      <c r="C2" t="s">
        <v>74</v>
      </c>
      <c r="D2">
        <v>3.548</v>
      </c>
      <c r="E2">
        <v>34.5</v>
      </c>
      <c r="F2">
        <v>3.0000000000000001E-3</v>
      </c>
      <c r="G2">
        <v>38.051000000000002</v>
      </c>
      <c r="H2">
        <v>21.652999999999999</v>
      </c>
      <c r="I2">
        <v>13.7</v>
      </c>
      <c r="J2">
        <v>0</v>
      </c>
      <c r="K2">
        <v>2.698</v>
      </c>
      <c r="L2">
        <v>0.19693430656934299</v>
      </c>
      <c r="M2">
        <v>38.051000000000002</v>
      </c>
    </row>
    <row r="3" spans="1:13">
      <c r="A3" t="s">
        <v>72</v>
      </c>
      <c r="B3" t="s">
        <v>73</v>
      </c>
      <c r="C3" t="s">
        <v>75</v>
      </c>
      <c r="D3">
        <v>2.698</v>
      </c>
      <c r="E3">
        <v>42</v>
      </c>
      <c r="F3">
        <v>1.0999999999999999E-2</v>
      </c>
      <c r="G3">
        <v>44.709000000000003</v>
      </c>
      <c r="H3">
        <v>25.986000000000001</v>
      </c>
      <c r="I3">
        <v>14.8</v>
      </c>
      <c r="J3">
        <v>0</v>
      </c>
      <c r="K3">
        <v>3.923</v>
      </c>
      <c r="L3">
        <v>0.265067567567568</v>
      </c>
      <c r="M3">
        <v>44.709000000000003</v>
      </c>
    </row>
    <row r="4" spans="1:13">
      <c r="A4" t="s">
        <v>72</v>
      </c>
      <c r="B4" t="s">
        <v>73</v>
      </c>
      <c r="C4" t="s">
        <v>76</v>
      </c>
      <c r="D4">
        <v>3.923</v>
      </c>
      <c r="E4">
        <v>37.299999999999997</v>
      </c>
      <c r="F4">
        <v>7.0000000000000001E-3</v>
      </c>
      <c r="G4">
        <v>41.23</v>
      </c>
      <c r="H4">
        <v>22.472999999999999</v>
      </c>
      <c r="I4">
        <v>15.9</v>
      </c>
      <c r="J4">
        <v>0</v>
      </c>
      <c r="K4">
        <v>2.8570000000000002</v>
      </c>
      <c r="L4">
        <v>0.17968553459119499</v>
      </c>
      <c r="M4">
        <v>41.23</v>
      </c>
    </row>
    <row r="5" spans="1:13">
      <c r="A5" t="s">
        <v>72</v>
      </c>
      <c r="B5" t="s">
        <v>73</v>
      </c>
      <c r="C5" t="s">
        <v>77</v>
      </c>
      <c r="D5">
        <v>2.8570000000000002</v>
      </c>
      <c r="E5">
        <v>55.5</v>
      </c>
      <c r="F5">
        <v>4.0000000000000001E-3</v>
      </c>
      <c r="G5">
        <v>58.360999999999997</v>
      </c>
      <c r="H5">
        <v>37.244</v>
      </c>
      <c r="I5">
        <v>16.600000000000001</v>
      </c>
      <c r="J5">
        <v>0</v>
      </c>
      <c r="K5">
        <v>4.5170000000000003</v>
      </c>
      <c r="L5">
        <v>0.27210843373493998</v>
      </c>
      <c r="M5">
        <v>58.360999999999997</v>
      </c>
    </row>
    <row r="6" spans="1:13">
      <c r="A6" t="s">
        <v>72</v>
      </c>
      <c r="B6" t="s">
        <v>73</v>
      </c>
      <c r="C6" t="s">
        <v>78</v>
      </c>
      <c r="D6">
        <v>4.5170000000000003</v>
      </c>
      <c r="E6">
        <v>54.5</v>
      </c>
      <c r="F6">
        <v>4.0000000000000001E-3</v>
      </c>
      <c r="G6">
        <v>59.021000000000001</v>
      </c>
      <c r="H6">
        <v>36.252000000000002</v>
      </c>
      <c r="I6">
        <v>16.899999999999999</v>
      </c>
      <c r="J6">
        <v>0</v>
      </c>
      <c r="K6">
        <v>5.8689999999999998</v>
      </c>
      <c r="L6">
        <v>0.34727810650887603</v>
      </c>
      <c r="M6">
        <v>59.021000000000001</v>
      </c>
    </row>
    <row r="7" spans="1:13">
      <c r="A7" t="s">
        <v>72</v>
      </c>
      <c r="B7" t="s">
        <v>73</v>
      </c>
      <c r="C7" t="s">
        <v>79</v>
      </c>
      <c r="D7">
        <v>5.8689999999999998</v>
      </c>
      <c r="E7">
        <v>55</v>
      </c>
      <c r="F7">
        <v>5.0000000000000001E-3</v>
      </c>
      <c r="G7">
        <v>60.874000000000002</v>
      </c>
      <c r="H7">
        <v>40.942</v>
      </c>
      <c r="I7">
        <v>16.8</v>
      </c>
      <c r="J7">
        <v>0</v>
      </c>
      <c r="K7">
        <v>3.1320000000000001</v>
      </c>
      <c r="L7">
        <v>0.186428571428571</v>
      </c>
      <c r="M7">
        <v>60.874000000000002</v>
      </c>
    </row>
    <row r="8" spans="1:13">
      <c r="A8" t="s">
        <v>72</v>
      </c>
      <c r="B8" t="s">
        <v>73</v>
      </c>
      <c r="C8" t="s">
        <v>42</v>
      </c>
      <c r="D8">
        <v>3.1320000000000001</v>
      </c>
      <c r="E8">
        <v>52</v>
      </c>
      <c r="F8">
        <v>8.0000000000000002E-3</v>
      </c>
      <c r="G8">
        <v>55.14</v>
      </c>
      <c r="H8">
        <v>34.692</v>
      </c>
      <c r="I8">
        <v>15.7</v>
      </c>
      <c r="J8">
        <v>0</v>
      </c>
      <c r="K8">
        <v>4.7480000000000002</v>
      </c>
      <c r="L8">
        <v>0.30242038216560502</v>
      </c>
      <c r="M8">
        <v>55.14</v>
      </c>
    </row>
    <row r="9" spans="1:13">
      <c r="A9" t="s">
        <v>72</v>
      </c>
      <c r="B9" t="s">
        <v>73</v>
      </c>
      <c r="C9" t="s">
        <v>54</v>
      </c>
      <c r="D9">
        <v>4.7480000000000002</v>
      </c>
      <c r="E9">
        <v>37</v>
      </c>
      <c r="F9">
        <v>1.6E-2</v>
      </c>
      <c r="G9">
        <v>41.764000000000003</v>
      </c>
      <c r="H9">
        <v>25.241</v>
      </c>
      <c r="I9">
        <v>14.2</v>
      </c>
      <c r="J9">
        <v>0</v>
      </c>
      <c r="K9">
        <v>2.323</v>
      </c>
      <c r="L9">
        <v>0.16359154929577499</v>
      </c>
      <c r="M9">
        <v>41.764000000000003</v>
      </c>
    </row>
    <row r="10" spans="1:13">
      <c r="A10" t="s">
        <v>72</v>
      </c>
      <c r="B10" t="s">
        <v>73</v>
      </c>
      <c r="C10" t="s">
        <v>57</v>
      </c>
      <c r="D10">
        <v>2.323</v>
      </c>
      <c r="E10">
        <v>51</v>
      </c>
      <c r="F10">
        <v>0.01</v>
      </c>
      <c r="G10">
        <v>53.332999999999998</v>
      </c>
      <c r="H10">
        <v>36.256999999999998</v>
      </c>
      <c r="I10">
        <v>14.6</v>
      </c>
      <c r="J10">
        <v>0</v>
      </c>
      <c r="K10">
        <v>2.476</v>
      </c>
      <c r="L10">
        <v>0.16958904109588999</v>
      </c>
      <c r="M10">
        <v>53.332999999999998</v>
      </c>
    </row>
    <row r="11" spans="1:13">
      <c r="A11" t="s">
        <v>72</v>
      </c>
      <c r="B11" t="s">
        <v>73</v>
      </c>
      <c r="C11" t="s">
        <v>80</v>
      </c>
      <c r="D11">
        <v>2.476</v>
      </c>
      <c r="E11">
        <v>50</v>
      </c>
      <c r="F11">
        <v>5.0000000000000001E-3</v>
      </c>
      <c r="G11">
        <v>52.481000000000002</v>
      </c>
      <c r="H11">
        <v>29.5</v>
      </c>
      <c r="I11">
        <v>16.399999999999999</v>
      </c>
      <c r="J11">
        <v>0</v>
      </c>
      <c r="K11">
        <v>6.5810000000000004</v>
      </c>
      <c r="L11">
        <v>0.40128048780487802</v>
      </c>
      <c r="M11">
        <v>52.481000000000002</v>
      </c>
    </row>
    <row r="12" spans="1:13">
      <c r="A12" t="s">
        <v>72</v>
      </c>
      <c r="B12" t="s">
        <v>73</v>
      </c>
      <c r="C12" t="s">
        <v>116</v>
      </c>
      <c r="D12">
        <v>6.5810000000000004</v>
      </c>
      <c r="E12">
        <v>53</v>
      </c>
      <c r="F12">
        <v>5.0000000000000001E-3</v>
      </c>
      <c r="G12">
        <v>59.585999999999999</v>
      </c>
      <c r="H12">
        <v>37</v>
      </c>
      <c r="I12">
        <v>16.7</v>
      </c>
      <c r="J12">
        <v>0</v>
      </c>
      <c r="K12">
        <v>5.8860000000000001</v>
      </c>
      <c r="L12">
        <v>0.352455089820359</v>
      </c>
      <c r="M12">
        <v>59.585999999999999</v>
      </c>
    </row>
    <row r="13" spans="1:13">
      <c r="A13" t="s">
        <v>72</v>
      </c>
      <c r="B13" t="s">
        <v>81</v>
      </c>
      <c r="C13" t="s">
        <v>74</v>
      </c>
      <c r="D13">
        <v>7.8419999999999996</v>
      </c>
      <c r="E13">
        <v>67</v>
      </c>
      <c r="F13">
        <v>3.423</v>
      </c>
      <c r="G13">
        <v>78.265000000000001</v>
      </c>
      <c r="H13">
        <v>13.996</v>
      </c>
      <c r="I13">
        <v>57.5</v>
      </c>
      <c r="J13">
        <v>0</v>
      </c>
      <c r="K13">
        <v>6.7690000000000001</v>
      </c>
      <c r="L13">
        <v>0.117721739130435</v>
      </c>
      <c r="M13">
        <v>78.265000000000001</v>
      </c>
    </row>
    <row r="14" spans="1:13">
      <c r="A14" t="s">
        <v>72</v>
      </c>
      <c r="B14" t="s">
        <v>81</v>
      </c>
      <c r="C14" t="s">
        <v>75</v>
      </c>
      <c r="D14">
        <v>6.7690000000000001</v>
      </c>
      <c r="E14">
        <v>98.5</v>
      </c>
      <c r="F14">
        <v>0.85399999999999998</v>
      </c>
      <c r="G14">
        <v>106.123</v>
      </c>
      <c r="H14">
        <v>31.603999999999999</v>
      </c>
      <c r="I14">
        <v>60.5</v>
      </c>
      <c r="J14">
        <v>0</v>
      </c>
      <c r="K14">
        <v>14.019</v>
      </c>
      <c r="L14">
        <v>0.23171900826446301</v>
      </c>
      <c r="M14">
        <v>106.123</v>
      </c>
    </row>
    <row r="15" spans="1:13">
      <c r="A15" t="s">
        <v>72</v>
      </c>
      <c r="B15" t="s">
        <v>81</v>
      </c>
      <c r="C15" t="s">
        <v>76</v>
      </c>
      <c r="D15">
        <v>14.019</v>
      </c>
      <c r="E15">
        <v>82</v>
      </c>
      <c r="F15">
        <v>0.91500000000000004</v>
      </c>
      <c r="G15">
        <v>96.933999999999997</v>
      </c>
      <c r="H15">
        <v>24.12</v>
      </c>
      <c r="I15">
        <v>63.5</v>
      </c>
      <c r="J15">
        <v>0</v>
      </c>
      <c r="K15">
        <v>9.3140000000000001</v>
      </c>
      <c r="L15">
        <v>0.14667716535433101</v>
      </c>
      <c r="M15">
        <v>96.933999999999997</v>
      </c>
    </row>
    <row r="16" spans="1:13">
      <c r="A16" t="s">
        <v>72</v>
      </c>
      <c r="B16" t="s">
        <v>81</v>
      </c>
      <c r="C16" t="s">
        <v>77</v>
      </c>
      <c r="D16">
        <v>9.3140000000000001</v>
      </c>
      <c r="E16">
        <v>101</v>
      </c>
      <c r="F16">
        <v>1.659</v>
      </c>
      <c r="G16">
        <v>111.973</v>
      </c>
      <c r="H16">
        <v>39.662999999999997</v>
      </c>
      <c r="I16">
        <v>66.5</v>
      </c>
      <c r="J16">
        <v>0</v>
      </c>
      <c r="K16">
        <v>5.81</v>
      </c>
      <c r="L16">
        <v>8.7368421052631595E-2</v>
      </c>
      <c r="M16">
        <v>111.973</v>
      </c>
    </row>
    <row r="17" spans="1:13">
      <c r="A17" t="s">
        <v>72</v>
      </c>
      <c r="B17" t="s">
        <v>81</v>
      </c>
      <c r="C17" t="s">
        <v>78</v>
      </c>
      <c r="D17">
        <v>5.81</v>
      </c>
      <c r="E17">
        <v>102</v>
      </c>
      <c r="F17">
        <v>1.6559999999999999</v>
      </c>
      <c r="G17">
        <v>109.46599999999999</v>
      </c>
      <c r="H17">
        <v>35.139000000000003</v>
      </c>
      <c r="I17">
        <v>68</v>
      </c>
      <c r="J17">
        <v>0</v>
      </c>
      <c r="K17">
        <v>6.327</v>
      </c>
      <c r="L17">
        <v>9.3044117647058805E-2</v>
      </c>
      <c r="M17">
        <v>109.46599999999999</v>
      </c>
    </row>
    <row r="18" spans="1:13">
      <c r="A18" t="s">
        <v>72</v>
      </c>
      <c r="B18" t="s">
        <v>81</v>
      </c>
      <c r="C18" t="s">
        <v>79</v>
      </c>
      <c r="D18">
        <v>6.327</v>
      </c>
      <c r="E18">
        <v>87</v>
      </c>
      <c r="F18">
        <v>2.8479999999999999</v>
      </c>
      <c r="G18">
        <v>96.174999999999997</v>
      </c>
      <c r="H18">
        <v>20.846</v>
      </c>
      <c r="I18">
        <v>70.5</v>
      </c>
      <c r="J18">
        <v>0</v>
      </c>
      <c r="K18">
        <v>4.8289999999999997</v>
      </c>
      <c r="L18">
        <v>6.84964539007092E-2</v>
      </c>
      <c r="M18">
        <v>96.174999999999997</v>
      </c>
    </row>
    <row r="19" spans="1:13">
      <c r="A19" t="s">
        <v>72</v>
      </c>
      <c r="B19" t="s">
        <v>81</v>
      </c>
      <c r="C19" t="s">
        <v>42</v>
      </c>
      <c r="D19">
        <v>4.8289999999999997</v>
      </c>
      <c r="E19">
        <v>116</v>
      </c>
      <c r="F19">
        <v>2.5960000000000001</v>
      </c>
      <c r="G19">
        <v>123.425</v>
      </c>
      <c r="H19">
        <v>48.183</v>
      </c>
      <c r="I19">
        <v>71.5</v>
      </c>
      <c r="J19">
        <v>0</v>
      </c>
      <c r="K19">
        <v>3.742</v>
      </c>
      <c r="L19">
        <v>5.2335664335664299E-2</v>
      </c>
      <c r="M19">
        <v>123.425</v>
      </c>
    </row>
    <row r="20" spans="1:13">
      <c r="A20" t="s">
        <v>72</v>
      </c>
      <c r="B20" t="s">
        <v>81</v>
      </c>
      <c r="C20" t="s">
        <v>54</v>
      </c>
      <c r="D20">
        <v>3.742</v>
      </c>
      <c r="E20">
        <v>137</v>
      </c>
      <c r="F20">
        <v>1.331</v>
      </c>
      <c r="G20">
        <v>142.07300000000001</v>
      </c>
      <c r="H20">
        <v>54.195999999999998</v>
      </c>
      <c r="I20">
        <v>78</v>
      </c>
      <c r="J20">
        <v>0</v>
      </c>
      <c r="K20">
        <v>9.8770000000000007</v>
      </c>
      <c r="L20">
        <v>0.126628205128205</v>
      </c>
      <c r="M20">
        <v>142.07300000000001</v>
      </c>
    </row>
    <row r="21" spans="1:13">
      <c r="A21" t="s">
        <v>72</v>
      </c>
      <c r="B21" t="s">
        <v>81</v>
      </c>
      <c r="C21" t="s">
        <v>57</v>
      </c>
      <c r="D21">
        <v>9.8770000000000007</v>
      </c>
      <c r="E21">
        <v>119</v>
      </c>
      <c r="F21">
        <v>1.7170000000000001</v>
      </c>
      <c r="G21">
        <v>130.59399999999999</v>
      </c>
      <c r="H21">
        <v>38.26</v>
      </c>
      <c r="I21">
        <v>84</v>
      </c>
      <c r="J21">
        <v>0</v>
      </c>
      <c r="K21">
        <v>8.3339999999999996</v>
      </c>
      <c r="L21">
        <v>9.9214285714285699E-2</v>
      </c>
      <c r="M21">
        <v>130.59399999999999</v>
      </c>
    </row>
    <row r="22" spans="1:13">
      <c r="A22" t="s">
        <v>72</v>
      </c>
      <c r="B22" t="s">
        <v>81</v>
      </c>
      <c r="C22" t="s">
        <v>80</v>
      </c>
      <c r="D22">
        <v>8.3339999999999996</v>
      </c>
      <c r="E22">
        <v>136</v>
      </c>
      <c r="F22">
        <v>1.75</v>
      </c>
      <c r="G22">
        <v>146.084</v>
      </c>
      <c r="H22">
        <v>41</v>
      </c>
      <c r="I22">
        <v>94.5</v>
      </c>
      <c r="J22">
        <v>0</v>
      </c>
      <c r="K22">
        <v>10.584</v>
      </c>
      <c r="L22">
        <v>0.112</v>
      </c>
      <c r="M22">
        <v>146.084</v>
      </c>
    </row>
    <row r="23" spans="1:13">
      <c r="A23" t="s">
        <v>72</v>
      </c>
      <c r="B23" t="s">
        <v>81</v>
      </c>
      <c r="C23" t="s">
        <v>116</v>
      </c>
      <c r="D23">
        <v>10.584</v>
      </c>
      <c r="E23">
        <v>131</v>
      </c>
      <c r="F23">
        <v>1.6</v>
      </c>
      <c r="G23">
        <v>143.184</v>
      </c>
      <c r="H23">
        <v>43</v>
      </c>
      <c r="I23">
        <v>96.5</v>
      </c>
      <c r="J23">
        <v>0</v>
      </c>
      <c r="K23">
        <v>3.6840000000000002</v>
      </c>
      <c r="L23">
        <v>3.81761658031088E-2</v>
      </c>
      <c r="M23">
        <v>143.184</v>
      </c>
    </row>
    <row r="24" spans="1:13">
      <c r="A24" t="s">
        <v>72</v>
      </c>
      <c r="B24" t="s">
        <v>82</v>
      </c>
      <c r="C24" t="s">
        <v>74</v>
      </c>
      <c r="D24">
        <v>172.85499999999999</v>
      </c>
      <c r="E24">
        <v>264.99200000000002</v>
      </c>
      <c r="F24">
        <v>3.1739999999999999</v>
      </c>
      <c r="G24">
        <v>441.02100000000002</v>
      </c>
      <c r="H24">
        <v>4.0000000000000001E-3</v>
      </c>
      <c r="I24">
        <v>229</v>
      </c>
      <c r="J24">
        <v>0</v>
      </c>
      <c r="K24">
        <v>212.017</v>
      </c>
      <c r="L24">
        <v>0.92583842794759796</v>
      </c>
      <c r="M24">
        <v>441.02100000000002</v>
      </c>
    </row>
    <row r="25" spans="1:13">
      <c r="A25" t="s">
        <v>72</v>
      </c>
      <c r="B25" t="s">
        <v>82</v>
      </c>
      <c r="C25" t="s">
        <v>75</v>
      </c>
      <c r="D25">
        <v>212.017</v>
      </c>
      <c r="E25">
        <v>263.613</v>
      </c>
      <c r="F25">
        <v>2.464</v>
      </c>
      <c r="G25">
        <v>478.09399999999999</v>
      </c>
      <c r="H25">
        <v>6.0999999999999999E-2</v>
      </c>
      <c r="I25">
        <v>255</v>
      </c>
      <c r="J25">
        <v>0</v>
      </c>
      <c r="K25">
        <v>223.03299999999999</v>
      </c>
      <c r="L25">
        <v>0.87463921568627501</v>
      </c>
      <c r="M25">
        <v>478.09399999999999</v>
      </c>
    </row>
    <row r="26" spans="1:13">
      <c r="A26" t="s">
        <v>72</v>
      </c>
      <c r="B26" t="s">
        <v>82</v>
      </c>
      <c r="C26" t="s">
        <v>76</v>
      </c>
      <c r="D26">
        <v>223.03299999999999</v>
      </c>
      <c r="E26">
        <v>259.07100000000003</v>
      </c>
      <c r="F26">
        <v>3.456</v>
      </c>
      <c r="G26">
        <v>485.56</v>
      </c>
      <c r="H26">
        <v>1.9E-2</v>
      </c>
      <c r="I26">
        <v>263</v>
      </c>
      <c r="J26">
        <v>0</v>
      </c>
      <c r="K26">
        <v>222.541</v>
      </c>
      <c r="L26">
        <v>0.84616349809885905</v>
      </c>
      <c r="M26">
        <v>485.56</v>
      </c>
    </row>
    <row r="27" spans="1:13">
      <c r="A27" t="s">
        <v>72</v>
      </c>
      <c r="B27" t="s">
        <v>82</v>
      </c>
      <c r="C27" t="s">
        <v>77</v>
      </c>
      <c r="D27">
        <v>222.541</v>
      </c>
      <c r="E27">
        <v>257.17399999999998</v>
      </c>
      <c r="F27">
        <v>4.4829999999999997</v>
      </c>
      <c r="G27">
        <v>484.19799999999998</v>
      </c>
      <c r="H27">
        <v>1.9E-2</v>
      </c>
      <c r="I27">
        <v>274</v>
      </c>
      <c r="J27">
        <v>0</v>
      </c>
      <c r="K27">
        <v>210.179</v>
      </c>
      <c r="L27">
        <v>0.767076642335766</v>
      </c>
      <c r="M27">
        <v>484.19799999999998</v>
      </c>
    </row>
    <row r="28" spans="1:13">
      <c r="A28" t="s">
        <v>72</v>
      </c>
      <c r="B28" t="s">
        <v>82</v>
      </c>
      <c r="C28" t="s">
        <v>78</v>
      </c>
      <c r="D28">
        <v>210.179</v>
      </c>
      <c r="E28">
        <v>260.779</v>
      </c>
      <c r="F28">
        <v>7.58</v>
      </c>
      <c r="G28">
        <v>478.53800000000001</v>
      </c>
      <c r="H28">
        <v>1.2E-2</v>
      </c>
      <c r="I28">
        <v>278</v>
      </c>
      <c r="J28">
        <v>0</v>
      </c>
      <c r="K28">
        <v>200.52600000000001</v>
      </c>
      <c r="L28">
        <v>0.72131654676259005</v>
      </c>
      <c r="M28">
        <v>478.53800000000001</v>
      </c>
    </row>
    <row r="29" spans="1:13">
      <c r="A29" t="s">
        <v>72</v>
      </c>
      <c r="B29" t="s">
        <v>82</v>
      </c>
      <c r="C29" t="s">
        <v>79</v>
      </c>
      <c r="D29">
        <v>200.52600000000001</v>
      </c>
      <c r="E29">
        <v>260.67</v>
      </c>
      <c r="F29">
        <v>29.512</v>
      </c>
      <c r="G29">
        <v>490.70800000000003</v>
      </c>
      <c r="H29">
        <v>4.0000000000000001E-3</v>
      </c>
      <c r="I29">
        <v>285</v>
      </c>
      <c r="J29">
        <v>0</v>
      </c>
      <c r="K29">
        <v>205.70400000000001</v>
      </c>
      <c r="L29">
        <v>0.72176842105263195</v>
      </c>
      <c r="M29">
        <v>490.70800000000003</v>
      </c>
    </row>
    <row r="30" spans="1:13">
      <c r="A30" t="s">
        <v>72</v>
      </c>
      <c r="B30" t="s">
        <v>82</v>
      </c>
      <c r="C30" t="s">
        <v>42</v>
      </c>
      <c r="D30">
        <v>205.70400000000001</v>
      </c>
      <c r="E30">
        <v>272.55200000000002</v>
      </c>
      <c r="F30">
        <v>21.884</v>
      </c>
      <c r="G30">
        <v>500.14</v>
      </c>
      <c r="H30">
        <v>3.0000000000000001E-3</v>
      </c>
      <c r="I30">
        <v>291</v>
      </c>
      <c r="J30">
        <v>0</v>
      </c>
      <c r="K30">
        <v>209.137</v>
      </c>
      <c r="L30">
        <v>0.718683848797251</v>
      </c>
      <c r="M30">
        <v>500.14</v>
      </c>
    </row>
    <row r="31" spans="1:13">
      <c r="A31" t="s">
        <v>72</v>
      </c>
      <c r="B31" t="s">
        <v>82</v>
      </c>
      <c r="C31" t="s">
        <v>54</v>
      </c>
      <c r="D31">
        <v>209.137</v>
      </c>
      <c r="E31">
        <v>277.2</v>
      </c>
      <c r="F31">
        <v>18.693999999999999</v>
      </c>
      <c r="G31">
        <v>505.03100000000001</v>
      </c>
      <c r="H31">
        <v>8.0000000000000002E-3</v>
      </c>
      <c r="I31">
        <v>299</v>
      </c>
      <c r="J31">
        <v>0</v>
      </c>
      <c r="K31">
        <v>206.023</v>
      </c>
      <c r="L31">
        <v>0.68904013377926399</v>
      </c>
      <c r="M31">
        <v>505.03100000000001</v>
      </c>
    </row>
    <row r="32" spans="1:13">
      <c r="A32" t="s">
        <v>72</v>
      </c>
      <c r="B32" t="s">
        <v>82</v>
      </c>
      <c r="C32" t="s">
        <v>57</v>
      </c>
      <c r="D32">
        <v>206.023</v>
      </c>
      <c r="E32">
        <v>288.84199999999998</v>
      </c>
      <c r="F32">
        <v>23.33</v>
      </c>
      <c r="G32">
        <v>518.19500000000005</v>
      </c>
      <c r="H32">
        <v>3.0000000000000001E-3</v>
      </c>
      <c r="I32">
        <v>307</v>
      </c>
      <c r="J32">
        <v>0</v>
      </c>
      <c r="K32">
        <v>211.19200000000001</v>
      </c>
      <c r="L32">
        <v>0.68792182410423497</v>
      </c>
      <c r="M32">
        <v>518.19500000000005</v>
      </c>
    </row>
    <row r="33" spans="1:13">
      <c r="A33" t="s">
        <v>72</v>
      </c>
      <c r="B33" t="s">
        <v>82</v>
      </c>
      <c r="C33" t="s">
        <v>80</v>
      </c>
      <c r="D33">
        <v>211.19200000000001</v>
      </c>
      <c r="E33">
        <v>294.91699999999997</v>
      </c>
      <c r="F33">
        <v>1.823</v>
      </c>
      <c r="G33">
        <v>507.93200000000002</v>
      </c>
      <c r="H33">
        <v>4.0000000000000001E-3</v>
      </c>
      <c r="I33">
        <v>316</v>
      </c>
      <c r="J33">
        <v>0</v>
      </c>
      <c r="K33">
        <v>191.928</v>
      </c>
      <c r="L33">
        <v>0.60736708860759503</v>
      </c>
      <c r="M33">
        <v>507.93200000000002</v>
      </c>
    </row>
    <row r="34" spans="1:13">
      <c r="A34" t="s">
        <v>72</v>
      </c>
      <c r="B34" t="s">
        <v>82</v>
      </c>
      <c r="C34" t="s">
        <v>116</v>
      </c>
      <c r="D34">
        <v>191.928</v>
      </c>
      <c r="E34">
        <v>301.24</v>
      </c>
      <c r="F34">
        <v>8</v>
      </c>
      <c r="G34">
        <v>501.16800000000001</v>
      </c>
      <c r="H34">
        <v>0.02</v>
      </c>
      <c r="I34">
        <v>321</v>
      </c>
      <c r="J34">
        <v>0</v>
      </c>
      <c r="K34">
        <v>180.148</v>
      </c>
      <c r="L34">
        <v>0.56120872274143296</v>
      </c>
      <c r="M34">
        <v>501.16800000000001</v>
      </c>
    </row>
    <row r="35" spans="1:13">
      <c r="A35" t="s">
        <v>72</v>
      </c>
      <c r="B35" t="s">
        <v>83</v>
      </c>
      <c r="C35" t="s">
        <v>74</v>
      </c>
      <c r="D35">
        <v>0.76500000000000001</v>
      </c>
      <c r="E35">
        <v>4.54</v>
      </c>
      <c r="F35">
        <v>1.2999999999999999E-2</v>
      </c>
      <c r="G35">
        <v>5.3179999999999996</v>
      </c>
      <c r="H35">
        <v>1.899</v>
      </c>
      <c r="I35">
        <v>2.2999999999999998</v>
      </c>
      <c r="J35">
        <v>0</v>
      </c>
      <c r="K35">
        <v>1.119</v>
      </c>
      <c r="L35">
        <v>0.486521739130435</v>
      </c>
      <c r="M35">
        <v>5.3179999999999996</v>
      </c>
    </row>
    <row r="36" spans="1:13">
      <c r="A36" t="s">
        <v>72</v>
      </c>
      <c r="B36" t="s">
        <v>83</v>
      </c>
      <c r="C36" t="s">
        <v>75</v>
      </c>
      <c r="D36">
        <v>1.119</v>
      </c>
      <c r="E36">
        <v>4.0999999999999996</v>
      </c>
      <c r="F36">
        <v>8.9999999999999993E-3</v>
      </c>
      <c r="G36">
        <v>5.2279999999999998</v>
      </c>
      <c r="H36">
        <v>1.901</v>
      </c>
      <c r="I36">
        <v>1.8</v>
      </c>
      <c r="J36">
        <v>0</v>
      </c>
      <c r="K36">
        <v>1.5269999999999999</v>
      </c>
      <c r="L36">
        <v>0.84833333333333305</v>
      </c>
      <c r="M36">
        <v>5.2279999999999998</v>
      </c>
    </row>
    <row r="37" spans="1:13">
      <c r="A37" t="s">
        <v>72</v>
      </c>
      <c r="B37" t="s">
        <v>83</v>
      </c>
      <c r="C37" t="s">
        <v>76</v>
      </c>
      <c r="D37">
        <v>1.5269999999999999</v>
      </c>
      <c r="E37">
        <v>4.5999999999999996</v>
      </c>
      <c r="F37">
        <v>1.2E-2</v>
      </c>
      <c r="G37">
        <v>6.1390000000000002</v>
      </c>
      <c r="H37">
        <v>1.7390000000000001</v>
      </c>
      <c r="I37">
        <v>2.2999999999999998</v>
      </c>
      <c r="J37">
        <v>0</v>
      </c>
      <c r="K37">
        <v>2.1</v>
      </c>
      <c r="L37">
        <v>0.91304347826086996</v>
      </c>
      <c r="M37">
        <v>6.1390000000000002</v>
      </c>
    </row>
    <row r="38" spans="1:13">
      <c r="A38" t="s">
        <v>72</v>
      </c>
      <c r="B38" t="s">
        <v>83</v>
      </c>
      <c r="C38" t="s">
        <v>77</v>
      </c>
      <c r="D38">
        <v>2.1</v>
      </c>
      <c r="E38">
        <v>5</v>
      </c>
      <c r="F38">
        <v>1.6E-2</v>
      </c>
      <c r="G38">
        <v>7.1159999999999997</v>
      </c>
      <c r="H38">
        <v>2.8130000000000002</v>
      </c>
      <c r="I38">
        <v>2.2000000000000002</v>
      </c>
      <c r="J38">
        <v>0</v>
      </c>
      <c r="K38">
        <v>2.1030000000000002</v>
      </c>
      <c r="L38">
        <v>0.95590909090909104</v>
      </c>
      <c r="M38">
        <v>7.1159999999999997</v>
      </c>
    </row>
    <row r="39" spans="1:13">
      <c r="A39" t="s">
        <v>72</v>
      </c>
      <c r="B39" t="s">
        <v>83</v>
      </c>
      <c r="C39" t="s">
        <v>78</v>
      </c>
      <c r="D39">
        <v>2.1030000000000002</v>
      </c>
      <c r="E39">
        <v>4.5</v>
      </c>
      <c r="F39">
        <v>1.9E-2</v>
      </c>
      <c r="G39">
        <v>6.6219999999999999</v>
      </c>
      <c r="H39">
        <v>2.641</v>
      </c>
      <c r="I39">
        <v>2.2000000000000002</v>
      </c>
      <c r="J39">
        <v>0</v>
      </c>
      <c r="K39">
        <v>1.7809999999999999</v>
      </c>
      <c r="L39">
        <v>0.80954545454545501</v>
      </c>
      <c r="M39">
        <v>6.6219999999999999</v>
      </c>
    </row>
    <row r="40" spans="1:13">
      <c r="A40" t="s">
        <v>72</v>
      </c>
      <c r="B40" t="s">
        <v>83</v>
      </c>
      <c r="C40" t="s">
        <v>79</v>
      </c>
      <c r="D40">
        <v>1.7809999999999999</v>
      </c>
      <c r="E40">
        <v>3.5</v>
      </c>
      <c r="F40">
        <v>7.0999999999999994E-2</v>
      </c>
      <c r="G40">
        <v>5.3520000000000003</v>
      </c>
      <c r="H40">
        <v>1.347</v>
      </c>
      <c r="I40">
        <v>2.1</v>
      </c>
      <c r="J40">
        <v>0</v>
      </c>
      <c r="K40">
        <v>1.905</v>
      </c>
      <c r="L40">
        <v>0.90714285714285703</v>
      </c>
      <c r="M40">
        <v>5.3520000000000003</v>
      </c>
    </row>
    <row r="41" spans="1:13">
      <c r="A41" t="s">
        <v>72</v>
      </c>
      <c r="B41" t="s">
        <v>83</v>
      </c>
      <c r="C41" t="s">
        <v>42</v>
      </c>
      <c r="D41">
        <v>1.905</v>
      </c>
      <c r="E41">
        <v>6.4</v>
      </c>
      <c r="F41">
        <v>2.4E-2</v>
      </c>
      <c r="G41">
        <v>8.3290000000000006</v>
      </c>
      <c r="H41">
        <v>4.8010000000000002</v>
      </c>
      <c r="I41">
        <v>1.9</v>
      </c>
      <c r="J41">
        <v>0</v>
      </c>
      <c r="K41">
        <v>1.6279999999999999</v>
      </c>
      <c r="L41">
        <v>0.85684210526315796</v>
      </c>
      <c r="M41">
        <v>8.3290000000000006</v>
      </c>
    </row>
    <row r="42" spans="1:13">
      <c r="A42" t="s">
        <v>72</v>
      </c>
      <c r="B42" t="s">
        <v>83</v>
      </c>
      <c r="C42" t="s">
        <v>54</v>
      </c>
      <c r="D42">
        <v>1.6279999999999999</v>
      </c>
      <c r="E42">
        <v>5.0999999999999996</v>
      </c>
      <c r="F42">
        <v>2.4E-2</v>
      </c>
      <c r="G42">
        <v>6.7519999999999998</v>
      </c>
      <c r="H42">
        <v>3.677</v>
      </c>
      <c r="I42">
        <v>1.9</v>
      </c>
      <c r="J42">
        <v>0</v>
      </c>
      <c r="K42">
        <v>1.175</v>
      </c>
      <c r="L42">
        <v>0.61842105263157898</v>
      </c>
      <c r="M42">
        <v>6.7519999999999998</v>
      </c>
    </row>
    <row r="43" spans="1:13">
      <c r="A43" t="s">
        <v>72</v>
      </c>
      <c r="B43" t="s">
        <v>83</v>
      </c>
      <c r="C43" t="s">
        <v>57</v>
      </c>
      <c r="D43">
        <v>1.175</v>
      </c>
      <c r="E43">
        <v>3.2</v>
      </c>
      <c r="F43">
        <v>2.5000000000000001E-2</v>
      </c>
      <c r="G43">
        <v>4.4000000000000004</v>
      </c>
      <c r="H43">
        <v>2.0089999999999999</v>
      </c>
      <c r="I43">
        <v>1.8</v>
      </c>
      <c r="J43">
        <v>0</v>
      </c>
      <c r="K43">
        <v>0.59099999999999997</v>
      </c>
      <c r="L43">
        <v>0.32833333333333298</v>
      </c>
      <c r="M43">
        <v>4.4000000000000004</v>
      </c>
    </row>
    <row r="44" spans="1:13">
      <c r="A44" t="s">
        <v>72</v>
      </c>
      <c r="B44" t="s">
        <v>83</v>
      </c>
      <c r="C44" t="s">
        <v>80</v>
      </c>
      <c r="D44">
        <v>0.59099999999999997</v>
      </c>
      <c r="E44">
        <v>5.6</v>
      </c>
      <c r="F44">
        <v>2.5000000000000001E-2</v>
      </c>
      <c r="G44">
        <v>6.2160000000000002</v>
      </c>
      <c r="H44">
        <v>3.6</v>
      </c>
      <c r="I44">
        <v>2.2000000000000002</v>
      </c>
      <c r="J44">
        <v>0</v>
      </c>
      <c r="K44">
        <v>0.41599999999999998</v>
      </c>
      <c r="L44">
        <v>0.189090909090909</v>
      </c>
      <c r="M44">
        <v>6.2160000000000002</v>
      </c>
    </row>
    <row r="45" spans="1:13">
      <c r="A45" t="s">
        <v>72</v>
      </c>
      <c r="B45" t="s">
        <v>83</v>
      </c>
      <c r="C45" t="s">
        <v>116</v>
      </c>
      <c r="D45">
        <v>0.41599999999999998</v>
      </c>
      <c r="E45">
        <v>5.2</v>
      </c>
      <c r="F45">
        <v>2.5000000000000001E-2</v>
      </c>
      <c r="G45">
        <v>5.641</v>
      </c>
      <c r="H45">
        <v>2.9</v>
      </c>
      <c r="I45">
        <v>2.4</v>
      </c>
      <c r="J45">
        <v>0</v>
      </c>
      <c r="K45">
        <v>0.34100000000000003</v>
      </c>
      <c r="L45">
        <v>0.14208333333333301</v>
      </c>
      <c r="M45">
        <v>5.641</v>
      </c>
    </row>
    <row r="46" spans="1:13">
      <c r="A46" t="s">
        <v>72</v>
      </c>
      <c r="B46" t="s">
        <v>84</v>
      </c>
      <c r="C46" t="s">
        <v>74</v>
      </c>
      <c r="D46">
        <v>43.973999999999997</v>
      </c>
      <c r="E46">
        <v>345.50599999999997</v>
      </c>
      <c r="F46">
        <v>1.716</v>
      </c>
      <c r="G46">
        <v>391.19600000000003</v>
      </c>
      <c r="H46">
        <v>48.228000000000002</v>
      </c>
      <c r="I46">
        <v>298.84500000000003</v>
      </c>
      <c r="J46">
        <v>0</v>
      </c>
      <c r="K46">
        <v>44.122999999999998</v>
      </c>
      <c r="L46">
        <v>0.14764510030283301</v>
      </c>
      <c r="M46">
        <v>391.19600000000003</v>
      </c>
    </row>
    <row r="47" spans="1:13">
      <c r="A47" t="s">
        <v>72</v>
      </c>
      <c r="B47" t="s">
        <v>84</v>
      </c>
      <c r="C47" t="s">
        <v>75</v>
      </c>
      <c r="D47">
        <v>44.122999999999998</v>
      </c>
      <c r="E47">
        <v>384.77800000000002</v>
      </c>
      <c r="F47">
        <v>1.45</v>
      </c>
      <c r="G47">
        <v>430.351</v>
      </c>
      <c r="H47">
        <v>58.313000000000002</v>
      </c>
      <c r="I47">
        <v>313.78500000000003</v>
      </c>
      <c r="J47">
        <v>0</v>
      </c>
      <c r="K47">
        <v>58.253</v>
      </c>
      <c r="L47">
        <v>0.185646222732125</v>
      </c>
      <c r="M47">
        <v>430.351</v>
      </c>
    </row>
    <row r="48" spans="1:13">
      <c r="A48" t="s">
        <v>72</v>
      </c>
      <c r="B48" t="s">
        <v>84</v>
      </c>
      <c r="C48" t="s">
        <v>76</v>
      </c>
      <c r="D48">
        <v>58.253</v>
      </c>
      <c r="E48">
        <v>371.096</v>
      </c>
      <c r="F48">
        <v>0.91500000000000004</v>
      </c>
      <c r="G48">
        <v>430.26400000000001</v>
      </c>
      <c r="H48">
        <v>61.905999999999999</v>
      </c>
      <c r="I48">
        <v>313.99099999999999</v>
      </c>
      <c r="J48">
        <v>0</v>
      </c>
      <c r="K48">
        <v>54.366999999999997</v>
      </c>
      <c r="L48">
        <v>0.17314827495055601</v>
      </c>
      <c r="M48">
        <v>430.26400000000001</v>
      </c>
    </row>
    <row r="49" spans="1:13">
      <c r="A49" t="s">
        <v>72</v>
      </c>
      <c r="B49" t="s">
        <v>84</v>
      </c>
      <c r="C49" t="s">
        <v>77</v>
      </c>
      <c r="D49">
        <v>54.366999999999997</v>
      </c>
      <c r="E49">
        <v>363.78699999999998</v>
      </c>
      <c r="F49">
        <v>0.71</v>
      </c>
      <c r="G49">
        <v>418.86399999999998</v>
      </c>
      <c r="H49">
        <v>52.537999999999997</v>
      </c>
      <c r="I49">
        <v>309.50299999999999</v>
      </c>
      <c r="J49">
        <v>0</v>
      </c>
      <c r="K49">
        <v>56.823</v>
      </c>
      <c r="L49">
        <v>0.18359434318891901</v>
      </c>
      <c r="M49">
        <v>418.86399999999998</v>
      </c>
    </row>
    <row r="50" spans="1:13">
      <c r="A50" t="s">
        <v>72</v>
      </c>
      <c r="B50" t="s">
        <v>84</v>
      </c>
      <c r="C50" t="s">
        <v>78</v>
      </c>
      <c r="D50">
        <v>56.823</v>
      </c>
      <c r="E50">
        <v>344.65100000000001</v>
      </c>
      <c r="F50">
        <v>1.0640000000000001</v>
      </c>
      <c r="G50">
        <v>402.53800000000001</v>
      </c>
      <c r="H50">
        <v>45.174999999999997</v>
      </c>
      <c r="I50">
        <v>306.45</v>
      </c>
      <c r="J50">
        <v>0</v>
      </c>
      <c r="K50">
        <v>50.912999999999997</v>
      </c>
      <c r="L50">
        <v>0.166138032305433</v>
      </c>
      <c r="M50">
        <v>402.53800000000001</v>
      </c>
    </row>
    <row r="51" spans="1:13">
      <c r="A51" t="s">
        <v>72</v>
      </c>
      <c r="B51" t="s">
        <v>84</v>
      </c>
      <c r="C51" t="s">
        <v>79</v>
      </c>
      <c r="D51">
        <v>50.912999999999997</v>
      </c>
      <c r="E51">
        <v>357.81900000000002</v>
      </c>
      <c r="F51">
        <v>0.61599999999999999</v>
      </c>
      <c r="G51">
        <v>409.34800000000001</v>
      </c>
      <c r="H51">
        <v>69.775000000000006</v>
      </c>
      <c r="I51">
        <v>308.21499999999997</v>
      </c>
      <c r="J51">
        <v>0</v>
      </c>
      <c r="K51">
        <v>31.358000000000001</v>
      </c>
      <c r="L51">
        <v>0.101740668040167</v>
      </c>
      <c r="M51">
        <v>409.34800000000001</v>
      </c>
    </row>
    <row r="52" spans="1:13">
      <c r="A52" t="s">
        <v>72</v>
      </c>
      <c r="B52" t="s">
        <v>84</v>
      </c>
      <c r="C52" t="s">
        <v>42</v>
      </c>
      <c r="D52">
        <v>31.358000000000001</v>
      </c>
      <c r="E52">
        <v>381.46899999999999</v>
      </c>
      <c r="F52">
        <v>0.61499999999999999</v>
      </c>
      <c r="G52">
        <v>413.44200000000001</v>
      </c>
      <c r="H52">
        <v>62.802</v>
      </c>
      <c r="I52">
        <v>315.66500000000002</v>
      </c>
      <c r="J52">
        <v>0</v>
      </c>
      <c r="K52">
        <v>34.975000000000001</v>
      </c>
      <c r="L52">
        <v>0.110797839481729</v>
      </c>
      <c r="M52">
        <v>413.44200000000001</v>
      </c>
    </row>
    <row r="53" spans="1:13">
      <c r="A53" t="s">
        <v>72</v>
      </c>
      <c r="B53" t="s">
        <v>84</v>
      </c>
      <c r="C53" t="s">
        <v>54</v>
      </c>
      <c r="D53">
        <v>34.975000000000001</v>
      </c>
      <c r="E53">
        <v>346.73899999999998</v>
      </c>
      <c r="F53">
        <v>0.98199999999999998</v>
      </c>
      <c r="G53">
        <v>382.69600000000003</v>
      </c>
      <c r="H53">
        <v>42.213999999999999</v>
      </c>
      <c r="I53">
        <v>305.93099999999998</v>
      </c>
      <c r="J53">
        <v>0</v>
      </c>
      <c r="K53">
        <v>34.551000000000002</v>
      </c>
      <c r="L53">
        <v>0.112937230944233</v>
      </c>
      <c r="M53">
        <v>382.69600000000003</v>
      </c>
    </row>
    <row r="54" spans="1:13">
      <c r="A54" t="s">
        <v>72</v>
      </c>
      <c r="B54" t="s">
        <v>84</v>
      </c>
      <c r="C54" t="s">
        <v>57</v>
      </c>
      <c r="D54">
        <v>34.551000000000002</v>
      </c>
      <c r="E54">
        <v>389.66699999999997</v>
      </c>
      <c r="F54">
        <v>0.72199999999999998</v>
      </c>
      <c r="G54">
        <v>424.94</v>
      </c>
      <c r="H54">
        <v>57.274999999999999</v>
      </c>
      <c r="I54">
        <v>322.87299999999999</v>
      </c>
      <c r="J54">
        <v>0</v>
      </c>
      <c r="K54">
        <v>44.792000000000002</v>
      </c>
      <c r="L54">
        <v>0.138729469481809</v>
      </c>
      <c r="M54">
        <v>424.94</v>
      </c>
    </row>
    <row r="55" spans="1:13">
      <c r="A55" t="s">
        <v>72</v>
      </c>
      <c r="B55" t="s">
        <v>84</v>
      </c>
      <c r="C55" t="s">
        <v>80</v>
      </c>
      <c r="D55">
        <v>44.792000000000002</v>
      </c>
      <c r="E55">
        <v>378.26799999999997</v>
      </c>
      <c r="F55">
        <v>0.55000000000000004</v>
      </c>
      <c r="G55">
        <v>423.61</v>
      </c>
      <c r="H55">
        <v>72.602999999999994</v>
      </c>
      <c r="I55">
        <v>311.60300000000001</v>
      </c>
      <c r="J55">
        <v>0</v>
      </c>
      <c r="K55">
        <v>39.404000000000003</v>
      </c>
      <c r="L55">
        <v>0.12645577866708599</v>
      </c>
      <c r="M55">
        <v>423.61</v>
      </c>
    </row>
    <row r="56" spans="1:13">
      <c r="A56" t="s">
        <v>72</v>
      </c>
      <c r="B56" t="s">
        <v>84</v>
      </c>
      <c r="C56" t="s">
        <v>116</v>
      </c>
      <c r="D56">
        <v>39.404000000000003</v>
      </c>
      <c r="E56">
        <v>432.34199999999998</v>
      </c>
      <c r="F56">
        <v>0.63500000000000001</v>
      </c>
      <c r="G56">
        <v>472.38099999999997</v>
      </c>
      <c r="H56">
        <v>81.284000000000006</v>
      </c>
      <c r="I56">
        <v>334.53300000000002</v>
      </c>
      <c r="J56">
        <v>0</v>
      </c>
      <c r="K56">
        <v>56.564</v>
      </c>
      <c r="L56">
        <v>0.16908346859652101</v>
      </c>
      <c r="M56">
        <v>472.38099999999997</v>
      </c>
    </row>
    <row r="57" spans="1:13">
      <c r="A57" t="s">
        <v>72</v>
      </c>
      <c r="B57" t="s">
        <v>85</v>
      </c>
      <c r="C57" t="s">
        <v>74</v>
      </c>
      <c r="D57">
        <v>0.16800000000000001</v>
      </c>
      <c r="E57">
        <v>0.48699999999999999</v>
      </c>
      <c r="F57">
        <v>0.126</v>
      </c>
      <c r="G57">
        <v>0.78100000000000003</v>
      </c>
      <c r="H57">
        <v>0</v>
      </c>
      <c r="I57">
        <v>0.7</v>
      </c>
      <c r="J57">
        <v>0</v>
      </c>
      <c r="K57">
        <v>8.1000000000000003E-2</v>
      </c>
      <c r="L57">
        <v>0.11571428571428601</v>
      </c>
      <c r="M57">
        <v>0.78100000000000003</v>
      </c>
    </row>
    <row r="58" spans="1:13">
      <c r="A58" t="s">
        <v>72</v>
      </c>
      <c r="B58" t="s">
        <v>85</v>
      </c>
      <c r="C58" t="s">
        <v>75</v>
      </c>
      <c r="D58">
        <v>8.1000000000000003E-2</v>
      </c>
      <c r="E58">
        <v>0.47099999999999997</v>
      </c>
      <c r="F58">
        <v>0.30399999999999999</v>
      </c>
      <c r="G58">
        <v>0.85599999999999998</v>
      </c>
      <c r="H58">
        <v>0</v>
      </c>
      <c r="I58">
        <v>0.75</v>
      </c>
      <c r="J58">
        <v>0</v>
      </c>
      <c r="K58">
        <v>0.106</v>
      </c>
      <c r="L58">
        <v>0.14133333333333301</v>
      </c>
      <c r="M58">
        <v>0.85599999999999998</v>
      </c>
    </row>
    <row r="59" spans="1:13">
      <c r="A59" t="s">
        <v>72</v>
      </c>
      <c r="B59" t="s">
        <v>85</v>
      </c>
      <c r="C59" t="s">
        <v>76</v>
      </c>
      <c r="D59">
        <v>0.106</v>
      </c>
      <c r="E59">
        <v>0.309</v>
      </c>
      <c r="F59">
        <v>0.53400000000000003</v>
      </c>
      <c r="G59">
        <v>0.94899999999999995</v>
      </c>
      <c r="H59">
        <v>0</v>
      </c>
      <c r="I59">
        <v>0.85</v>
      </c>
      <c r="J59">
        <v>0</v>
      </c>
      <c r="K59">
        <v>9.9000000000000005E-2</v>
      </c>
      <c r="L59">
        <v>0.11647058823529401</v>
      </c>
      <c r="M59">
        <v>0.94899999999999995</v>
      </c>
    </row>
    <row r="60" spans="1:13">
      <c r="A60" t="s">
        <v>72</v>
      </c>
      <c r="B60" t="s">
        <v>85</v>
      </c>
      <c r="C60" t="s">
        <v>77</v>
      </c>
      <c r="D60">
        <v>9.9000000000000005E-2</v>
      </c>
      <c r="E60">
        <v>0.81599999999999995</v>
      </c>
      <c r="F60">
        <v>0.218</v>
      </c>
      <c r="G60">
        <v>1.133</v>
      </c>
      <c r="H60">
        <v>5.2999999999999999E-2</v>
      </c>
      <c r="I60">
        <v>0.9</v>
      </c>
      <c r="J60">
        <v>0</v>
      </c>
      <c r="K60">
        <v>0.18</v>
      </c>
      <c r="L60">
        <v>0.2</v>
      </c>
      <c r="M60">
        <v>1.133</v>
      </c>
    </row>
    <row r="61" spans="1:13">
      <c r="A61" t="s">
        <v>72</v>
      </c>
      <c r="B61" t="s">
        <v>85</v>
      </c>
      <c r="C61" t="s">
        <v>78</v>
      </c>
      <c r="D61">
        <v>0.18</v>
      </c>
      <c r="E61">
        <v>0.76300000000000001</v>
      </c>
      <c r="F61">
        <v>0.16300000000000001</v>
      </c>
      <c r="G61">
        <v>1.1060000000000001</v>
      </c>
      <c r="H61">
        <v>0</v>
      </c>
      <c r="I61">
        <v>1</v>
      </c>
      <c r="J61">
        <v>0</v>
      </c>
      <c r="K61">
        <v>0.106</v>
      </c>
      <c r="L61">
        <v>0.106</v>
      </c>
      <c r="M61">
        <v>1.1060000000000001</v>
      </c>
    </row>
    <row r="62" spans="1:13">
      <c r="A62" t="s">
        <v>72</v>
      </c>
      <c r="B62" t="s">
        <v>85</v>
      </c>
      <c r="C62" t="s">
        <v>79</v>
      </c>
      <c r="D62">
        <v>0.106</v>
      </c>
      <c r="E62">
        <v>0.77</v>
      </c>
      <c r="F62">
        <v>6.2E-2</v>
      </c>
      <c r="G62">
        <v>0.93799999999999994</v>
      </c>
      <c r="H62">
        <v>0</v>
      </c>
      <c r="I62">
        <v>0.86499999999999999</v>
      </c>
      <c r="J62">
        <v>0</v>
      </c>
      <c r="K62">
        <v>7.2999999999999995E-2</v>
      </c>
      <c r="L62">
        <v>8.4393063583815001E-2</v>
      </c>
      <c r="M62">
        <v>0.93799999999999994</v>
      </c>
    </row>
    <row r="63" spans="1:13">
      <c r="A63" t="s">
        <v>72</v>
      </c>
      <c r="B63" t="s">
        <v>85</v>
      </c>
      <c r="C63" t="s">
        <v>42</v>
      </c>
      <c r="D63">
        <v>7.2999999999999995E-2</v>
      </c>
      <c r="E63">
        <v>0.878</v>
      </c>
      <c r="F63">
        <v>0.23799999999999999</v>
      </c>
      <c r="G63">
        <v>1.1890000000000001</v>
      </c>
      <c r="H63">
        <v>1.4E-2</v>
      </c>
      <c r="I63">
        <v>1.05</v>
      </c>
      <c r="J63">
        <v>0</v>
      </c>
      <c r="K63">
        <v>0.125</v>
      </c>
      <c r="L63">
        <v>0.119047619047619</v>
      </c>
      <c r="M63">
        <v>1.1890000000000001</v>
      </c>
    </row>
    <row r="64" spans="1:13">
      <c r="A64" t="s">
        <v>72</v>
      </c>
      <c r="B64" t="s">
        <v>85</v>
      </c>
      <c r="C64" t="s">
        <v>54</v>
      </c>
      <c r="D64">
        <v>0.125</v>
      </c>
      <c r="E64">
        <v>0.26600000000000001</v>
      </c>
      <c r="F64">
        <v>0.623</v>
      </c>
      <c r="G64">
        <v>1.014</v>
      </c>
      <c r="H64">
        <v>6.0000000000000001E-3</v>
      </c>
      <c r="I64">
        <v>0.95</v>
      </c>
      <c r="J64">
        <v>0</v>
      </c>
      <c r="K64">
        <v>5.8000000000000003E-2</v>
      </c>
      <c r="L64">
        <v>6.10526315789474E-2</v>
      </c>
      <c r="M64">
        <v>1.014</v>
      </c>
    </row>
    <row r="65" spans="1:13">
      <c r="A65" t="s">
        <v>72</v>
      </c>
      <c r="B65" t="s">
        <v>85</v>
      </c>
      <c r="C65" t="s">
        <v>57</v>
      </c>
      <c r="D65">
        <v>5.8000000000000003E-2</v>
      </c>
      <c r="E65">
        <v>1.581</v>
      </c>
      <c r="F65">
        <v>0.14399999999999999</v>
      </c>
      <c r="G65">
        <v>1.7829999999999999</v>
      </c>
      <c r="H65">
        <v>0.14599999999999999</v>
      </c>
      <c r="I65">
        <v>1.47</v>
      </c>
      <c r="J65">
        <v>0</v>
      </c>
      <c r="K65">
        <v>0.16700000000000001</v>
      </c>
      <c r="L65">
        <v>0.113605442176871</v>
      </c>
      <c r="M65">
        <v>1.7829999999999999</v>
      </c>
    </row>
    <row r="66" spans="1:13">
      <c r="A66" t="s">
        <v>72</v>
      </c>
      <c r="B66" t="s">
        <v>85</v>
      </c>
      <c r="C66" t="s">
        <v>80</v>
      </c>
      <c r="D66">
        <v>0.16700000000000001</v>
      </c>
      <c r="E66">
        <v>1.9370000000000001</v>
      </c>
      <c r="F66">
        <v>0.14399999999999999</v>
      </c>
      <c r="G66">
        <v>2.2480000000000002</v>
      </c>
      <c r="H66">
        <v>5.0000000000000001E-3</v>
      </c>
      <c r="I66">
        <v>2.0499999999999998</v>
      </c>
      <c r="J66">
        <v>0</v>
      </c>
      <c r="K66">
        <v>0.193</v>
      </c>
      <c r="L66">
        <v>9.4146341463414607E-2</v>
      </c>
      <c r="M66">
        <v>2.2480000000000002</v>
      </c>
    </row>
    <row r="67" spans="1:13">
      <c r="A67" t="s">
        <v>72</v>
      </c>
      <c r="B67" t="s">
        <v>85</v>
      </c>
      <c r="C67" t="s">
        <v>116</v>
      </c>
      <c r="D67">
        <v>0.193</v>
      </c>
      <c r="E67">
        <v>1.8</v>
      </c>
      <c r="F67">
        <v>0.2</v>
      </c>
      <c r="G67">
        <v>2.1930000000000001</v>
      </c>
      <c r="H67">
        <v>0.3</v>
      </c>
      <c r="I67">
        <v>1.75</v>
      </c>
      <c r="J67">
        <v>0</v>
      </c>
      <c r="K67">
        <v>0.14299999999999999</v>
      </c>
      <c r="L67">
        <v>8.1714285714285698E-2</v>
      </c>
      <c r="M67">
        <v>2.1930000000000001</v>
      </c>
    </row>
    <row r="68" spans="1:13">
      <c r="A68" t="s">
        <v>72</v>
      </c>
      <c r="B68" t="s">
        <v>86</v>
      </c>
      <c r="C68" t="s">
        <v>74</v>
      </c>
      <c r="D68">
        <v>279.93700000000001</v>
      </c>
      <c r="E68">
        <v>1021.192</v>
      </c>
      <c r="F68">
        <v>139.94800000000001</v>
      </c>
      <c r="G68">
        <v>1441.077</v>
      </c>
      <c r="H68">
        <v>120.69</v>
      </c>
      <c r="I68">
        <v>1007.024</v>
      </c>
      <c r="J68">
        <v>0</v>
      </c>
      <c r="K68">
        <v>313.363</v>
      </c>
      <c r="L68">
        <v>0.31117729071005301</v>
      </c>
      <c r="M68">
        <v>1441.077</v>
      </c>
    </row>
    <row r="69" spans="1:13">
      <c r="A69" t="s">
        <v>72</v>
      </c>
      <c r="B69" t="s">
        <v>86</v>
      </c>
      <c r="C69" t="s">
        <v>75</v>
      </c>
      <c r="D69">
        <v>313.363</v>
      </c>
      <c r="E69">
        <v>1129.3589999999999</v>
      </c>
      <c r="F69">
        <v>138.44300000000001</v>
      </c>
      <c r="G69">
        <v>1581.165</v>
      </c>
      <c r="H69">
        <v>161.869</v>
      </c>
      <c r="I69">
        <v>1068.472</v>
      </c>
      <c r="J69">
        <v>0</v>
      </c>
      <c r="K69">
        <v>350.82400000000001</v>
      </c>
      <c r="L69">
        <v>0.32834178153475202</v>
      </c>
      <c r="M69">
        <v>1581.165</v>
      </c>
    </row>
    <row r="70" spans="1:13">
      <c r="A70" t="s">
        <v>72</v>
      </c>
      <c r="B70" t="s">
        <v>86</v>
      </c>
      <c r="C70" t="s">
        <v>76</v>
      </c>
      <c r="D70">
        <v>350.82400000000001</v>
      </c>
      <c r="E70">
        <v>1087.2840000000001</v>
      </c>
      <c r="F70">
        <v>152.77099999999999</v>
      </c>
      <c r="G70">
        <v>1590.8789999999999</v>
      </c>
      <c r="H70">
        <v>149.489</v>
      </c>
      <c r="I70">
        <v>1099.155</v>
      </c>
      <c r="J70">
        <v>0</v>
      </c>
      <c r="K70">
        <v>342.23500000000001</v>
      </c>
      <c r="L70">
        <v>0.31136190983073397</v>
      </c>
      <c r="M70">
        <v>1590.8789999999999</v>
      </c>
    </row>
    <row r="71" spans="1:13">
      <c r="A71" t="s">
        <v>72</v>
      </c>
      <c r="B71" t="s">
        <v>86</v>
      </c>
      <c r="C71" t="s">
        <v>77</v>
      </c>
      <c r="D71">
        <v>342.23500000000001</v>
      </c>
      <c r="E71">
        <v>1132.8219999999999</v>
      </c>
      <c r="F71">
        <v>166.37799999999999</v>
      </c>
      <c r="G71">
        <v>1641.4349999999999</v>
      </c>
      <c r="H71">
        <v>182.73599999999999</v>
      </c>
      <c r="I71">
        <v>1131.924</v>
      </c>
      <c r="J71">
        <v>0</v>
      </c>
      <c r="K71">
        <v>326.77499999999998</v>
      </c>
      <c r="L71">
        <v>0.288689876705503</v>
      </c>
      <c r="M71">
        <v>1641.4349999999999</v>
      </c>
    </row>
    <row r="72" spans="1:13">
      <c r="A72" t="s">
        <v>72</v>
      </c>
      <c r="B72" t="s">
        <v>86</v>
      </c>
      <c r="C72" t="s">
        <v>78</v>
      </c>
      <c r="D72">
        <v>326.77499999999998</v>
      </c>
      <c r="E72">
        <v>1128.2850000000001</v>
      </c>
      <c r="F72">
        <v>167.56399999999999</v>
      </c>
      <c r="G72">
        <v>1622.624</v>
      </c>
      <c r="H72">
        <v>172.57900000000001</v>
      </c>
      <c r="I72">
        <v>1135.5029999999999</v>
      </c>
      <c r="J72">
        <v>0</v>
      </c>
      <c r="K72">
        <v>314.54199999999997</v>
      </c>
      <c r="L72">
        <v>0.277006753835085</v>
      </c>
      <c r="M72">
        <v>1622.624</v>
      </c>
    </row>
    <row r="73" spans="1:13">
      <c r="A73" t="s">
        <v>72</v>
      </c>
      <c r="B73" t="s">
        <v>86</v>
      </c>
      <c r="C73" t="s">
        <v>79</v>
      </c>
      <c r="D73">
        <v>314.54199999999997</v>
      </c>
      <c r="E73">
        <v>1134.4390000000001</v>
      </c>
      <c r="F73">
        <v>185.02699999999999</v>
      </c>
      <c r="G73">
        <v>1634.008</v>
      </c>
      <c r="H73">
        <v>182.92599999999999</v>
      </c>
      <c r="I73">
        <v>1153.7239999999999</v>
      </c>
      <c r="J73">
        <v>0</v>
      </c>
      <c r="K73">
        <v>297.358</v>
      </c>
      <c r="L73">
        <v>0.25773755248222302</v>
      </c>
      <c r="M73">
        <v>1634.008</v>
      </c>
    </row>
    <row r="74" spans="1:13">
      <c r="A74" t="s">
        <v>72</v>
      </c>
      <c r="B74" t="s">
        <v>86</v>
      </c>
      <c r="C74" t="s">
        <v>42</v>
      </c>
      <c r="D74">
        <v>297.358</v>
      </c>
      <c r="E74">
        <v>1221.05</v>
      </c>
      <c r="F74">
        <v>184.47200000000001</v>
      </c>
      <c r="G74">
        <v>1702.88</v>
      </c>
      <c r="H74">
        <v>206.44300000000001</v>
      </c>
      <c r="I74">
        <v>1182.318</v>
      </c>
      <c r="J74">
        <v>0</v>
      </c>
      <c r="K74">
        <v>314.11900000000003</v>
      </c>
      <c r="L74">
        <v>0.26568063752729798</v>
      </c>
      <c r="M74">
        <v>1702.88</v>
      </c>
    </row>
    <row r="75" spans="1:13">
      <c r="A75" t="s">
        <v>72</v>
      </c>
      <c r="B75" t="s">
        <v>86</v>
      </c>
      <c r="C75" t="s">
        <v>54</v>
      </c>
      <c r="D75">
        <v>314.11900000000003</v>
      </c>
      <c r="E75">
        <v>1165.7180000000001</v>
      </c>
      <c r="F75">
        <v>173.416</v>
      </c>
      <c r="G75">
        <v>1653.2529999999999</v>
      </c>
      <c r="H75">
        <v>180.38900000000001</v>
      </c>
      <c r="I75">
        <v>1167.501</v>
      </c>
      <c r="J75">
        <v>0</v>
      </c>
      <c r="K75">
        <v>305.363</v>
      </c>
      <c r="L75">
        <v>0.26155266676431099</v>
      </c>
      <c r="M75">
        <v>1653.2529999999999</v>
      </c>
    </row>
    <row r="76" spans="1:13">
      <c r="A76" t="s">
        <v>72</v>
      </c>
      <c r="B76" t="s">
        <v>86</v>
      </c>
      <c r="C76" t="s">
        <v>57</v>
      </c>
      <c r="D76">
        <v>305.363</v>
      </c>
      <c r="E76">
        <v>1230.7070000000001</v>
      </c>
      <c r="F76">
        <v>197.62299999999999</v>
      </c>
      <c r="G76">
        <v>1733.693</v>
      </c>
      <c r="H76">
        <v>192.654</v>
      </c>
      <c r="I76">
        <v>1225.616</v>
      </c>
      <c r="J76">
        <v>0</v>
      </c>
      <c r="K76">
        <v>315.423</v>
      </c>
      <c r="L76">
        <v>0.257358748580306</v>
      </c>
      <c r="M76">
        <v>1733.693</v>
      </c>
    </row>
    <row r="77" spans="1:13">
      <c r="A77" t="s">
        <v>72</v>
      </c>
      <c r="B77" t="s">
        <v>86</v>
      </c>
      <c r="C77" t="s">
        <v>80</v>
      </c>
      <c r="D77">
        <v>315.423</v>
      </c>
      <c r="E77">
        <v>1230.8630000000001</v>
      </c>
      <c r="F77">
        <v>186.09899999999999</v>
      </c>
      <c r="G77">
        <v>1732.385</v>
      </c>
      <c r="H77">
        <v>186.64</v>
      </c>
      <c r="I77">
        <v>1251.049</v>
      </c>
      <c r="J77">
        <v>0</v>
      </c>
      <c r="K77">
        <v>294.69600000000003</v>
      </c>
      <c r="L77">
        <v>0.23555911878751401</v>
      </c>
      <c r="M77">
        <v>1732.385</v>
      </c>
    </row>
    <row r="78" spans="1:13">
      <c r="A78" t="s">
        <v>72</v>
      </c>
      <c r="B78" t="s">
        <v>86</v>
      </c>
      <c r="C78" t="s">
        <v>116</v>
      </c>
      <c r="D78">
        <v>294.69600000000003</v>
      </c>
      <c r="E78">
        <v>1296.0139999999999</v>
      </c>
      <c r="F78">
        <v>190.22300000000001</v>
      </c>
      <c r="G78">
        <v>1780.933</v>
      </c>
      <c r="H78">
        <v>205.10599999999999</v>
      </c>
      <c r="I78">
        <v>1284.9179999999999</v>
      </c>
      <c r="J78">
        <v>0</v>
      </c>
      <c r="K78">
        <v>290.90899999999999</v>
      </c>
      <c r="L78">
        <v>0.22640277434046399</v>
      </c>
      <c r="M78">
        <v>1780.933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FC04F-22E8-40F3-B892-D7372E43CB59}">
  <dimension ref="A1"/>
  <sheetViews>
    <sheetView showGridLines="0" tabSelected="1" topLeftCell="A4" zoomScale="78" zoomScaleNormal="78" workbookViewId="0">
      <selection sqref="A1:XFD1048576"/>
    </sheetView>
  </sheetViews>
  <sheetFormatPr defaultRowHeight="1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1D8AD-98DA-4D55-8B77-70C64C4110AD}">
  <dimension ref="A1:BC83"/>
  <sheetViews>
    <sheetView showGridLines="0" zoomScaleNormal="100" workbookViewId="0">
      <selection sqref="A1:XFD1048576"/>
    </sheetView>
  </sheetViews>
  <sheetFormatPr defaultRowHeight="15"/>
  <cols>
    <col min="1" max="1" width="13.7109375" customWidth="1"/>
    <col min="2" max="2" width="8.140625" bestFit="1" customWidth="1"/>
    <col min="3" max="3" width="9.7109375" bestFit="1" customWidth="1"/>
    <col min="4" max="4" width="11" bestFit="1" customWidth="1"/>
    <col min="5" max="5" width="11.42578125" customWidth="1"/>
    <col min="6" max="6" width="10.42578125" bestFit="1" customWidth="1"/>
    <col min="7" max="7" width="11.140625" bestFit="1" customWidth="1"/>
    <col min="8" max="8" width="8.140625" bestFit="1" customWidth="1"/>
    <col min="9" max="9" width="14.5703125" style="13" bestFit="1" customWidth="1"/>
  </cols>
  <sheetData>
    <row r="1" spans="1:55" ht="18.75">
      <c r="A1" s="137" t="s">
        <v>51</v>
      </c>
      <c r="B1" s="54"/>
      <c r="C1" s="54"/>
      <c r="D1" s="54"/>
      <c r="E1" s="54"/>
      <c r="F1" s="54"/>
      <c r="G1" s="54"/>
      <c r="H1" s="54"/>
      <c r="I1" s="68"/>
    </row>
    <row r="2" spans="1:55" s="7" customFormat="1">
      <c r="A2"/>
      <c r="B2"/>
      <c r="C2"/>
      <c r="D2"/>
      <c r="E2"/>
      <c r="F2"/>
      <c r="G2"/>
      <c r="H2"/>
      <c r="I2" s="13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45">
      <c r="A3" s="30" t="s">
        <v>0</v>
      </c>
      <c r="B3" s="28" t="s">
        <v>96</v>
      </c>
      <c r="C3" s="28" t="s">
        <v>97</v>
      </c>
      <c r="D3" s="28" t="s">
        <v>98</v>
      </c>
      <c r="E3" s="28" t="s">
        <v>99</v>
      </c>
      <c r="F3" s="28" t="s">
        <v>100</v>
      </c>
      <c r="G3" s="28" t="s">
        <v>101</v>
      </c>
      <c r="H3" s="28" t="s">
        <v>102</v>
      </c>
      <c r="I3" s="29" t="s">
        <v>103</v>
      </c>
    </row>
    <row r="4" spans="1:55">
      <c r="A4" s="15" t="s">
        <v>86</v>
      </c>
      <c r="B4" s="16"/>
      <c r="C4" s="16"/>
      <c r="D4" s="16"/>
      <c r="E4" s="16"/>
      <c r="F4" s="16"/>
      <c r="G4" s="16"/>
      <c r="H4" s="16"/>
      <c r="I4" s="27"/>
    </row>
    <row r="5" spans="1:55">
      <c r="A5" s="12" t="s">
        <v>75</v>
      </c>
      <c r="B5" s="19">
        <v>313.363</v>
      </c>
      <c r="C5" s="19">
        <v>1129.3589999999999</v>
      </c>
      <c r="D5" s="19">
        <v>138.44300000000001</v>
      </c>
      <c r="E5" s="19">
        <v>1581.165</v>
      </c>
      <c r="F5" s="19">
        <v>1068.472</v>
      </c>
      <c r="G5" s="19">
        <v>161.869</v>
      </c>
      <c r="H5" s="20">
        <v>350.82400000000001</v>
      </c>
      <c r="I5" s="96">
        <v>0.32834178153475202</v>
      </c>
    </row>
    <row r="6" spans="1:55">
      <c r="A6" s="12" t="s">
        <v>76</v>
      </c>
      <c r="B6" s="19">
        <v>350.82400000000001</v>
      </c>
      <c r="C6" s="19">
        <v>1087.2840000000001</v>
      </c>
      <c r="D6" s="19">
        <v>152.77099999999999</v>
      </c>
      <c r="E6" s="19">
        <v>1590.8789999999999</v>
      </c>
      <c r="F6" s="19">
        <v>1099.155</v>
      </c>
      <c r="G6" s="19">
        <v>149.488</v>
      </c>
      <c r="H6" s="20">
        <v>342.23599999999999</v>
      </c>
      <c r="I6" s="93">
        <v>0.31136281962052698</v>
      </c>
    </row>
    <row r="7" spans="1:55">
      <c r="A7" s="12" t="s">
        <v>77</v>
      </c>
      <c r="B7" s="19">
        <v>342.23599999999999</v>
      </c>
      <c r="C7" s="19">
        <v>1132.8219999999999</v>
      </c>
      <c r="D7" s="19">
        <v>166.37799999999999</v>
      </c>
      <c r="E7" s="19">
        <v>1641.4359999999999</v>
      </c>
      <c r="F7" s="19">
        <v>1131.924</v>
      </c>
      <c r="G7" s="19">
        <v>182.73599999999999</v>
      </c>
      <c r="H7" s="20">
        <v>326.77600000000001</v>
      </c>
      <c r="I7" s="93">
        <v>0.28869076015704198</v>
      </c>
    </row>
    <row r="8" spans="1:55">
      <c r="A8" s="12" t="s">
        <v>78</v>
      </c>
      <c r="B8" s="19">
        <v>326.77600000000001</v>
      </c>
      <c r="C8" s="19">
        <v>1128.2850000000001</v>
      </c>
      <c r="D8" s="19">
        <v>167.56399999999999</v>
      </c>
      <c r="E8" s="19">
        <v>1622.625</v>
      </c>
      <c r="F8" s="19">
        <v>1135.5029999999999</v>
      </c>
      <c r="G8" s="19">
        <v>172.57900000000001</v>
      </c>
      <c r="H8" s="20">
        <v>314.54300000000001</v>
      </c>
      <c r="I8" s="93">
        <v>0.277007634502067</v>
      </c>
    </row>
    <row r="9" spans="1:55">
      <c r="A9" s="12" t="s">
        <v>79</v>
      </c>
      <c r="B9" s="19">
        <v>314.54300000000001</v>
      </c>
      <c r="C9" s="19">
        <v>1134.4390000000001</v>
      </c>
      <c r="D9" s="19">
        <v>185.02699999999999</v>
      </c>
      <c r="E9" s="19">
        <v>1634.009</v>
      </c>
      <c r="F9" s="19">
        <v>1153.7239999999999</v>
      </c>
      <c r="G9" s="19">
        <v>183.10300000000001</v>
      </c>
      <c r="H9" s="20">
        <v>297.18200000000002</v>
      </c>
      <c r="I9" s="93">
        <v>0.25758500299898401</v>
      </c>
    </row>
    <row r="10" spans="1:55">
      <c r="A10" s="12" t="s">
        <v>42</v>
      </c>
      <c r="B10" s="19">
        <v>297.18200000000002</v>
      </c>
      <c r="C10" s="19">
        <v>1221.05</v>
      </c>
      <c r="D10" s="19">
        <v>184.46</v>
      </c>
      <c r="E10" s="19">
        <v>1702.692</v>
      </c>
      <c r="F10" s="19">
        <v>1181.818</v>
      </c>
      <c r="G10" s="19">
        <v>206.52</v>
      </c>
      <c r="H10" s="20">
        <v>314.35399999999998</v>
      </c>
      <c r="I10" s="93">
        <v>0.265991887075675</v>
      </c>
    </row>
    <row r="11" spans="1:55">
      <c r="A11" s="12" t="s">
        <v>54</v>
      </c>
      <c r="B11" s="19">
        <v>314.35399999999998</v>
      </c>
      <c r="C11" s="19">
        <v>1165.6410000000001</v>
      </c>
      <c r="D11" s="19">
        <v>173.42500000000001</v>
      </c>
      <c r="E11" s="19">
        <v>1653.42</v>
      </c>
      <c r="F11" s="19">
        <v>1167.4159999999999</v>
      </c>
      <c r="G11" s="19">
        <v>180.393</v>
      </c>
      <c r="H11" s="20">
        <v>305.61099999999999</v>
      </c>
      <c r="I11" s="93">
        <v>0.26178414549740597</v>
      </c>
    </row>
    <row r="12" spans="1:55">
      <c r="A12" s="12" t="s">
        <v>57</v>
      </c>
      <c r="B12" s="19">
        <v>305.61099999999999</v>
      </c>
      <c r="C12" s="19">
        <v>1230.731</v>
      </c>
      <c r="D12" s="19">
        <v>197.535</v>
      </c>
      <c r="E12" s="19">
        <v>1733.877</v>
      </c>
      <c r="F12" s="19">
        <v>1225.6030000000001</v>
      </c>
      <c r="G12" s="19">
        <v>192.56700000000001</v>
      </c>
      <c r="H12" s="20">
        <v>315.70699999999999</v>
      </c>
      <c r="I12" s="93">
        <v>0.25759320106102901</v>
      </c>
    </row>
    <row r="13" spans="1:55">
      <c r="A13" s="12" t="s">
        <v>80</v>
      </c>
      <c r="B13" s="19">
        <v>315.70699999999999</v>
      </c>
      <c r="C13" s="19">
        <v>1226.018</v>
      </c>
      <c r="D13" s="19">
        <v>183.61099999999999</v>
      </c>
      <c r="E13" s="19">
        <v>1725.336</v>
      </c>
      <c r="F13" s="19">
        <v>1248.5889999999999</v>
      </c>
      <c r="G13" s="19">
        <v>193.636</v>
      </c>
      <c r="H13" s="20">
        <v>283.11099999999999</v>
      </c>
      <c r="I13" s="93">
        <v>0.226744749473205</v>
      </c>
    </row>
    <row r="14" spans="1:55">
      <c r="A14" s="12" t="s">
        <v>116</v>
      </c>
      <c r="B14" s="19">
        <v>283.11099999999999</v>
      </c>
      <c r="C14" s="19">
        <v>1288.577</v>
      </c>
      <c r="D14" s="19">
        <v>192.16300000000001</v>
      </c>
      <c r="E14" s="19">
        <v>1763.8510000000001</v>
      </c>
      <c r="F14" s="19">
        <v>1280.4570000000001</v>
      </c>
      <c r="G14" s="19">
        <v>200.85499999999999</v>
      </c>
      <c r="H14" s="20">
        <v>282.53899999999999</v>
      </c>
      <c r="I14" s="93">
        <v>0.220654813086265</v>
      </c>
    </row>
    <row r="15" spans="1:55">
      <c r="A15" s="17" t="s">
        <v>82</v>
      </c>
      <c r="B15" s="22"/>
      <c r="C15" s="22"/>
      <c r="D15" s="22"/>
      <c r="E15" s="22"/>
      <c r="F15" s="22"/>
      <c r="G15" s="22"/>
      <c r="H15" s="22"/>
      <c r="I15" s="95"/>
    </row>
    <row r="16" spans="1:55">
      <c r="A16" s="12" t="s">
        <v>75</v>
      </c>
      <c r="B16" s="19">
        <v>212.017</v>
      </c>
      <c r="C16" s="19">
        <v>263.613</v>
      </c>
      <c r="D16" s="19">
        <v>2.464</v>
      </c>
      <c r="E16" s="19">
        <v>478.09399999999999</v>
      </c>
      <c r="F16" s="19">
        <v>255</v>
      </c>
      <c r="G16" s="19">
        <v>6.0999999999999999E-2</v>
      </c>
      <c r="H16" s="23">
        <v>223.03299999999999</v>
      </c>
      <c r="I16" s="93">
        <v>0.87463921568627501</v>
      </c>
    </row>
    <row r="17" spans="1:9">
      <c r="A17" s="12" t="s">
        <v>76</v>
      </c>
      <c r="B17" s="19">
        <v>223.03299999999999</v>
      </c>
      <c r="C17" s="19">
        <v>259.07100000000003</v>
      </c>
      <c r="D17" s="19">
        <v>3.456</v>
      </c>
      <c r="E17" s="19">
        <v>485.56</v>
      </c>
      <c r="F17" s="19">
        <v>263</v>
      </c>
      <c r="G17" s="19">
        <v>1.9E-2</v>
      </c>
      <c r="H17" s="23">
        <v>222.541</v>
      </c>
      <c r="I17" s="93">
        <v>0.84616349809885905</v>
      </c>
    </row>
    <row r="18" spans="1:9">
      <c r="A18" s="12" t="s">
        <v>77</v>
      </c>
      <c r="B18" s="19">
        <v>222.541</v>
      </c>
      <c r="C18" s="19">
        <v>257.17399999999998</v>
      </c>
      <c r="D18" s="19">
        <v>4.4829999999999997</v>
      </c>
      <c r="E18" s="19">
        <v>484.19799999999998</v>
      </c>
      <c r="F18" s="19">
        <v>274</v>
      </c>
      <c r="G18" s="19">
        <v>1.9E-2</v>
      </c>
      <c r="H18" s="23">
        <v>210.179</v>
      </c>
      <c r="I18" s="93">
        <v>0.767076642335766</v>
      </c>
    </row>
    <row r="19" spans="1:9">
      <c r="A19" s="12" t="s">
        <v>78</v>
      </c>
      <c r="B19" s="19">
        <v>210.179</v>
      </c>
      <c r="C19" s="19">
        <v>260.779</v>
      </c>
      <c r="D19" s="19">
        <v>7.58</v>
      </c>
      <c r="E19" s="19">
        <v>478.53800000000001</v>
      </c>
      <c r="F19" s="19">
        <v>278</v>
      </c>
      <c r="G19" s="19">
        <v>1.2E-2</v>
      </c>
      <c r="H19" s="23">
        <v>200.52600000000001</v>
      </c>
      <c r="I19" s="93">
        <v>0.72131654676259005</v>
      </c>
    </row>
    <row r="20" spans="1:9">
      <c r="A20" s="12" t="s">
        <v>79</v>
      </c>
      <c r="B20" s="19">
        <v>200.52600000000001</v>
      </c>
      <c r="C20" s="19">
        <v>260.67</v>
      </c>
      <c r="D20" s="19">
        <v>29.512</v>
      </c>
      <c r="E20" s="19">
        <v>490.70800000000003</v>
      </c>
      <c r="F20" s="19">
        <v>285</v>
      </c>
      <c r="G20" s="19">
        <v>4.0000000000000001E-3</v>
      </c>
      <c r="H20" s="23">
        <v>205.70400000000001</v>
      </c>
      <c r="I20" s="93">
        <v>0.72176842105263195</v>
      </c>
    </row>
    <row r="21" spans="1:9">
      <c r="A21" s="12" t="s">
        <v>42</v>
      </c>
      <c r="B21" s="19">
        <v>205.70400000000001</v>
      </c>
      <c r="C21" s="19">
        <v>272.55200000000002</v>
      </c>
      <c r="D21" s="19">
        <v>21.884</v>
      </c>
      <c r="E21" s="19">
        <v>500.14</v>
      </c>
      <c r="F21" s="19">
        <v>291</v>
      </c>
      <c r="G21" s="19">
        <v>3.0000000000000001E-3</v>
      </c>
      <c r="H21" s="23">
        <v>209.137</v>
      </c>
      <c r="I21" s="93">
        <v>0.718683848797251</v>
      </c>
    </row>
    <row r="22" spans="1:9">
      <c r="A22" s="12" t="s">
        <v>54</v>
      </c>
      <c r="B22" s="19">
        <v>209.137</v>
      </c>
      <c r="C22" s="19">
        <v>277.2</v>
      </c>
      <c r="D22" s="19">
        <v>18.710999999999999</v>
      </c>
      <c r="E22" s="19">
        <v>505.048</v>
      </c>
      <c r="F22" s="19">
        <v>299</v>
      </c>
      <c r="G22" s="19">
        <v>8.0000000000000002E-3</v>
      </c>
      <c r="H22" s="23">
        <v>206.04</v>
      </c>
      <c r="I22" s="93">
        <v>0.689096989966555</v>
      </c>
    </row>
    <row r="23" spans="1:9">
      <c r="A23" s="12" t="s">
        <v>57</v>
      </c>
      <c r="B23" s="19">
        <v>206.04</v>
      </c>
      <c r="C23" s="19">
        <v>288.84199999999998</v>
      </c>
      <c r="D23" s="19">
        <v>23.407</v>
      </c>
      <c r="E23" s="19">
        <v>518.28899999999999</v>
      </c>
      <c r="F23" s="19">
        <v>307</v>
      </c>
      <c r="G23" s="19">
        <v>3.0000000000000001E-3</v>
      </c>
      <c r="H23" s="23">
        <v>211.286</v>
      </c>
      <c r="I23" s="93">
        <v>0.68822801302931602</v>
      </c>
    </row>
    <row r="24" spans="1:9">
      <c r="A24" s="12" t="s">
        <v>80</v>
      </c>
      <c r="B24" s="19">
        <v>211.286</v>
      </c>
      <c r="C24" s="19">
        <v>294.91699999999997</v>
      </c>
      <c r="D24" s="19">
        <v>4</v>
      </c>
      <c r="E24" s="19">
        <v>510.20299999999997</v>
      </c>
      <c r="F24" s="19">
        <v>316</v>
      </c>
      <c r="G24" s="19">
        <v>0.02</v>
      </c>
      <c r="H24" s="23">
        <v>194.18299999999999</v>
      </c>
      <c r="I24" s="93">
        <v>0.61450316455696197</v>
      </c>
    </row>
    <row r="25" spans="1:9">
      <c r="A25" s="12" t="s">
        <v>116</v>
      </c>
      <c r="B25" s="19">
        <v>194.18299999999999</v>
      </c>
      <c r="C25" s="19">
        <v>295</v>
      </c>
      <c r="D25" s="19">
        <v>10</v>
      </c>
      <c r="E25" s="19">
        <v>499.18299999999999</v>
      </c>
      <c r="F25" s="19">
        <v>321</v>
      </c>
      <c r="G25" s="19">
        <v>0.02</v>
      </c>
      <c r="H25" s="23">
        <v>178.16300000000001</v>
      </c>
      <c r="I25" s="93">
        <v>0.55502492211837995</v>
      </c>
    </row>
    <row r="26" spans="1:9">
      <c r="A26" s="15" t="s">
        <v>84</v>
      </c>
      <c r="B26" s="25"/>
      <c r="C26" s="25"/>
      <c r="D26" s="25"/>
      <c r="E26" s="25"/>
      <c r="F26" s="25"/>
      <c r="G26" s="25"/>
      <c r="H26" s="25"/>
      <c r="I26" s="97"/>
    </row>
    <row r="27" spans="1:9">
      <c r="A27" s="12" t="s">
        <v>75</v>
      </c>
      <c r="B27" s="19">
        <v>44.122999999999998</v>
      </c>
      <c r="C27" s="19">
        <v>384.77800000000002</v>
      </c>
      <c r="D27" s="19">
        <v>1.45</v>
      </c>
      <c r="E27" s="19">
        <v>430.351</v>
      </c>
      <c r="F27" s="19">
        <v>313.78500000000003</v>
      </c>
      <c r="G27" s="19">
        <v>58.313000000000002</v>
      </c>
      <c r="H27" s="23">
        <v>58.253</v>
      </c>
      <c r="I27" s="93">
        <v>0.185646222732125</v>
      </c>
    </row>
    <row r="28" spans="1:9">
      <c r="A28" s="12" t="s">
        <v>76</v>
      </c>
      <c r="B28" s="19">
        <v>58.253</v>
      </c>
      <c r="C28" s="19">
        <v>371.096</v>
      </c>
      <c r="D28" s="19">
        <v>0.91500000000000004</v>
      </c>
      <c r="E28" s="19">
        <v>430.26400000000001</v>
      </c>
      <c r="F28" s="19">
        <v>313.99099999999999</v>
      </c>
      <c r="G28" s="19">
        <v>61.905999999999999</v>
      </c>
      <c r="H28" s="23">
        <v>54.366999999999997</v>
      </c>
      <c r="I28" s="93">
        <v>0.17314827495055601</v>
      </c>
    </row>
    <row r="29" spans="1:9">
      <c r="A29" s="12" t="s">
        <v>77</v>
      </c>
      <c r="B29" s="19">
        <v>54.366999999999997</v>
      </c>
      <c r="C29" s="19">
        <v>363.78699999999998</v>
      </c>
      <c r="D29" s="19">
        <v>0.71</v>
      </c>
      <c r="E29" s="19">
        <v>418.86399999999998</v>
      </c>
      <c r="F29" s="19">
        <v>309.50299999999999</v>
      </c>
      <c r="G29" s="19">
        <v>52.537999999999997</v>
      </c>
      <c r="H29" s="23">
        <v>56.823</v>
      </c>
      <c r="I29" s="93">
        <v>0.18359434318891901</v>
      </c>
    </row>
    <row r="30" spans="1:9">
      <c r="A30" s="12" t="s">
        <v>78</v>
      </c>
      <c r="B30" s="19">
        <v>56.823</v>
      </c>
      <c r="C30" s="19">
        <v>344.65100000000001</v>
      </c>
      <c r="D30" s="19">
        <v>1.0640000000000001</v>
      </c>
      <c r="E30" s="19">
        <v>402.53800000000001</v>
      </c>
      <c r="F30" s="19">
        <v>306.45</v>
      </c>
      <c r="G30" s="19">
        <v>45.174999999999997</v>
      </c>
      <c r="H30" s="23">
        <v>50.912999999999997</v>
      </c>
      <c r="I30" s="93">
        <v>0.166138032305433</v>
      </c>
    </row>
    <row r="31" spans="1:9">
      <c r="A31" s="12" t="s">
        <v>79</v>
      </c>
      <c r="B31" s="19">
        <v>50.912999999999997</v>
      </c>
      <c r="C31" s="19">
        <v>357.81900000000002</v>
      </c>
      <c r="D31" s="19">
        <v>0.61599999999999999</v>
      </c>
      <c r="E31" s="19">
        <v>409.34800000000001</v>
      </c>
      <c r="F31" s="19">
        <v>308.21499999999997</v>
      </c>
      <c r="G31" s="19">
        <v>69.775000000000006</v>
      </c>
      <c r="H31" s="23">
        <v>31.358000000000001</v>
      </c>
      <c r="I31" s="93">
        <v>0.101740668040167</v>
      </c>
    </row>
    <row r="32" spans="1:9">
      <c r="A32" s="12" t="s">
        <v>42</v>
      </c>
      <c r="B32" s="19">
        <v>31.358000000000001</v>
      </c>
      <c r="C32" s="19">
        <v>381.46899999999999</v>
      </c>
      <c r="D32" s="19">
        <v>0.61499999999999999</v>
      </c>
      <c r="E32" s="19">
        <v>413.44200000000001</v>
      </c>
      <c r="F32" s="19">
        <v>315.66500000000002</v>
      </c>
      <c r="G32" s="19">
        <v>62.802</v>
      </c>
      <c r="H32" s="23">
        <v>34.975000000000001</v>
      </c>
      <c r="I32" s="93">
        <v>0.110797839481729</v>
      </c>
    </row>
    <row r="33" spans="1:9">
      <c r="A33" s="12" t="s">
        <v>54</v>
      </c>
      <c r="B33" s="19">
        <v>34.975000000000001</v>
      </c>
      <c r="C33" s="19">
        <v>346.73899999999998</v>
      </c>
      <c r="D33" s="19">
        <v>0.98199999999999998</v>
      </c>
      <c r="E33" s="19">
        <v>382.69600000000003</v>
      </c>
      <c r="F33" s="19">
        <v>305.93099999999998</v>
      </c>
      <c r="G33" s="19">
        <v>42.213999999999999</v>
      </c>
      <c r="H33" s="23">
        <v>34.551000000000002</v>
      </c>
      <c r="I33" s="93">
        <v>0.112937230944233</v>
      </c>
    </row>
    <row r="34" spans="1:9">
      <c r="A34" s="12" t="s">
        <v>57</v>
      </c>
      <c r="B34" s="19">
        <v>34.551000000000002</v>
      </c>
      <c r="C34" s="19">
        <v>389.66699999999997</v>
      </c>
      <c r="D34" s="19">
        <v>0.72199999999999998</v>
      </c>
      <c r="E34" s="19">
        <v>424.94</v>
      </c>
      <c r="F34" s="19">
        <v>322.87299999999999</v>
      </c>
      <c r="G34" s="19">
        <v>57.274999999999999</v>
      </c>
      <c r="H34" s="23">
        <v>44.792000000000002</v>
      </c>
      <c r="I34" s="93">
        <v>0.138729469481809</v>
      </c>
    </row>
    <row r="35" spans="1:9">
      <c r="A35" s="12" t="s">
        <v>80</v>
      </c>
      <c r="B35" s="19">
        <v>44.792000000000002</v>
      </c>
      <c r="C35" s="19">
        <v>377.63299999999998</v>
      </c>
      <c r="D35" s="19">
        <v>0.63500000000000001</v>
      </c>
      <c r="E35" s="19">
        <v>423.06</v>
      </c>
      <c r="F35" s="19">
        <v>318.27699999999999</v>
      </c>
      <c r="G35" s="19">
        <v>71.631</v>
      </c>
      <c r="H35" s="23">
        <v>33.152000000000001</v>
      </c>
      <c r="I35" s="93">
        <v>0.104160841028412</v>
      </c>
    </row>
    <row r="36" spans="1:9">
      <c r="A36" s="12" t="s">
        <v>116</v>
      </c>
      <c r="B36" s="19">
        <v>33.152000000000001</v>
      </c>
      <c r="C36" s="19">
        <v>425.25700000000001</v>
      </c>
      <c r="D36" s="19">
        <v>0.63500000000000001</v>
      </c>
      <c r="E36" s="19">
        <v>459.04399999999998</v>
      </c>
      <c r="F36" s="19">
        <v>332.24700000000001</v>
      </c>
      <c r="G36" s="19">
        <v>73.028000000000006</v>
      </c>
      <c r="H36" s="23">
        <v>53.768999999999998</v>
      </c>
      <c r="I36" s="93">
        <v>0.16183441836946599</v>
      </c>
    </row>
    <row r="37" spans="1:9">
      <c r="A37" s="18" t="s">
        <v>73</v>
      </c>
      <c r="B37" s="26"/>
      <c r="C37" s="26"/>
      <c r="D37" s="26"/>
      <c r="E37" s="26"/>
      <c r="F37" s="26"/>
      <c r="G37" s="26"/>
      <c r="H37" s="26"/>
      <c r="I37" s="98"/>
    </row>
    <row r="38" spans="1:9">
      <c r="A38" s="12" t="s">
        <v>75</v>
      </c>
      <c r="B38" s="19">
        <v>2.698</v>
      </c>
      <c r="C38" s="19">
        <v>42</v>
      </c>
      <c r="D38" s="19">
        <v>1.0999999999999999E-2</v>
      </c>
      <c r="E38" s="19">
        <v>44.709000000000003</v>
      </c>
      <c r="F38" s="19">
        <v>14.8</v>
      </c>
      <c r="G38" s="19">
        <v>25.986000000000001</v>
      </c>
      <c r="H38" s="23">
        <v>3.923</v>
      </c>
      <c r="I38" s="93">
        <v>0.265067567567568</v>
      </c>
    </row>
    <row r="39" spans="1:9">
      <c r="A39" s="12" t="s">
        <v>76</v>
      </c>
      <c r="B39" s="19">
        <v>3.923</v>
      </c>
      <c r="C39" s="19">
        <v>37.299999999999997</v>
      </c>
      <c r="D39" s="19">
        <v>7.0000000000000001E-3</v>
      </c>
      <c r="E39" s="19">
        <v>41.23</v>
      </c>
      <c r="F39" s="19">
        <v>15.9</v>
      </c>
      <c r="G39" s="19">
        <v>22.472999999999999</v>
      </c>
      <c r="H39" s="23">
        <v>2.8570000000000002</v>
      </c>
      <c r="I39" s="93">
        <v>0.17968553459119499</v>
      </c>
    </row>
    <row r="40" spans="1:9">
      <c r="A40" s="12" t="s">
        <v>77</v>
      </c>
      <c r="B40" s="19">
        <v>2.8570000000000002</v>
      </c>
      <c r="C40" s="19">
        <v>55.5</v>
      </c>
      <c r="D40" s="19">
        <v>4.0000000000000001E-3</v>
      </c>
      <c r="E40" s="19">
        <v>58.360999999999997</v>
      </c>
      <c r="F40" s="19">
        <v>16.600000000000001</v>
      </c>
      <c r="G40" s="19">
        <v>37.244</v>
      </c>
      <c r="H40" s="23">
        <v>4.5170000000000003</v>
      </c>
      <c r="I40" s="93">
        <v>0.27210843373493998</v>
      </c>
    </row>
    <row r="41" spans="1:9">
      <c r="A41" s="12" t="s">
        <v>78</v>
      </c>
      <c r="B41" s="19">
        <v>4.5170000000000003</v>
      </c>
      <c r="C41" s="19">
        <v>54.5</v>
      </c>
      <c r="D41" s="19">
        <v>4.0000000000000001E-3</v>
      </c>
      <c r="E41" s="19">
        <v>59.021000000000001</v>
      </c>
      <c r="F41" s="19">
        <v>16.899999999999999</v>
      </c>
      <c r="G41" s="19">
        <v>36.252000000000002</v>
      </c>
      <c r="H41" s="23">
        <v>5.8689999999999998</v>
      </c>
      <c r="I41" s="93">
        <v>0.34727810650887603</v>
      </c>
    </row>
    <row r="42" spans="1:9">
      <c r="A42" s="12" t="s">
        <v>79</v>
      </c>
      <c r="B42" s="19">
        <v>5.8689999999999998</v>
      </c>
      <c r="C42" s="19">
        <v>55</v>
      </c>
      <c r="D42" s="19">
        <v>5.0000000000000001E-3</v>
      </c>
      <c r="E42" s="19">
        <v>60.874000000000002</v>
      </c>
      <c r="F42" s="19">
        <v>16.8</v>
      </c>
      <c r="G42" s="19">
        <v>40.942</v>
      </c>
      <c r="H42" s="23">
        <v>3.1320000000000001</v>
      </c>
      <c r="I42" s="93">
        <v>0.186428571428571</v>
      </c>
    </row>
    <row r="43" spans="1:9">
      <c r="A43" s="12" t="s">
        <v>42</v>
      </c>
      <c r="B43" s="19">
        <v>3.1320000000000001</v>
      </c>
      <c r="C43" s="19">
        <v>52</v>
      </c>
      <c r="D43" s="19">
        <v>8.0000000000000002E-3</v>
      </c>
      <c r="E43" s="19">
        <v>55.14</v>
      </c>
      <c r="F43" s="19">
        <v>15.7</v>
      </c>
      <c r="G43" s="19">
        <v>34.692</v>
      </c>
      <c r="H43" s="23">
        <v>4.7480000000000002</v>
      </c>
      <c r="I43" s="93">
        <v>0.30242038216560502</v>
      </c>
    </row>
    <row r="44" spans="1:9">
      <c r="A44" s="12" t="s">
        <v>54</v>
      </c>
      <c r="B44" s="19">
        <v>4.7480000000000002</v>
      </c>
      <c r="C44" s="19">
        <v>37</v>
      </c>
      <c r="D44" s="19">
        <v>1.6E-2</v>
      </c>
      <c r="E44" s="19">
        <v>41.764000000000003</v>
      </c>
      <c r="F44" s="19">
        <v>14.2</v>
      </c>
      <c r="G44" s="19">
        <v>25.24</v>
      </c>
      <c r="H44" s="23">
        <v>2.3239999999999998</v>
      </c>
      <c r="I44" s="93">
        <v>0.16366197183098599</v>
      </c>
    </row>
    <row r="45" spans="1:9">
      <c r="A45" s="12" t="s">
        <v>57</v>
      </c>
      <c r="B45" s="19">
        <v>2.3239999999999998</v>
      </c>
      <c r="C45" s="19">
        <v>51</v>
      </c>
      <c r="D45" s="19">
        <v>0.01</v>
      </c>
      <c r="E45" s="19">
        <v>53.334000000000003</v>
      </c>
      <c r="F45" s="19">
        <v>14.6</v>
      </c>
      <c r="G45" s="19">
        <v>36.256</v>
      </c>
      <c r="H45" s="23">
        <v>2.4780000000000002</v>
      </c>
      <c r="I45" s="93">
        <v>0.16972602739726</v>
      </c>
    </row>
    <row r="46" spans="1:9">
      <c r="A46" s="12" t="s">
        <v>80</v>
      </c>
      <c r="B46" s="19">
        <v>2.4780000000000002</v>
      </c>
      <c r="C46" s="19">
        <v>50</v>
      </c>
      <c r="D46" s="19">
        <v>5.0000000000000001E-3</v>
      </c>
      <c r="E46" s="19">
        <v>52.482999999999997</v>
      </c>
      <c r="F46" s="19">
        <v>15.2</v>
      </c>
      <c r="G46" s="19">
        <v>34.5</v>
      </c>
      <c r="H46" s="23">
        <v>2.7829999999999999</v>
      </c>
      <c r="I46" s="93">
        <v>0.183092105263158</v>
      </c>
    </row>
    <row r="47" spans="1:9">
      <c r="A47" s="12" t="s">
        <v>116</v>
      </c>
      <c r="B47" s="19">
        <v>2.7829999999999999</v>
      </c>
      <c r="C47" s="19">
        <v>53</v>
      </c>
      <c r="D47" s="19">
        <v>5.0000000000000001E-3</v>
      </c>
      <c r="E47" s="19">
        <v>55.787999999999997</v>
      </c>
      <c r="F47" s="19">
        <v>15.6</v>
      </c>
      <c r="G47" s="19">
        <v>37</v>
      </c>
      <c r="H47" s="23">
        <v>3.1880000000000002</v>
      </c>
      <c r="I47" s="93">
        <v>0.20435897435897399</v>
      </c>
    </row>
    <row r="48" spans="1:9">
      <c r="A48" s="15" t="s">
        <v>83</v>
      </c>
      <c r="B48" s="25"/>
      <c r="C48" s="25"/>
      <c r="D48" s="25"/>
      <c r="E48" s="25"/>
      <c r="F48" s="25"/>
      <c r="G48" s="25"/>
      <c r="H48" s="25"/>
      <c r="I48" s="97"/>
    </row>
    <row r="49" spans="1:9">
      <c r="A49" s="12" t="s">
        <v>75</v>
      </c>
      <c r="B49" s="19">
        <v>1.119</v>
      </c>
      <c r="C49" s="19">
        <v>4.0999999999999996</v>
      </c>
      <c r="D49" s="19">
        <v>8.9999999999999993E-3</v>
      </c>
      <c r="E49" s="19">
        <v>5.2279999999999998</v>
      </c>
      <c r="F49" s="19">
        <v>1.8</v>
      </c>
      <c r="G49" s="19">
        <v>1.901</v>
      </c>
      <c r="H49" s="23">
        <v>1.5269999999999999</v>
      </c>
      <c r="I49" s="93">
        <v>0.84833333333333305</v>
      </c>
    </row>
    <row r="50" spans="1:9">
      <c r="A50" s="12" t="s">
        <v>76</v>
      </c>
      <c r="B50" s="19">
        <v>1.5269999999999999</v>
      </c>
      <c r="C50" s="19">
        <v>4.5999999999999996</v>
      </c>
      <c r="D50" s="19">
        <v>1.2E-2</v>
      </c>
      <c r="E50" s="19">
        <v>6.1390000000000002</v>
      </c>
      <c r="F50" s="19">
        <v>2.2999999999999998</v>
      </c>
      <c r="G50" s="19">
        <v>1.7390000000000001</v>
      </c>
      <c r="H50" s="23">
        <v>2.1</v>
      </c>
      <c r="I50" s="93">
        <v>0.91304347826086996</v>
      </c>
    </row>
    <row r="51" spans="1:9">
      <c r="A51" s="12" t="s">
        <v>77</v>
      </c>
      <c r="B51" s="19">
        <v>2.1</v>
      </c>
      <c r="C51" s="19">
        <v>5</v>
      </c>
      <c r="D51" s="19">
        <v>1.6E-2</v>
      </c>
      <c r="E51" s="19">
        <v>7.1159999999999997</v>
      </c>
      <c r="F51" s="19">
        <v>2.2000000000000002</v>
      </c>
      <c r="G51" s="19">
        <v>2.8130000000000002</v>
      </c>
      <c r="H51" s="23">
        <v>2.1030000000000002</v>
      </c>
      <c r="I51" s="93">
        <v>0.95590909090909104</v>
      </c>
    </row>
    <row r="52" spans="1:9">
      <c r="A52" s="12" t="s">
        <v>78</v>
      </c>
      <c r="B52" s="19">
        <v>2.1030000000000002</v>
      </c>
      <c r="C52" s="19">
        <v>4.5</v>
      </c>
      <c r="D52" s="19">
        <v>1.9E-2</v>
      </c>
      <c r="E52" s="19">
        <v>6.6219999999999999</v>
      </c>
      <c r="F52" s="19">
        <v>2.2000000000000002</v>
      </c>
      <c r="G52" s="19">
        <v>2.641</v>
      </c>
      <c r="H52" s="23">
        <v>1.7809999999999999</v>
      </c>
      <c r="I52" s="93">
        <v>0.80954545454545501</v>
      </c>
    </row>
    <row r="53" spans="1:9">
      <c r="A53" s="12" t="s">
        <v>79</v>
      </c>
      <c r="B53" s="19">
        <v>1.7809999999999999</v>
      </c>
      <c r="C53" s="19">
        <v>3.5</v>
      </c>
      <c r="D53" s="19">
        <v>7.0999999999999994E-2</v>
      </c>
      <c r="E53" s="19">
        <v>5.3520000000000003</v>
      </c>
      <c r="F53" s="19">
        <v>2.1</v>
      </c>
      <c r="G53" s="19">
        <v>1.347</v>
      </c>
      <c r="H53" s="23">
        <v>1.905</v>
      </c>
      <c r="I53" s="93">
        <v>0.90714285714285703</v>
      </c>
    </row>
    <row r="54" spans="1:9">
      <c r="A54" s="12" t="s">
        <v>42</v>
      </c>
      <c r="B54" s="19">
        <v>1.905</v>
      </c>
      <c r="C54" s="19">
        <v>6.4</v>
      </c>
      <c r="D54" s="19">
        <v>2.4E-2</v>
      </c>
      <c r="E54" s="19">
        <v>8.3290000000000006</v>
      </c>
      <c r="F54" s="19">
        <v>1.9</v>
      </c>
      <c r="G54" s="19">
        <v>4.8010000000000002</v>
      </c>
      <c r="H54" s="23">
        <v>1.6279999999999999</v>
      </c>
      <c r="I54" s="93">
        <v>0.85684210526315796</v>
      </c>
    </row>
    <row r="55" spans="1:9">
      <c r="A55" s="12" t="s">
        <v>54</v>
      </c>
      <c r="B55" s="19">
        <v>1.6279999999999999</v>
      </c>
      <c r="C55" s="19">
        <v>5.0999999999999996</v>
      </c>
      <c r="D55" s="19">
        <v>2.4E-2</v>
      </c>
      <c r="E55" s="19">
        <v>6.7519999999999998</v>
      </c>
      <c r="F55" s="19">
        <v>1.9</v>
      </c>
      <c r="G55" s="19">
        <v>3.677</v>
      </c>
      <c r="H55" s="23">
        <v>1.175</v>
      </c>
      <c r="I55" s="93">
        <v>0.61842105263157898</v>
      </c>
    </row>
    <row r="56" spans="1:9">
      <c r="A56" s="12" t="s">
        <v>57</v>
      </c>
      <c r="B56" s="19">
        <v>1.175</v>
      </c>
      <c r="C56" s="19">
        <v>3.2</v>
      </c>
      <c r="D56" s="19">
        <v>2.5000000000000001E-2</v>
      </c>
      <c r="E56" s="19">
        <v>4.4000000000000004</v>
      </c>
      <c r="F56" s="19">
        <v>1.8</v>
      </c>
      <c r="G56" s="19">
        <v>2.0089999999999999</v>
      </c>
      <c r="H56" s="23">
        <v>0.59099999999999997</v>
      </c>
      <c r="I56" s="93">
        <v>0.32833333333333298</v>
      </c>
    </row>
    <row r="57" spans="1:9">
      <c r="A57" s="12" t="s">
        <v>80</v>
      </c>
      <c r="B57" s="19">
        <v>0.59099999999999997</v>
      </c>
      <c r="C57" s="19">
        <v>5.4</v>
      </c>
      <c r="D57" s="19">
        <v>2.5000000000000001E-2</v>
      </c>
      <c r="E57" s="19">
        <v>6.016</v>
      </c>
      <c r="F57" s="19">
        <v>2.1</v>
      </c>
      <c r="G57" s="19">
        <v>3.5</v>
      </c>
      <c r="H57" s="23">
        <v>0.41599999999999998</v>
      </c>
      <c r="I57" s="93">
        <v>0.19809523809523799</v>
      </c>
    </row>
    <row r="58" spans="1:9">
      <c r="A58" s="12" t="s">
        <v>116</v>
      </c>
      <c r="B58" s="19">
        <v>0.41599999999999998</v>
      </c>
      <c r="C58" s="19">
        <v>5.2</v>
      </c>
      <c r="D58" s="19">
        <v>2.5000000000000001E-2</v>
      </c>
      <c r="E58" s="19">
        <v>5.641</v>
      </c>
      <c r="F58" s="19">
        <v>2.4</v>
      </c>
      <c r="G58" s="19">
        <v>2.9</v>
      </c>
      <c r="H58" s="23">
        <v>0.34100000000000003</v>
      </c>
      <c r="I58" s="93">
        <v>0.14208333333333301</v>
      </c>
    </row>
    <row r="59" spans="1:9">
      <c r="A59" s="18" t="s">
        <v>85</v>
      </c>
      <c r="B59" s="26"/>
      <c r="C59" s="26"/>
      <c r="D59" s="26"/>
      <c r="E59" s="26"/>
      <c r="F59" s="26"/>
      <c r="G59" s="26"/>
      <c r="H59" s="26"/>
      <c r="I59" s="98"/>
    </row>
    <row r="60" spans="1:9">
      <c r="A60" s="12" t="s">
        <v>75</v>
      </c>
      <c r="B60" s="19">
        <v>8.1000000000000003E-2</v>
      </c>
      <c r="C60" s="19">
        <v>0.47099999999999997</v>
      </c>
      <c r="D60" s="19">
        <v>0.30399999999999999</v>
      </c>
      <c r="E60" s="19">
        <v>0.85599999999999998</v>
      </c>
      <c r="F60" s="19">
        <v>0.75</v>
      </c>
      <c r="G60" s="19">
        <v>0</v>
      </c>
      <c r="H60" s="23">
        <v>0.106</v>
      </c>
      <c r="I60" s="93">
        <v>0.14133333333333301</v>
      </c>
    </row>
    <row r="61" spans="1:9">
      <c r="A61" s="12" t="s">
        <v>76</v>
      </c>
      <c r="B61" s="19">
        <v>0.106</v>
      </c>
      <c r="C61" s="19">
        <v>0.309</v>
      </c>
      <c r="D61" s="19">
        <v>0.53400000000000003</v>
      </c>
      <c r="E61" s="19">
        <v>0.94899999999999995</v>
      </c>
      <c r="F61" s="19">
        <v>0.85</v>
      </c>
      <c r="G61" s="19">
        <v>0</v>
      </c>
      <c r="H61" s="23">
        <v>9.9000000000000005E-2</v>
      </c>
      <c r="I61" s="93">
        <v>0.11647058823529401</v>
      </c>
    </row>
    <row r="62" spans="1:9">
      <c r="A62" s="12" t="s">
        <v>77</v>
      </c>
      <c r="B62" s="19">
        <v>9.9000000000000005E-2</v>
      </c>
      <c r="C62" s="19">
        <v>0.81599999999999995</v>
      </c>
      <c r="D62" s="19">
        <v>0.218</v>
      </c>
      <c r="E62" s="19">
        <v>1.133</v>
      </c>
      <c r="F62" s="19">
        <v>0.9</v>
      </c>
      <c r="G62" s="19">
        <v>5.2999999999999999E-2</v>
      </c>
      <c r="H62" s="23">
        <v>0.18</v>
      </c>
      <c r="I62" s="93">
        <v>0.2</v>
      </c>
    </row>
    <row r="63" spans="1:9">
      <c r="A63" s="12" t="s">
        <v>78</v>
      </c>
      <c r="B63" s="19">
        <v>0.18</v>
      </c>
      <c r="C63" s="19">
        <v>0.76300000000000001</v>
      </c>
      <c r="D63" s="19">
        <v>0.16300000000000001</v>
      </c>
      <c r="E63" s="19">
        <v>1.1060000000000001</v>
      </c>
      <c r="F63" s="19">
        <v>1</v>
      </c>
      <c r="G63" s="19">
        <v>0</v>
      </c>
      <c r="H63" s="23">
        <v>0.106</v>
      </c>
      <c r="I63" s="93">
        <v>0.106</v>
      </c>
    </row>
    <row r="64" spans="1:9">
      <c r="A64" s="12" t="s">
        <v>79</v>
      </c>
      <c r="B64" s="19">
        <v>0.106</v>
      </c>
      <c r="C64" s="19">
        <v>0.77</v>
      </c>
      <c r="D64" s="19">
        <v>6.2E-2</v>
      </c>
      <c r="E64" s="19">
        <v>0.93799999999999994</v>
      </c>
      <c r="F64" s="19">
        <v>0.86499999999999999</v>
      </c>
      <c r="G64" s="19">
        <v>0</v>
      </c>
      <c r="H64" s="23">
        <v>7.2999999999999995E-2</v>
      </c>
      <c r="I64" s="93">
        <v>8.4393063583815001E-2</v>
      </c>
    </row>
    <row r="65" spans="1:9">
      <c r="A65" s="12" t="s">
        <v>42</v>
      </c>
      <c r="B65" s="19">
        <v>7.2999999999999995E-2</v>
      </c>
      <c r="C65" s="19">
        <v>0.878</v>
      </c>
      <c r="D65" s="19">
        <v>0.23799999999999999</v>
      </c>
      <c r="E65" s="19">
        <v>1.1890000000000001</v>
      </c>
      <c r="F65" s="19">
        <v>1.05</v>
      </c>
      <c r="G65" s="19">
        <v>1.4E-2</v>
      </c>
      <c r="H65" s="23">
        <v>0.125</v>
      </c>
      <c r="I65" s="93">
        <v>0.119047619047619</v>
      </c>
    </row>
    <row r="66" spans="1:9">
      <c r="A66" s="12" t="s">
        <v>54</v>
      </c>
      <c r="B66" s="19">
        <v>0.125</v>
      </c>
      <c r="C66" s="19">
        <v>0.26600000000000001</v>
      </c>
      <c r="D66" s="19">
        <v>0.623</v>
      </c>
      <c r="E66" s="19">
        <v>1.014</v>
      </c>
      <c r="F66" s="19">
        <v>0.95</v>
      </c>
      <c r="G66" s="19">
        <v>6.0000000000000001E-3</v>
      </c>
      <c r="H66" s="23">
        <v>5.8000000000000003E-2</v>
      </c>
      <c r="I66" s="93">
        <v>6.10526315789474E-2</v>
      </c>
    </row>
    <row r="67" spans="1:9">
      <c r="A67" s="12" t="s">
        <v>57</v>
      </c>
      <c r="B67" s="19">
        <v>5.8000000000000003E-2</v>
      </c>
      <c r="C67" s="19">
        <v>1.581</v>
      </c>
      <c r="D67" s="19">
        <v>0.14399999999999999</v>
      </c>
      <c r="E67" s="19">
        <v>1.7829999999999999</v>
      </c>
      <c r="F67" s="19">
        <v>1.47</v>
      </c>
      <c r="G67" s="19">
        <v>0.14599999999999999</v>
      </c>
      <c r="H67" s="23">
        <v>0.16700000000000001</v>
      </c>
      <c r="I67" s="93">
        <v>0.113605442176871</v>
      </c>
    </row>
    <row r="68" spans="1:9">
      <c r="A68" s="12" t="s">
        <v>80</v>
      </c>
      <c r="B68" s="19">
        <v>0.16700000000000001</v>
      </c>
      <c r="C68" s="19">
        <v>1.9370000000000001</v>
      </c>
      <c r="D68" s="19">
        <v>0.17499999999999999</v>
      </c>
      <c r="E68" s="19">
        <v>2.2789999999999999</v>
      </c>
      <c r="F68" s="19">
        <v>1.9350000000000001</v>
      </c>
      <c r="G68" s="19">
        <v>0.15</v>
      </c>
      <c r="H68" s="23">
        <v>0.19400000000000001</v>
      </c>
      <c r="I68" s="93">
        <v>0.100258397932817</v>
      </c>
    </row>
    <row r="69" spans="1:9">
      <c r="A69" s="14" t="s">
        <v>116</v>
      </c>
      <c r="B69" s="21">
        <v>0.19400000000000001</v>
      </c>
      <c r="C69" s="21">
        <v>1.8</v>
      </c>
      <c r="D69" s="21">
        <v>0.2</v>
      </c>
      <c r="E69" s="21">
        <v>2.194</v>
      </c>
      <c r="F69" s="21">
        <v>1.75</v>
      </c>
      <c r="G69" s="21">
        <v>0.3</v>
      </c>
      <c r="H69" s="24">
        <v>0.14399999999999999</v>
      </c>
      <c r="I69" s="94">
        <v>8.2285714285714295E-2</v>
      </c>
    </row>
    <row r="70" spans="1:9">
      <c r="A70" s="92" t="s">
        <v>198</v>
      </c>
    </row>
    <row r="71" spans="1:9" ht="15.75">
      <c r="A71" s="190" t="s">
        <v>110</v>
      </c>
      <c r="B71" s="190"/>
      <c r="C71" s="190"/>
      <c r="D71" s="190"/>
      <c r="E71" s="190"/>
      <c r="F71" s="190"/>
      <c r="G71" s="190"/>
      <c r="H71" s="190"/>
      <c r="I71" s="190"/>
    </row>
    <row r="72" spans="1:9" ht="30">
      <c r="A72" s="30" t="s">
        <v>0</v>
      </c>
      <c r="B72" s="28" t="s">
        <v>96</v>
      </c>
      <c r="C72" s="28" t="s">
        <v>199</v>
      </c>
      <c r="D72" s="28" t="s">
        <v>98</v>
      </c>
      <c r="E72" s="28" t="s">
        <v>99</v>
      </c>
      <c r="F72" s="28" t="s">
        <v>200</v>
      </c>
      <c r="G72" s="28" t="s">
        <v>201</v>
      </c>
      <c r="H72" s="28" t="s">
        <v>102</v>
      </c>
      <c r="I72" s="29" t="s">
        <v>202</v>
      </c>
    </row>
    <row r="73" spans="1:9" hidden="1">
      <c r="A73" s="12" t="s">
        <v>203</v>
      </c>
      <c r="B73" s="19">
        <v>5305.1</v>
      </c>
      <c r="C73" s="19">
        <v>97842.8</v>
      </c>
      <c r="D73" s="19">
        <v>952.5</v>
      </c>
      <c r="E73" s="19">
        <v>104100.40000000001</v>
      </c>
      <c r="F73" s="19">
        <v>57547.9</v>
      </c>
      <c r="G73" s="19">
        <v>30813.147127</v>
      </c>
      <c r="H73" s="23">
        <v>15739.352873000007</v>
      </c>
      <c r="I73" s="93">
        <v>0.27350003862869032</v>
      </c>
    </row>
    <row r="74" spans="1:9">
      <c r="A74" s="12" t="s">
        <v>204</v>
      </c>
      <c r="B74" s="19">
        <v>15739.352873000007</v>
      </c>
      <c r="C74" s="19">
        <v>80709.5</v>
      </c>
      <c r="D74" s="19">
        <v>900.7</v>
      </c>
      <c r="E74" s="19">
        <v>97349.552873000008</v>
      </c>
      <c r="F74" s="19">
        <v>59048.4</v>
      </c>
      <c r="G74" s="19">
        <v>23742.239474999998</v>
      </c>
      <c r="H74" s="23">
        <v>14558.913398000008</v>
      </c>
      <c r="I74" s="93">
        <v>0.24655898208926927</v>
      </c>
    </row>
    <row r="75" spans="1:9">
      <c r="A75" s="12" t="s">
        <v>205</v>
      </c>
      <c r="B75" s="19">
        <v>14558.913398000008</v>
      </c>
      <c r="C75" s="19">
        <v>100042.7</v>
      </c>
      <c r="D75" s="19">
        <v>1596.4</v>
      </c>
      <c r="E75" s="19">
        <v>116198.013398</v>
      </c>
      <c r="F75" s="19">
        <v>61937.4</v>
      </c>
      <c r="G75" s="19">
        <v>41074</v>
      </c>
      <c r="H75" s="23">
        <v>13186.613397999994</v>
      </c>
      <c r="I75" s="93">
        <v>0.21290227549106022</v>
      </c>
    </row>
    <row r="76" spans="1:9">
      <c r="A76" s="12" t="s">
        <v>206</v>
      </c>
      <c r="B76" s="19">
        <v>13186.613397999994</v>
      </c>
      <c r="C76" s="19">
        <v>102586.40000000001</v>
      </c>
      <c r="D76" s="19">
        <v>1453.4</v>
      </c>
      <c r="E76" s="19">
        <v>117226.413398</v>
      </c>
      <c r="F76" s="19">
        <v>67021.399999999994</v>
      </c>
      <c r="G76" s="19">
        <v>34892.906833000001</v>
      </c>
      <c r="H76" s="23">
        <v>15312.106565000009</v>
      </c>
      <c r="I76" s="93">
        <v>0.22846593125479339</v>
      </c>
    </row>
    <row r="77" spans="1:9">
      <c r="A77" s="12" t="s">
        <v>207</v>
      </c>
      <c r="B77" s="19">
        <v>15312.106565000009</v>
      </c>
      <c r="C77" s="19">
        <v>87096.8</v>
      </c>
      <c r="D77" s="19">
        <v>3090.7151669999998</v>
      </c>
      <c r="E77" s="19">
        <v>105499.62173200001</v>
      </c>
      <c r="F77" s="19">
        <v>71168.600000000006</v>
      </c>
      <c r="G77" s="19">
        <v>20815.735513</v>
      </c>
      <c r="H77" s="23">
        <v>13515.286219000009</v>
      </c>
      <c r="I77" s="93">
        <v>0.18990518598089617</v>
      </c>
    </row>
    <row r="78" spans="1:9">
      <c r="A78" s="12" t="s">
        <v>208</v>
      </c>
      <c r="B78" s="19">
        <v>13515.286219000009</v>
      </c>
      <c r="C78" s="19">
        <v>113130.39999999998</v>
      </c>
      <c r="D78" s="19">
        <v>2615.1</v>
      </c>
      <c r="E78" s="19">
        <v>129260.786219</v>
      </c>
      <c r="F78" s="19">
        <v>74534.600000000006</v>
      </c>
      <c r="G78" s="19">
        <v>46630.3</v>
      </c>
      <c r="H78" s="23">
        <v>8095.8862189999927</v>
      </c>
      <c r="I78" s="93">
        <v>0.1086191677288131</v>
      </c>
    </row>
    <row r="79" spans="1:9">
      <c r="A79" s="12" t="s">
        <v>209</v>
      </c>
      <c r="B79" s="19">
        <v>8095.8862189999927</v>
      </c>
      <c r="C79" s="19">
        <v>131892.6</v>
      </c>
      <c r="D79" s="19">
        <v>1313.2</v>
      </c>
      <c r="E79" s="19">
        <v>141301.68621900002</v>
      </c>
      <c r="F79" s="19">
        <v>79465.982654349558</v>
      </c>
      <c r="G79" s="19">
        <v>54634.400000000001</v>
      </c>
      <c r="H79" s="23">
        <v>7201.303564650465</v>
      </c>
      <c r="I79" s="93">
        <v>9.0621210788693396E-2</v>
      </c>
    </row>
    <row r="80" spans="1:9">
      <c r="A80" s="12" t="s">
        <v>210</v>
      </c>
      <c r="B80" s="19">
        <v>7201.303564650465</v>
      </c>
      <c r="C80" s="19">
        <v>115534.6</v>
      </c>
      <c r="D80" s="19">
        <v>1644.7</v>
      </c>
      <c r="E80" s="19">
        <v>124380.60356465048</v>
      </c>
      <c r="F80" s="19">
        <v>83997.7</v>
      </c>
      <c r="G80" s="19">
        <v>38500.9</v>
      </c>
      <c r="H80" s="23">
        <v>1882.0035646504766</v>
      </c>
      <c r="I80" s="93">
        <v>2.2405417822755583E-2</v>
      </c>
    </row>
    <row r="81" spans="1:9">
      <c r="A81" s="12" t="s">
        <v>211</v>
      </c>
      <c r="B81" s="19">
        <v>1882.0035646504766</v>
      </c>
      <c r="C81" s="19">
        <v>141037.4</v>
      </c>
      <c r="D81" s="19">
        <v>1700</v>
      </c>
      <c r="E81" s="19">
        <v>144619.40356465048</v>
      </c>
      <c r="F81" s="19">
        <v>90557.1</v>
      </c>
      <c r="G81" s="19">
        <v>41500</v>
      </c>
      <c r="H81" s="23">
        <v>12562.303564650472</v>
      </c>
      <c r="I81" s="93">
        <v>0.1387224586989918</v>
      </c>
    </row>
    <row r="82" spans="1:9">
      <c r="A82" s="14" t="s">
        <v>212</v>
      </c>
      <c r="B82" s="21">
        <v>12562.303564650472</v>
      </c>
      <c r="C82" s="21">
        <v>138867.1</v>
      </c>
      <c r="D82" s="21">
        <v>1700</v>
      </c>
      <c r="E82" s="21">
        <v>153129.40356465048</v>
      </c>
      <c r="F82" s="21">
        <v>94602.9</v>
      </c>
      <c r="G82" s="21">
        <v>46500</v>
      </c>
      <c r="H82" s="24">
        <v>12026.503564650484</v>
      </c>
      <c r="I82" s="94">
        <v>0.12712616172073463</v>
      </c>
    </row>
    <row r="83" spans="1:9">
      <c r="A83" s="92" t="s">
        <v>197</v>
      </c>
      <c r="B83" s="1"/>
      <c r="C83" s="1"/>
      <c r="D83" s="2"/>
      <c r="E83" s="1"/>
      <c r="F83" s="4"/>
    </row>
  </sheetData>
  <mergeCells count="1">
    <mergeCell ref="A71:I71"/>
  </mergeCells>
  <printOptions horizontalCentered="1"/>
  <pageMargins left="0.51181102362204722" right="0.19685039370078741" top="1.1023622047244095" bottom="0.51181102362204722" header="0.31496062992125984" footer="0.31496062992125984"/>
  <pageSetup paperSize="9" scale="9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rowBreaks count="1" manualBreakCount="1">
    <brk id="47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86"/>
  <sheetViews>
    <sheetView showGridLines="0" topLeftCell="A161" zoomScale="104" zoomScaleNormal="104" zoomScaleSheetLayoutView="112" workbookViewId="0">
      <selection sqref="A1:XFD1048576"/>
    </sheetView>
  </sheetViews>
  <sheetFormatPr defaultColWidth="9.140625" defaultRowHeight="12.75"/>
  <cols>
    <col min="1" max="1" width="16.7109375" style="31" customWidth="1"/>
    <col min="2" max="2" width="9" style="31" customWidth="1"/>
    <col min="3" max="3" width="10.42578125" style="31" customWidth="1"/>
    <col min="4" max="4" width="7.28515625" style="31" customWidth="1"/>
    <col min="5" max="6" width="9.140625" style="31"/>
    <col min="7" max="7" width="6" style="31" bestFit="1" customWidth="1"/>
    <col min="8" max="8" width="8.85546875" style="31" customWidth="1"/>
    <col min="9" max="9" width="10.28515625" style="31" bestFit="1" customWidth="1"/>
    <col min="10" max="10" width="6.5703125" style="31" bestFit="1" customWidth="1"/>
    <col min="11" max="16384" width="9.140625" style="31"/>
  </cols>
  <sheetData>
    <row r="1" spans="1:10" ht="15.75">
      <c r="A1" s="69" t="s">
        <v>123</v>
      </c>
    </row>
    <row r="2" spans="1:10" ht="15.75">
      <c r="A2" s="69" t="s">
        <v>43</v>
      </c>
    </row>
    <row r="3" spans="1:10" ht="15" hidden="1">
      <c r="A3" s="70"/>
      <c r="B3" s="70"/>
      <c r="C3" s="70"/>
      <c r="D3" s="70"/>
      <c r="E3" s="70"/>
      <c r="F3" s="70"/>
      <c r="G3" s="70"/>
      <c r="H3" s="70"/>
      <c r="I3" s="70"/>
      <c r="J3" s="70"/>
    </row>
    <row r="4" spans="1:10" ht="15">
      <c r="A4" s="213"/>
      <c r="B4" s="213"/>
      <c r="C4" s="213"/>
      <c r="D4" s="213"/>
      <c r="E4" s="213"/>
      <c r="F4" s="213"/>
      <c r="G4" s="213"/>
      <c r="H4" s="213"/>
      <c r="I4" s="213"/>
      <c r="J4" s="213"/>
    </row>
    <row r="5" spans="1:10" ht="17.25" customHeight="1">
      <c r="A5" s="214" t="s">
        <v>177</v>
      </c>
      <c r="B5" s="211" t="s">
        <v>1</v>
      </c>
      <c r="C5" s="211"/>
      <c r="D5" s="211"/>
      <c r="E5" s="211" t="s">
        <v>2</v>
      </c>
      <c r="F5" s="211"/>
      <c r="G5" s="211"/>
      <c r="H5" s="211" t="s">
        <v>3</v>
      </c>
      <c r="I5" s="211"/>
      <c r="J5" s="215"/>
    </row>
    <row r="6" spans="1:10" ht="22.5">
      <c r="A6" s="214"/>
      <c r="B6" s="43" t="s">
        <v>178</v>
      </c>
      <c r="C6" s="43" t="s">
        <v>179</v>
      </c>
      <c r="D6" s="43" t="s">
        <v>180</v>
      </c>
      <c r="E6" s="43" t="s">
        <v>178</v>
      </c>
      <c r="F6" s="43" t="s">
        <v>179</v>
      </c>
      <c r="G6" s="43" t="s">
        <v>180</v>
      </c>
      <c r="H6" s="43" t="s">
        <v>178</v>
      </c>
      <c r="I6" s="43" t="s">
        <v>179</v>
      </c>
      <c r="J6" s="44" t="s">
        <v>180</v>
      </c>
    </row>
    <row r="7" spans="1:10">
      <c r="A7" s="214"/>
      <c r="B7" s="43" t="s">
        <v>181</v>
      </c>
      <c r="C7" s="43" t="s">
        <v>182</v>
      </c>
      <c r="D7" s="43" t="s">
        <v>183</v>
      </c>
      <c r="E7" s="43" t="s">
        <v>184</v>
      </c>
      <c r="F7" s="43" t="s">
        <v>185</v>
      </c>
      <c r="G7" s="43" t="s">
        <v>186</v>
      </c>
      <c r="H7" s="43" t="s">
        <v>187</v>
      </c>
      <c r="I7" s="43" t="s">
        <v>188</v>
      </c>
      <c r="J7" s="44" t="s">
        <v>189</v>
      </c>
    </row>
    <row r="8" spans="1:10">
      <c r="A8" s="34" t="s">
        <v>127</v>
      </c>
      <c r="B8" s="35">
        <v>335.7</v>
      </c>
      <c r="C8" s="35">
        <v>349.9</v>
      </c>
      <c r="D8" s="71">
        <v>4.2</v>
      </c>
      <c r="E8" s="36">
        <v>4115.3240988978259</v>
      </c>
      <c r="F8" s="36">
        <v>3971.6990568733927</v>
      </c>
      <c r="G8" s="71">
        <v>-3.5</v>
      </c>
      <c r="H8" s="35">
        <v>1381.6000000000001</v>
      </c>
      <c r="I8" s="35">
        <v>1389.6</v>
      </c>
      <c r="J8" s="76">
        <v>0.6</v>
      </c>
    </row>
    <row r="9" spans="1:10" hidden="1">
      <c r="A9" s="32" t="s">
        <v>19</v>
      </c>
      <c r="B9" s="33">
        <v>0</v>
      </c>
      <c r="C9" s="33">
        <v>0</v>
      </c>
      <c r="D9" s="72">
        <v>0</v>
      </c>
      <c r="E9" s="49">
        <v>0</v>
      </c>
      <c r="F9" s="49">
        <v>0</v>
      </c>
      <c r="G9" s="72">
        <v>0</v>
      </c>
      <c r="H9" s="33">
        <v>0</v>
      </c>
      <c r="I9" s="33">
        <v>0</v>
      </c>
      <c r="J9" s="77">
        <v>0</v>
      </c>
    </row>
    <row r="10" spans="1:10">
      <c r="A10" s="32" t="s">
        <v>33</v>
      </c>
      <c r="B10" s="33">
        <v>16.100000000000001</v>
      </c>
      <c r="C10" s="33">
        <v>8.1999999999999993</v>
      </c>
      <c r="D10" s="72">
        <v>-49.1</v>
      </c>
      <c r="E10" s="49">
        <v>3538</v>
      </c>
      <c r="F10" s="49">
        <v>3529</v>
      </c>
      <c r="G10" s="72">
        <v>-0.3</v>
      </c>
      <c r="H10" s="33">
        <v>57</v>
      </c>
      <c r="I10" s="33">
        <v>28.9</v>
      </c>
      <c r="J10" s="77">
        <v>-49.3</v>
      </c>
    </row>
    <row r="11" spans="1:10">
      <c r="A11" s="32" t="s">
        <v>23</v>
      </c>
      <c r="B11" s="33">
        <v>29.7</v>
      </c>
      <c r="C11" s="33">
        <v>31.1</v>
      </c>
      <c r="D11" s="72">
        <v>4.7</v>
      </c>
      <c r="E11" s="49">
        <v>2972</v>
      </c>
      <c r="F11" s="49">
        <v>3144</v>
      </c>
      <c r="G11" s="72">
        <v>5.8</v>
      </c>
      <c r="H11" s="33">
        <v>88.3</v>
      </c>
      <c r="I11" s="33">
        <v>97.8</v>
      </c>
      <c r="J11" s="77">
        <v>10.8</v>
      </c>
    </row>
    <row r="12" spans="1:10">
      <c r="A12" s="32" t="s">
        <v>24</v>
      </c>
      <c r="B12" s="33">
        <v>8.3000000000000007</v>
      </c>
      <c r="C12" s="33">
        <v>8.3000000000000007</v>
      </c>
      <c r="D12" s="72">
        <v>0</v>
      </c>
      <c r="E12" s="49">
        <v>3005</v>
      </c>
      <c r="F12" s="49">
        <v>3041</v>
      </c>
      <c r="G12" s="72">
        <v>1.2</v>
      </c>
      <c r="H12" s="33">
        <v>24.9</v>
      </c>
      <c r="I12" s="33">
        <v>25.2</v>
      </c>
      <c r="J12" s="77">
        <v>1.2</v>
      </c>
    </row>
    <row r="13" spans="1:10" hidden="1">
      <c r="A13" s="32" t="s">
        <v>190</v>
      </c>
      <c r="B13" s="33">
        <v>0</v>
      </c>
      <c r="C13" s="33">
        <v>0</v>
      </c>
      <c r="D13" s="72">
        <v>0</v>
      </c>
      <c r="E13" s="49">
        <v>0</v>
      </c>
      <c r="F13" s="49">
        <v>0</v>
      </c>
      <c r="G13" s="72">
        <v>0</v>
      </c>
      <c r="H13" s="33">
        <v>0</v>
      </c>
      <c r="I13" s="33">
        <v>0</v>
      </c>
      <c r="J13" s="77">
        <v>0</v>
      </c>
    </row>
    <row r="14" spans="1:10">
      <c r="A14" s="32" t="s">
        <v>29</v>
      </c>
      <c r="B14" s="33">
        <v>222.9</v>
      </c>
      <c r="C14" s="33">
        <v>233.8</v>
      </c>
      <c r="D14" s="72">
        <v>4.9000000000000004</v>
      </c>
      <c r="E14" s="49">
        <v>3610</v>
      </c>
      <c r="F14" s="49">
        <v>3365</v>
      </c>
      <c r="G14" s="72">
        <v>-6.8</v>
      </c>
      <c r="H14" s="33">
        <v>804.7</v>
      </c>
      <c r="I14" s="33">
        <v>786.7</v>
      </c>
      <c r="J14" s="77">
        <v>-2.2000000000000002</v>
      </c>
    </row>
    <row r="15" spans="1:10">
      <c r="A15" s="32" t="s">
        <v>36</v>
      </c>
      <c r="B15" s="33">
        <v>58.7</v>
      </c>
      <c r="C15" s="33">
        <v>68.5</v>
      </c>
      <c r="D15" s="72">
        <v>16.7</v>
      </c>
      <c r="E15" s="49">
        <v>6928</v>
      </c>
      <c r="F15" s="49">
        <v>6584</v>
      </c>
      <c r="G15" s="72">
        <v>-5</v>
      </c>
      <c r="H15" s="33">
        <v>406.7</v>
      </c>
      <c r="I15" s="33">
        <v>451</v>
      </c>
      <c r="J15" s="77">
        <v>10.9</v>
      </c>
    </row>
    <row r="16" spans="1:10">
      <c r="A16" s="34" t="s">
        <v>128</v>
      </c>
      <c r="B16" s="35">
        <v>1015.3000000000001</v>
      </c>
      <c r="C16" s="35">
        <v>1018.4</v>
      </c>
      <c r="D16" s="71">
        <v>0.3</v>
      </c>
      <c r="E16" s="50">
        <v>4079.7779966512362</v>
      </c>
      <c r="F16" s="50">
        <v>4568.191476826395</v>
      </c>
      <c r="G16" s="71">
        <v>12</v>
      </c>
      <c r="H16" s="35">
        <v>4142.2</v>
      </c>
      <c r="I16" s="35">
        <v>4652.2</v>
      </c>
      <c r="J16" s="76">
        <v>12.3</v>
      </c>
    </row>
    <row r="17" spans="1:10">
      <c r="A17" s="32" t="s">
        <v>28</v>
      </c>
      <c r="B17" s="33">
        <v>298.10000000000002</v>
      </c>
      <c r="C17" s="33">
        <v>311.2</v>
      </c>
      <c r="D17" s="72">
        <v>4.4000000000000004</v>
      </c>
      <c r="E17" s="49">
        <v>5128</v>
      </c>
      <c r="F17" s="49">
        <v>5084</v>
      </c>
      <c r="G17" s="72">
        <v>-0.9</v>
      </c>
      <c r="H17" s="33">
        <v>1528.7</v>
      </c>
      <c r="I17" s="33">
        <v>1582.1</v>
      </c>
      <c r="J17" s="77">
        <v>3.5</v>
      </c>
    </row>
    <row r="18" spans="1:10">
      <c r="A18" s="32" t="s">
        <v>31</v>
      </c>
      <c r="B18" s="33">
        <v>365.1</v>
      </c>
      <c r="C18" s="33">
        <v>359.3</v>
      </c>
      <c r="D18" s="72">
        <v>-1.6</v>
      </c>
      <c r="E18" s="49">
        <v>3649</v>
      </c>
      <c r="F18" s="49">
        <v>4049</v>
      </c>
      <c r="G18" s="72">
        <v>11</v>
      </c>
      <c r="H18" s="33">
        <v>1332.2</v>
      </c>
      <c r="I18" s="33">
        <v>1454.8</v>
      </c>
      <c r="J18" s="77">
        <v>9.1999999999999993</v>
      </c>
    </row>
    <row r="19" spans="1:10" hidden="1">
      <c r="A19" s="32" t="s">
        <v>25</v>
      </c>
      <c r="B19" s="33">
        <v>0</v>
      </c>
      <c r="C19" s="33">
        <v>0</v>
      </c>
      <c r="D19" s="72">
        <v>0</v>
      </c>
      <c r="E19" s="49">
        <v>0</v>
      </c>
      <c r="F19" s="49">
        <v>0</v>
      </c>
      <c r="G19" s="72">
        <v>0</v>
      </c>
      <c r="H19" s="33">
        <v>0</v>
      </c>
      <c r="I19" s="33">
        <v>0</v>
      </c>
      <c r="J19" s="77">
        <v>0</v>
      </c>
    </row>
    <row r="20" spans="1:10" hidden="1">
      <c r="A20" s="32" t="s">
        <v>32</v>
      </c>
      <c r="B20" s="33">
        <v>0</v>
      </c>
      <c r="C20" s="33">
        <v>0</v>
      </c>
      <c r="D20" s="72">
        <v>0</v>
      </c>
      <c r="E20" s="49">
        <v>0</v>
      </c>
      <c r="F20" s="49">
        <v>0</v>
      </c>
      <c r="G20" s="72">
        <v>0</v>
      </c>
      <c r="H20" s="33">
        <v>0</v>
      </c>
      <c r="I20" s="33">
        <v>0</v>
      </c>
      <c r="J20" s="77">
        <v>0</v>
      </c>
    </row>
    <row r="21" spans="1:10" hidden="1">
      <c r="A21" s="32" t="s">
        <v>30</v>
      </c>
      <c r="B21" s="33">
        <v>0</v>
      </c>
      <c r="C21" s="33">
        <v>0</v>
      </c>
      <c r="D21" s="72">
        <v>0</v>
      </c>
      <c r="E21" s="49">
        <v>0</v>
      </c>
      <c r="F21" s="49">
        <v>0</v>
      </c>
      <c r="G21" s="72">
        <v>0</v>
      </c>
      <c r="H21" s="33">
        <v>0</v>
      </c>
      <c r="I21" s="33">
        <v>0</v>
      </c>
      <c r="J21" s="77">
        <v>0</v>
      </c>
    </row>
    <row r="22" spans="1:10" hidden="1">
      <c r="A22" s="32" t="s">
        <v>20</v>
      </c>
      <c r="B22" s="33">
        <v>0</v>
      </c>
      <c r="C22" s="33">
        <v>0</v>
      </c>
      <c r="D22" s="72">
        <v>0</v>
      </c>
      <c r="E22" s="49">
        <v>0</v>
      </c>
      <c r="F22" s="49">
        <v>0</v>
      </c>
      <c r="G22" s="72">
        <v>0</v>
      </c>
      <c r="H22" s="33">
        <v>0</v>
      </c>
      <c r="I22" s="33">
        <v>0</v>
      </c>
      <c r="J22" s="77">
        <v>0</v>
      </c>
    </row>
    <row r="23" spans="1:10" hidden="1">
      <c r="A23" s="32" t="s">
        <v>21</v>
      </c>
      <c r="B23" s="33">
        <v>0</v>
      </c>
      <c r="C23" s="33">
        <v>0</v>
      </c>
      <c r="D23" s="72">
        <v>0</v>
      </c>
      <c r="E23" s="49">
        <v>0</v>
      </c>
      <c r="F23" s="49">
        <v>0</v>
      </c>
      <c r="G23" s="72">
        <v>0</v>
      </c>
      <c r="H23" s="33">
        <v>0</v>
      </c>
      <c r="I23" s="33">
        <v>0</v>
      </c>
      <c r="J23" s="77">
        <v>0</v>
      </c>
    </row>
    <row r="24" spans="1:10" hidden="1">
      <c r="A24" s="32" t="s">
        <v>18</v>
      </c>
      <c r="B24" s="33">
        <v>0</v>
      </c>
      <c r="C24" s="33">
        <v>0</v>
      </c>
      <c r="D24" s="72">
        <v>0</v>
      </c>
      <c r="E24" s="49">
        <v>0</v>
      </c>
      <c r="F24" s="49">
        <v>0</v>
      </c>
      <c r="G24" s="72">
        <v>0</v>
      </c>
      <c r="H24" s="33">
        <v>0</v>
      </c>
      <c r="I24" s="33">
        <v>0</v>
      </c>
      <c r="J24" s="77">
        <v>0</v>
      </c>
    </row>
    <row r="25" spans="1:10">
      <c r="A25" s="32" t="s">
        <v>22</v>
      </c>
      <c r="B25" s="33">
        <v>352.1</v>
      </c>
      <c r="C25" s="33">
        <v>347.9</v>
      </c>
      <c r="D25" s="72">
        <v>-1.2</v>
      </c>
      <c r="E25" s="49">
        <v>3639</v>
      </c>
      <c r="F25" s="49">
        <v>4643</v>
      </c>
      <c r="G25" s="72">
        <v>27.6</v>
      </c>
      <c r="H25" s="33">
        <v>1281.3</v>
      </c>
      <c r="I25" s="33">
        <v>1615.3</v>
      </c>
      <c r="J25" s="77">
        <v>26.1</v>
      </c>
    </row>
    <row r="26" spans="1:10">
      <c r="A26" s="34" t="s">
        <v>191</v>
      </c>
      <c r="B26" s="35">
        <v>247.4</v>
      </c>
      <c r="C26" s="35">
        <v>251.7</v>
      </c>
      <c r="D26" s="71">
        <v>1.7</v>
      </c>
      <c r="E26" s="50">
        <v>9790.504850444624</v>
      </c>
      <c r="F26" s="50">
        <v>9503.4096146205811</v>
      </c>
      <c r="G26" s="71">
        <v>-2.9</v>
      </c>
      <c r="H26" s="35">
        <v>2422.3000000000002</v>
      </c>
      <c r="I26" s="35">
        <v>2392</v>
      </c>
      <c r="J26" s="76">
        <v>-1.3</v>
      </c>
    </row>
    <row r="27" spans="1:10">
      <c r="A27" s="32" t="s">
        <v>55</v>
      </c>
      <c r="B27" s="33">
        <v>72.7</v>
      </c>
      <c r="C27" s="33">
        <v>72.7</v>
      </c>
      <c r="D27" s="72">
        <v>0</v>
      </c>
      <c r="E27" s="49">
        <v>8400</v>
      </c>
      <c r="F27" s="49">
        <v>8401</v>
      </c>
      <c r="G27" s="72">
        <v>0</v>
      </c>
      <c r="H27" s="33">
        <v>610.70000000000005</v>
      </c>
      <c r="I27" s="33">
        <v>610.79999999999995</v>
      </c>
      <c r="J27" s="77">
        <v>0</v>
      </c>
    </row>
    <row r="28" spans="1:10">
      <c r="A28" s="32" t="s">
        <v>56</v>
      </c>
      <c r="B28" s="33">
        <v>10.199999999999999</v>
      </c>
      <c r="C28" s="33">
        <v>15.5</v>
      </c>
      <c r="D28" s="72">
        <v>52</v>
      </c>
      <c r="E28" s="49">
        <v>11312</v>
      </c>
      <c r="F28" s="49">
        <v>10028</v>
      </c>
      <c r="G28" s="72">
        <v>-11.4</v>
      </c>
      <c r="H28" s="33">
        <v>115.4</v>
      </c>
      <c r="I28" s="33">
        <v>155.4</v>
      </c>
      <c r="J28" s="77">
        <v>34.700000000000003</v>
      </c>
    </row>
    <row r="29" spans="1:10">
      <c r="A29" s="32" t="s">
        <v>4</v>
      </c>
      <c r="B29" s="33">
        <v>149</v>
      </c>
      <c r="C29" s="33">
        <v>149</v>
      </c>
      <c r="D29" s="72">
        <v>0</v>
      </c>
      <c r="E29" s="49">
        <v>10397</v>
      </c>
      <c r="F29" s="49">
        <v>10000</v>
      </c>
      <c r="G29" s="72">
        <v>-3.8</v>
      </c>
      <c r="H29" s="33">
        <v>1549.2</v>
      </c>
      <c r="I29" s="33">
        <v>1490</v>
      </c>
      <c r="J29" s="77">
        <v>-3.8</v>
      </c>
    </row>
    <row r="30" spans="1:10">
      <c r="A30" s="32" t="s">
        <v>26</v>
      </c>
      <c r="B30" s="33">
        <v>15.5</v>
      </c>
      <c r="C30" s="33">
        <v>14.5</v>
      </c>
      <c r="D30" s="72">
        <v>-6.5</v>
      </c>
      <c r="E30" s="49">
        <v>9481</v>
      </c>
      <c r="F30" s="49">
        <v>9367</v>
      </c>
      <c r="G30" s="72">
        <v>-1.2</v>
      </c>
      <c r="H30" s="33">
        <v>147</v>
      </c>
      <c r="I30" s="33">
        <v>135.80000000000001</v>
      </c>
      <c r="J30" s="77">
        <v>-7.6</v>
      </c>
    </row>
    <row r="31" spans="1:10">
      <c r="A31" s="34" t="s">
        <v>126</v>
      </c>
      <c r="B31" s="35">
        <v>899.8</v>
      </c>
      <c r="C31" s="35">
        <v>944.89999999999986</v>
      </c>
      <c r="D31" s="71">
        <v>5</v>
      </c>
      <c r="E31" s="50">
        <v>6112.0767948432995</v>
      </c>
      <c r="F31" s="50">
        <v>6310.9190390517524</v>
      </c>
      <c r="G31" s="71">
        <v>3.3</v>
      </c>
      <c r="H31" s="35">
        <v>5499.7</v>
      </c>
      <c r="I31" s="35">
        <v>5963.2000000000007</v>
      </c>
      <c r="J31" s="76">
        <v>8.4</v>
      </c>
    </row>
    <row r="32" spans="1:10">
      <c r="A32" s="32" t="s">
        <v>5</v>
      </c>
      <c r="B32" s="33">
        <v>619</v>
      </c>
      <c r="C32" s="33">
        <v>650.6</v>
      </c>
      <c r="D32" s="72">
        <v>5.0999999999999996</v>
      </c>
      <c r="E32" s="49">
        <v>6216</v>
      </c>
      <c r="F32" s="49">
        <v>6299</v>
      </c>
      <c r="G32" s="72">
        <v>1.3</v>
      </c>
      <c r="H32" s="33">
        <v>3847.7</v>
      </c>
      <c r="I32" s="33">
        <v>4098.1000000000004</v>
      </c>
      <c r="J32" s="77">
        <v>6.5</v>
      </c>
    </row>
    <row r="33" spans="1:10">
      <c r="A33" s="32" t="s">
        <v>27</v>
      </c>
      <c r="B33" s="33">
        <v>13.6</v>
      </c>
      <c r="C33" s="33">
        <v>13.8</v>
      </c>
      <c r="D33" s="72">
        <v>1.5</v>
      </c>
      <c r="E33" s="49">
        <v>3537</v>
      </c>
      <c r="F33" s="49">
        <v>3286</v>
      </c>
      <c r="G33" s="72">
        <v>-7.1</v>
      </c>
      <c r="H33" s="33">
        <v>48.1</v>
      </c>
      <c r="I33" s="33">
        <v>45.3</v>
      </c>
      <c r="J33" s="77">
        <v>-5.8</v>
      </c>
    </row>
    <row r="34" spans="1:10">
      <c r="A34" s="32" t="s">
        <v>192</v>
      </c>
      <c r="B34" s="33">
        <v>1.5</v>
      </c>
      <c r="C34" s="33">
        <v>1.8</v>
      </c>
      <c r="D34" s="72">
        <v>20</v>
      </c>
      <c r="E34" s="49">
        <v>4655</v>
      </c>
      <c r="F34" s="49">
        <v>4534</v>
      </c>
      <c r="G34" s="72">
        <v>-2.6</v>
      </c>
      <c r="H34" s="33">
        <v>7</v>
      </c>
      <c r="I34" s="33">
        <v>8.1999999999999993</v>
      </c>
      <c r="J34" s="77">
        <v>17.100000000000001</v>
      </c>
    </row>
    <row r="35" spans="1:10">
      <c r="A35" s="32" t="s">
        <v>6</v>
      </c>
      <c r="B35" s="33">
        <v>265.7</v>
      </c>
      <c r="C35" s="33">
        <v>278.7</v>
      </c>
      <c r="D35" s="72">
        <v>4.9000000000000004</v>
      </c>
      <c r="E35" s="49">
        <v>6010</v>
      </c>
      <c r="F35" s="49">
        <v>6500</v>
      </c>
      <c r="G35" s="72">
        <v>8.1999999999999993</v>
      </c>
      <c r="H35" s="33">
        <v>1596.9</v>
      </c>
      <c r="I35" s="33">
        <v>1811.6</v>
      </c>
      <c r="J35" s="77">
        <v>13.4</v>
      </c>
    </row>
    <row r="36" spans="1:10">
      <c r="A36" s="34" t="s">
        <v>125</v>
      </c>
      <c r="B36" s="35">
        <v>1274.4000000000001</v>
      </c>
      <c r="C36" s="35">
        <v>1464.4</v>
      </c>
      <c r="D36" s="71">
        <v>14.9</v>
      </c>
      <c r="E36" s="50">
        <v>9016.0497489014433</v>
      </c>
      <c r="F36" s="50">
        <v>7851.7956159519254</v>
      </c>
      <c r="G36" s="71">
        <v>-12.9</v>
      </c>
      <c r="H36" s="35">
        <v>11490</v>
      </c>
      <c r="I36" s="35">
        <v>11498.2</v>
      </c>
      <c r="J36" s="76">
        <v>0.1</v>
      </c>
    </row>
    <row r="37" spans="1:10">
      <c r="A37" s="32" t="s">
        <v>193</v>
      </c>
      <c r="B37" s="33">
        <v>270.8</v>
      </c>
      <c r="C37" s="33">
        <v>338.2</v>
      </c>
      <c r="D37" s="72">
        <v>24.9</v>
      </c>
      <c r="E37" s="49">
        <v>10886</v>
      </c>
      <c r="F37" s="49">
        <v>10245</v>
      </c>
      <c r="G37" s="72">
        <v>-5.9</v>
      </c>
      <c r="H37" s="33">
        <v>2947.9</v>
      </c>
      <c r="I37" s="33">
        <v>3464.9</v>
      </c>
      <c r="J37" s="77">
        <v>17.5</v>
      </c>
    </row>
    <row r="38" spans="1:10">
      <c r="A38" s="32" t="s">
        <v>35</v>
      </c>
      <c r="B38" s="33">
        <v>288.10000000000002</v>
      </c>
      <c r="C38" s="33">
        <v>309.10000000000002</v>
      </c>
      <c r="D38" s="72">
        <v>7.3</v>
      </c>
      <c r="E38" s="49">
        <v>10800</v>
      </c>
      <c r="F38" s="49">
        <v>8434</v>
      </c>
      <c r="G38" s="72">
        <v>-21.9</v>
      </c>
      <c r="H38" s="33">
        <v>3111.5</v>
      </c>
      <c r="I38" s="33">
        <v>2606.9</v>
      </c>
      <c r="J38" s="77">
        <v>-16.2</v>
      </c>
    </row>
    <row r="39" spans="1:10">
      <c r="A39" s="32" t="s">
        <v>34</v>
      </c>
      <c r="B39" s="33">
        <v>715.5</v>
      </c>
      <c r="C39" s="33">
        <v>817.1</v>
      </c>
      <c r="D39" s="72">
        <v>14.2</v>
      </c>
      <c r="E39" s="49">
        <v>7590</v>
      </c>
      <c r="F39" s="49">
        <v>6641</v>
      </c>
      <c r="G39" s="72">
        <v>-12.5</v>
      </c>
      <c r="H39" s="33">
        <v>5430.6</v>
      </c>
      <c r="I39" s="33">
        <v>5426.4</v>
      </c>
      <c r="J39" s="77">
        <v>-0.1</v>
      </c>
    </row>
    <row r="40" spans="1:10">
      <c r="A40" s="37" t="s">
        <v>194</v>
      </c>
      <c r="B40" s="38">
        <v>1351</v>
      </c>
      <c r="C40" s="38">
        <v>1368.3</v>
      </c>
      <c r="D40" s="73">
        <v>1.3</v>
      </c>
      <c r="E40" s="51">
        <v>4088.6105847520357</v>
      </c>
      <c r="F40" s="51">
        <v>4415.6571658262083</v>
      </c>
      <c r="G40" s="73">
        <v>8</v>
      </c>
      <c r="H40" s="38">
        <v>5523.8</v>
      </c>
      <c r="I40" s="38">
        <v>6041.7999999999993</v>
      </c>
      <c r="J40" s="78">
        <v>9.4</v>
      </c>
    </row>
    <row r="41" spans="1:10">
      <c r="A41" s="39" t="s">
        <v>195</v>
      </c>
      <c r="B41" s="40">
        <v>2421.6000000000004</v>
      </c>
      <c r="C41" s="40">
        <v>2661</v>
      </c>
      <c r="D41" s="74">
        <v>9.9</v>
      </c>
      <c r="E41" s="52">
        <v>8016.1345391476689</v>
      </c>
      <c r="F41" s="52">
        <v>7460.8662532882381</v>
      </c>
      <c r="G41" s="74">
        <v>-6.9</v>
      </c>
      <c r="H41" s="40">
        <v>19412</v>
      </c>
      <c r="I41" s="40">
        <v>19853.400000000001</v>
      </c>
      <c r="J41" s="79">
        <v>2.2999999999999998</v>
      </c>
    </row>
    <row r="42" spans="1:10">
      <c r="A42" s="41" t="s">
        <v>196</v>
      </c>
      <c r="B42" s="42">
        <v>3772.6000000000004</v>
      </c>
      <c r="C42" s="42">
        <v>4029.3</v>
      </c>
      <c r="D42" s="75">
        <v>6.8</v>
      </c>
      <c r="E42" s="53">
        <v>6609.6549594444132</v>
      </c>
      <c r="F42" s="53">
        <v>6426.751247114883</v>
      </c>
      <c r="G42" s="75">
        <v>-2.8</v>
      </c>
      <c r="H42" s="42">
        <v>24935.8</v>
      </c>
      <c r="I42" s="42">
        <v>25895.200000000001</v>
      </c>
      <c r="J42" s="80">
        <v>3.8</v>
      </c>
    </row>
    <row r="43" spans="1:10">
      <c r="A43" s="45" t="s">
        <v>197</v>
      </c>
      <c r="B43" s="46"/>
      <c r="C43" s="47"/>
      <c r="D43" s="46"/>
      <c r="E43" s="47"/>
      <c r="F43" s="47"/>
      <c r="G43" s="47"/>
      <c r="H43" s="47"/>
      <c r="I43" s="47"/>
      <c r="J43" s="48"/>
    </row>
    <row r="44" spans="1:10">
      <c r="A44" s="45"/>
      <c r="B44" s="46"/>
      <c r="C44" s="47"/>
      <c r="D44" s="46"/>
      <c r="E44" s="47"/>
      <c r="F44" s="47"/>
      <c r="G44" s="47"/>
      <c r="H44" s="47"/>
      <c r="I44" s="47"/>
      <c r="J44" s="48">
        <v>0</v>
      </c>
    </row>
    <row r="45" spans="1:10" ht="15.75">
      <c r="A45" s="69" t="s">
        <v>122</v>
      </c>
      <c r="B45" s="46"/>
      <c r="C45" s="47"/>
      <c r="D45" s="46"/>
      <c r="E45" s="47"/>
      <c r="F45" s="47"/>
      <c r="G45" s="47"/>
      <c r="H45" s="47"/>
      <c r="I45" s="47"/>
      <c r="J45" s="48">
        <v>0</v>
      </c>
    </row>
    <row r="46" spans="1:10" ht="15.75">
      <c r="A46" s="69" t="s">
        <v>43</v>
      </c>
      <c r="B46" s="46"/>
      <c r="C46" s="47"/>
      <c r="D46" s="46"/>
      <c r="E46" s="47"/>
      <c r="F46" s="47"/>
      <c r="G46" s="47"/>
      <c r="H46" s="47"/>
      <c r="I46" s="47"/>
      <c r="J46" s="48"/>
    </row>
    <row r="47" spans="1:10">
      <c r="A47" s="47"/>
      <c r="B47" s="47"/>
      <c r="C47" s="47"/>
      <c r="D47" s="47"/>
      <c r="E47" s="47"/>
      <c r="F47" s="47"/>
      <c r="G47" s="47"/>
      <c r="H47" s="47"/>
      <c r="I47" s="48"/>
      <c r="J47" s="47"/>
    </row>
    <row r="48" spans="1:10">
      <c r="A48" s="210" t="s">
        <v>177</v>
      </c>
      <c r="B48" s="211" t="s">
        <v>1</v>
      </c>
      <c r="C48" s="211"/>
      <c r="D48" s="211"/>
      <c r="E48" s="211" t="s">
        <v>2</v>
      </c>
      <c r="F48" s="211"/>
      <c r="G48" s="211"/>
      <c r="H48" s="211" t="s">
        <v>3</v>
      </c>
      <c r="I48" s="211"/>
      <c r="J48" s="212"/>
    </row>
    <row r="49" spans="1:10" ht="21" customHeight="1">
      <c r="A49" s="210"/>
      <c r="B49" s="43" t="s">
        <v>178</v>
      </c>
      <c r="C49" s="43" t="s">
        <v>179</v>
      </c>
      <c r="D49" s="43" t="s">
        <v>180</v>
      </c>
      <c r="E49" s="43" t="s">
        <v>178</v>
      </c>
      <c r="F49" s="43" t="s">
        <v>179</v>
      </c>
      <c r="G49" s="43" t="s">
        <v>180</v>
      </c>
      <c r="H49" s="43" t="s">
        <v>178</v>
      </c>
      <c r="I49" s="43" t="s">
        <v>179</v>
      </c>
      <c r="J49" s="84" t="s">
        <v>180</v>
      </c>
    </row>
    <row r="50" spans="1:10">
      <c r="A50" s="210"/>
      <c r="B50" s="43" t="s">
        <v>181</v>
      </c>
      <c r="C50" s="43" t="s">
        <v>182</v>
      </c>
      <c r="D50" s="43" t="s">
        <v>183</v>
      </c>
      <c r="E50" s="43" t="s">
        <v>184</v>
      </c>
      <c r="F50" s="43" t="s">
        <v>185</v>
      </c>
      <c r="G50" s="43" t="s">
        <v>186</v>
      </c>
      <c r="H50" s="43" t="s">
        <v>187</v>
      </c>
      <c r="I50" s="43" t="s">
        <v>188</v>
      </c>
      <c r="J50" s="84" t="s">
        <v>189</v>
      </c>
    </row>
    <row r="51" spans="1:10">
      <c r="A51" s="85" t="s">
        <v>127</v>
      </c>
      <c r="B51" s="35">
        <v>1192.0999999999999</v>
      </c>
      <c r="C51" s="35">
        <v>1267.0999999999999</v>
      </c>
      <c r="D51" s="71">
        <v>6.3</v>
      </c>
      <c r="E51" s="36">
        <v>5202.5716802281704</v>
      </c>
      <c r="F51" s="36">
        <v>4839.8115381579983</v>
      </c>
      <c r="G51" s="71">
        <v>-7</v>
      </c>
      <c r="H51" s="35">
        <v>6202</v>
      </c>
      <c r="I51" s="35">
        <v>6132.5</v>
      </c>
      <c r="J51" s="86">
        <v>-1.1000000000000001</v>
      </c>
    </row>
    <row r="52" spans="1:10" hidden="1">
      <c r="A52" s="87" t="s">
        <v>19</v>
      </c>
      <c r="B52" s="33">
        <v>0</v>
      </c>
      <c r="C52" s="33">
        <v>0</v>
      </c>
      <c r="D52" s="72">
        <v>0</v>
      </c>
      <c r="E52" s="49">
        <v>0</v>
      </c>
      <c r="F52" s="49">
        <v>0</v>
      </c>
      <c r="G52" s="72">
        <v>0</v>
      </c>
      <c r="H52" s="33">
        <v>0</v>
      </c>
      <c r="I52" s="33">
        <v>0</v>
      </c>
      <c r="J52" s="88">
        <v>0</v>
      </c>
    </row>
    <row r="53" spans="1:10">
      <c r="A53" s="87" t="s">
        <v>33</v>
      </c>
      <c r="B53" s="33">
        <v>477.2</v>
      </c>
      <c r="C53" s="33">
        <v>472.4</v>
      </c>
      <c r="D53" s="72">
        <v>-1</v>
      </c>
      <c r="E53" s="49">
        <v>5332</v>
      </c>
      <c r="F53" s="49">
        <v>5298</v>
      </c>
      <c r="G53" s="72">
        <v>-0.6</v>
      </c>
      <c r="H53" s="33">
        <v>2544.4</v>
      </c>
      <c r="I53" s="33">
        <v>2502.8000000000002</v>
      </c>
      <c r="J53" s="88">
        <v>-1.6</v>
      </c>
    </row>
    <row r="54" spans="1:10">
      <c r="A54" s="87" t="s">
        <v>23</v>
      </c>
      <c r="B54" s="33">
        <v>11.3</v>
      </c>
      <c r="C54" s="33">
        <v>11.3</v>
      </c>
      <c r="D54" s="72">
        <v>0</v>
      </c>
      <c r="E54" s="49">
        <v>4549</v>
      </c>
      <c r="F54" s="49">
        <v>4362</v>
      </c>
      <c r="G54" s="72">
        <v>-4.0999999999999996</v>
      </c>
      <c r="H54" s="33">
        <v>51.4</v>
      </c>
      <c r="I54" s="33">
        <v>49.3</v>
      </c>
      <c r="J54" s="88">
        <v>-4.0999999999999996</v>
      </c>
    </row>
    <row r="55" spans="1:10" hidden="1">
      <c r="A55" s="87" t="s">
        <v>24</v>
      </c>
      <c r="B55" s="33">
        <v>0</v>
      </c>
      <c r="C55" s="33">
        <v>0</v>
      </c>
      <c r="D55" s="72">
        <v>0</v>
      </c>
      <c r="E55" s="49">
        <v>0</v>
      </c>
      <c r="F55" s="49">
        <v>0</v>
      </c>
      <c r="G55" s="72">
        <v>0</v>
      </c>
      <c r="H55" s="33">
        <v>0</v>
      </c>
      <c r="I55" s="33">
        <v>0</v>
      </c>
      <c r="J55" s="88">
        <v>0</v>
      </c>
    </row>
    <row r="56" spans="1:10" hidden="1">
      <c r="A56" s="87" t="s">
        <v>190</v>
      </c>
      <c r="B56" s="33">
        <v>0</v>
      </c>
      <c r="C56" s="33">
        <v>0</v>
      </c>
      <c r="D56" s="72">
        <v>0</v>
      </c>
      <c r="E56" s="49">
        <v>0</v>
      </c>
      <c r="F56" s="49">
        <v>0</v>
      </c>
      <c r="G56" s="72">
        <v>0</v>
      </c>
      <c r="H56" s="33">
        <v>0</v>
      </c>
      <c r="I56" s="33">
        <v>0</v>
      </c>
      <c r="J56" s="88">
        <v>0</v>
      </c>
    </row>
    <row r="57" spans="1:10">
      <c r="A57" s="87" t="s">
        <v>29</v>
      </c>
      <c r="B57" s="33">
        <v>289.3</v>
      </c>
      <c r="C57" s="33">
        <v>337.6</v>
      </c>
      <c r="D57" s="72">
        <v>16.7</v>
      </c>
      <c r="E57" s="49">
        <v>4666</v>
      </c>
      <c r="F57" s="49">
        <v>3743</v>
      </c>
      <c r="G57" s="72">
        <v>-19.8</v>
      </c>
      <c r="H57" s="33">
        <v>1349.9</v>
      </c>
      <c r="I57" s="33">
        <v>1263.5999999999999</v>
      </c>
      <c r="J57" s="88">
        <v>-6.4</v>
      </c>
    </row>
    <row r="58" spans="1:10">
      <c r="A58" s="87" t="s">
        <v>36</v>
      </c>
      <c r="B58" s="33">
        <v>414.3</v>
      </c>
      <c r="C58" s="33">
        <v>445.8</v>
      </c>
      <c r="D58" s="72">
        <v>7.6</v>
      </c>
      <c r="E58" s="49">
        <v>5446</v>
      </c>
      <c r="F58" s="49">
        <v>5197</v>
      </c>
      <c r="G58" s="72">
        <v>-4.5999999999999996</v>
      </c>
      <c r="H58" s="33">
        <v>2256.3000000000002</v>
      </c>
      <c r="I58" s="33">
        <v>2316.8000000000002</v>
      </c>
      <c r="J58" s="88">
        <v>2.7</v>
      </c>
    </row>
    <row r="59" spans="1:10">
      <c r="A59" s="85" t="s">
        <v>128</v>
      </c>
      <c r="B59" s="35">
        <v>1355.6000000000001</v>
      </c>
      <c r="C59" s="35">
        <v>1384.2</v>
      </c>
      <c r="D59" s="71">
        <v>2.1</v>
      </c>
      <c r="E59" s="50">
        <v>2300.9833284154615</v>
      </c>
      <c r="F59" s="50">
        <v>2255.9134518133219</v>
      </c>
      <c r="G59" s="71">
        <v>-2</v>
      </c>
      <c r="H59" s="35">
        <v>3119.1</v>
      </c>
      <c r="I59" s="35">
        <v>3122.6</v>
      </c>
      <c r="J59" s="86">
        <v>0.1</v>
      </c>
    </row>
    <row r="60" spans="1:10">
      <c r="A60" s="87" t="s">
        <v>28</v>
      </c>
      <c r="B60" s="33">
        <v>299</v>
      </c>
      <c r="C60" s="33">
        <v>305</v>
      </c>
      <c r="D60" s="72">
        <v>2</v>
      </c>
      <c r="E60" s="49">
        <v>6300</v>
      </c>
      <c r="F60" s="49">
        <v>5094</v>
      </c>
      <c r="G60" s="72">
        <v>-19.100000000000001</v>
      </c>
      <c r="H60" s="33">
        <v>1883.7</v>
      </c>
      <c r="I60" s="33">
        <v>1553.7</v>
      </c>
      <c r="J60" s="88">
        <v>-17.5</v>
      </c>
    </row>
    <row r="61" spans="1:10">
      <c r="A61" s="87" t="s">
        <v>31</v>
      </c>
      <c r="B61" s="33">
        <v>103.8</v>
      </c>
      <c r="C61" s="33">
        <v>127.8</v>
      </c>
      <c r="D61" s="72">
        <v>23.1</v>
      </c>
      <c r="E61" s="49">
        <v>5668</v>
      </c>
      <c r="F61" s="49">
        <v>5194</v>
      </c>
      <c r="G61" s="72">
        <v>-8.4</v>
      </c>
      <c r="H61" s="33">
        <v>588.29999999999995</v>
      </c>
      <c r="I61" s="33">
        <v>663.8</v>
      </c>
      <c r="J61" s="88">
        <v>12.8</v>
      </c>
    </row>
    <row r="62" spans="1:10">
      <c r="A62" s="87" t="s">
        <v>25</v>
      </c>
      <c r="B62" s="33">
        <v>591</v>
      </c>
      <c r="C62" s="33">
        <v>592.79999999999995</v>
      </c>
      <c r="D62" s="72">
        <v>0.3</v>
      </c>
      <c r="E62" s="49">
        <v>466</v>
      </c>
      <c r="F62" s="49">
        <v>842</v>
      </c>
      <c r="G62" s="72">
        <v>80.7</v>
      </c>
      <c r="H62" s="33">
        <v>275.39999999999998</v>
      </c>
      <c r="I62" s="33">
        <v>499.1</v>
      </c>
      <c r="J62" s="88">
        <v>81.2</v>
      </c>
    </row>
    <row r="63" spans="1:10">
      <c r="A63" s="87" t="s">
        <v>32</v>
      </c>
      <c r="B63" s="33">
        <v>64.2</v>
      </c>
      <c r="C63" s="33">
        <v>61</v>
      </c>
      <c r="D63" s="72">
        <v>-5</v>
      </c>
      <c r="E63" s="49">
        <v>321</v>
      </c>
      <c r="F63" s="49">
        <v>523</v>
      </c>
      <c r="G63" s="72">
        <v>62.9</v>
      </c>
      <c r="H63" s="33">
        <v>20.6</v>
      </c>
      <c r="I63" s="33">
        <v>31.9</v>
      </c>
      <c r="J63" s="88">
        <v>54.9</v>
      </c>
    </row>
    <row r="64" spans="1:10">
      <c r="A64" s="87" t="s">
        <v>30</v>
      </c>
      <c r="B64" s="33">
        <v>117.2</v>
      </c>
      <c r="C64" s="33">
        <v>117.2</v>
      </c>
      <c r="D64" s="72">
        <v>0</v>
      </c>
      <c r="E64" s="49">
        <v>449</v>
      </c>
      <c r="F64" s="49">
        <v>645</v>
      </c>
      <c r="G64" s="72">
        <v>43.7</v>
      </c>
      <c r="H64" s="33">
        <v>52.6</v>
      </c>
      <c r="I64" s="33">
        <v>75.599999999999994</v>
      </c>
      <c r="J64" s="88">
        <v>43.7</v>
      </c>
    </row>
    <row r="65" spans="1:10">
      <c r="A65" s="87" t="s">
        <v>20</v>
      </c>
      <c r="B65" s="33">
        <v>130.4</v>
      </c>
      <c r="C65" s="33">
        <v>130.4</v>
      </c>
      <c r="D65" s="72">
        <v>0</v>
      </c>
      <c r="E65" s="49">
        <v>794</v>
      </c>
      <c r="F65" s="49">
        <v>794</v>
      </c>
      <c r="G65" s="72">
        <v>0</v>
      </c>
      <c r="H65" s="33">
        <v>103.5</v>
      </c>
      <c r="I65" s="33">
        <v>103.5</v>
      </c>
      <c r="J65" s="88">
        <v>0</v>
      </c>
    </row>
    <row r="66" spans="1:10" hidden="1">
      <c r="A66" s="87" t="s">
        <v>21</v>
      </c>
      <c r="B66" s="33">
        <v>0</v>
      </c>
      <c r="C66" s="33">
        <v>0</v>
      </c>
      <c r="D66" s="72">
        <v>0</v>
      </c>
      <c r="E66" s="49">
        <v>0</v>
      </c>
      <c r="F66" s="49">
        <v>0</v>
      </c>
      <c r="G66" s="72">
        <v>0</v>
      </c>
      <c r="H66" s="33">
        <v>0</v>
      </c>
      <c r="I66" s="33">
        <v>0</v>
      </c>
      <c r="J66" s="88">
        <v>0</v>
      </c>
    </row>
    <row r="67" spans="1:10" hidden="1">
      <c r="A67" s="87" t="s">
        <v>18</v>
      </c>
      <c r="B67" s="33">
        <v>0</v>
      </c>
      <c r="C67" s="33">
        <v>0</v>
      </c>
      <c r="D67" s="72">
        <v>0</v>
      </c>
      <c r="E67" s="49">
        <v>0</v>
      </c>
      <c r="F67" s="49">
        <v>0</v>
      </c>
      <c r="G67" s="72">
        <v>0</v>
      </c>
      <c r="H67" s="33">
        <v>0</v>
      </c>
      <c r="I67" s="33">
        <v>0</v>
      </c>
      <c r="J67" s="88">
        <v>0</v>
      </c>
    </row>
    <row r="68" spans="1:10" hidden="1">
      <c r="A68" s="87" t="s">
        <v>22</v>
      </c>
      <c r="B68" s="33">
        <v>50</v>
      </c>
      <c r="C68" s="33">
        <v>50</v>
      </c>
      <c r="D68" s="72">
        <v>0</v>
      </c>
      <c r="E68" s="49">
        <v>3900</v>
      </c>
      <c r="F68" s="49">
        <v>3900</v>
      </c>
      <c r="G68" s="72">
        <v>0</v>
      </c>
      <c r="H68" s="33">
        <v>195</v>
      </c>
      <c r="I68" s="33">
        <v>195</v>
      </c>
      <c r="J68" s="88">
        <v>0</v>
      </c>
    </row>
    <row r="69" spans="1:10">
      <c r="A69" s="85" t="s">
        <v>191</v>
      </c>
      <c r="B69" s="35">
        <v>11146.900000000001</v>
      </c>
      <c r="C69" s="35">
        <v>11625.800000000001</v>
      </c>
      <c r="D69" s="71">
        <v>4.3</v>
      </c>
      <c r="E69" s="50">
        <v>7275.3592658048419</v>
      </c>
      <c r="F69" s="50">
        <v>6798.6398785459915</v>
      </c>
      <c r="G69" s="71">
        <v>-6.6</v>
      </c>
      <c r="H69" s="35">
        <v>81097.7</v>
      </c>
      <c r="I69" s="35">
        <v>79039.600000000006</v>
      </c>
      <c r="J69" s="86">
        <v>-2.5</v>
      </c>
    </row>
    <row r="70" spans="1:10">
      <c r="A70" s="87" t="s">
        <v>55</v>
      </c>
      <c r="B70" s="33">
        <v>7214.7</v>
      </c>
      <c r="C70" s="33">
        <v>7488.9</v>
      </c>
      <c r="D70" s="72">
        <v>3.8</v>
      </c>
      <c r="E70" s="49">
        <v>7613</v>
      </c>
      <c r="F70" s="49">
        <v>7154</v>
      </c>
      <c r="G70" s="72">
        <v>-6</v>
      </c>
      <c r="H70" s="33">
        <v>54925.5</v>
      </c>
      <c r="I70" s="33">
        <v>53575.6</v>
      </c>
      <c r="J70" s="88">
        <v>-2.5</v>
      </c>
    </row>
    <row r="71" spans="1:10">
      <c r="A71" s="87" t="s">
        <v>56</v>
      </c>
      <c r="B71" s="33">
        <v>2071.4</v>
      </c>
      <c r="C71" s="33">
        <v>2183.3000000000002</v>
      </c>
      <c r="D71" s="72">
        <v>5.4</v>
      </c>
      <c r="E71" s="49">
        <v>6366</v>
      </c>
      <c r="F71" s="49">
        <v>5712</v>
      </c>
      <c r="G71" s="72">
        <v>-10.3</v>
      </c>
      <c r="H71" s="33">
        <v>13186.5</v>
      </c>
      <c r="I71" s="33">
        <v>12471</v>
      </c>
      <c r="J71" s="88">
        <v>-5.4</v>
      </c>
    </row>
    <row r="72" spans="1:10">
      <c r="A72" s="87" t="s">
        <v>4</v>
      </c>
      <c r="B72" s="33">
        <v>1820.1</v>
      </c>
      <c r="C72" s="33">
        <v>1912.9</v>
      </c>
      <c r="D72" s="72">
        <v>5.0999999999999996</v>
      </c>
      <c r="E72" s="49">
        <v>6987</v>
      </c>
      <c r="F72" s="49">
        <v>6656</v>
      </c>
      <c r="G72" s="72">
        <v>-4.7</v>
      </c>
      <c r="H72" s="33">
        <v>12717</v>
      </c>
      <c r="I72" s="33">
        <v>12732.3</v>
      </c>
      <c r="J72" s="88">
        <v>0.1</v>
      </c>
    </row>
    <row r="73" spans="1:10">
      <c r="A73" s="87" t="s">
        <v>26</v>
      </c>
      <c r="B73" s="33">
        <v>40.700000000000003</v>
      </c>
      <c r="C73" s="33">
        <v>40.700000000000003</v>
      </c>
      <c r="D73" s="72">
        <v>0</v>
      </c>
      <c r="E73" s="49">
        <v>6600</v>
      </c>
      <c r="F73" s="49">
        <v>6407</v>
      </c>
      <c r="G73" s="72">
        <v>-2.9</v>
      </c>
      <c r="H73" s="33">
        <v>268.60000000000002</v>
      </c>
      <c r="I73" s="33">
        <v>260.8</v>
      </c>
      <c r="J73" s="88">
        <v>-2.9</v>
      </c>
    </row>
    <row r="74" spans="1:10">
      <c r="A74" s="85" t="s">
        <v>126</v>
      </c>
      <c r="B74" s="35">
        <v>946.8</v>
      </c>
      <c r="C74" s="35">
        <v>987.7</v>
      </c>
      <c r="D74" s="71">
        <v>4.3</v>
      </c>
      <c r="E74" s="50">
        <v>5872.5716096324459</v>
      </c>
      <c r="F74" s="50">
        <v>5415.3179102966487</v>
      </c>
      <c r="G74" s="71">
        <v>-7.8</v>
      </c>
      <c r="H74" s="35">
        <v>5560.1</v>
      </c>
      <c r="I74" s="35">
        <v>5348.7</v>
      </c>
      <c r="J74" s="86">
        <v>-3.8</v>
      </c>
    </row>
    <row r="75" spans="1:10">
      <c r="A75" s="87" t="s">
        <v>5</v>
      </c>
      <c r="B75" s="33">
        <v>464.7</v>
      </c>
      <c r="C75" s="33">
        <v>490.7</v>
      </c>
      <c r="D75" s="72">
        <v>5.6</v>
      </c>
      <c r="E75" s="49">
        <v>5904</v>
      </c>
      <c r="F75" s="49">
        <v>5565</v>
      </c>
      <c r="G75" s="72">
        <v>-5.7</v>
      </c>
      <c r="H75" s="33">
        <v>2743.6</v>
      </c>
      <c r="I75" s="33">
        <v>2730.7</v>
      </c>
      <c r="J75" s="88">
        <v>-0.5</v>
      </c>
    </row>
    <row r="76" spans="1:10" hidden="1">
      <c r="A76" s="87" t="s">
        <v>27</v>
      </c>
      <c r="B76" s="33">
        <v>3</v>
      </c>
      <c r="C76" s="33">
        <v>3</v>
      </c>
      <c r="D76" s="72">
        <v>0</v>
      </c>
      <c r="E76" s="49">
        <v>4609</v>
      </c>
      <c r="F76" s="49">
        <v>4532</v>
      </c>
      <c r="G76" s="72">
        <v>-1.7</v>
      </c>
      <c r="H76" s="33">
        <v>13.8</v>
      </c>
      <c r="I76" s="33">
        <v>13.6</v>
      </c>
      <c r="J76" s="88">
        <v>-1.4</v>
      </c>
    </row>
    <row r="77" spans="1:10" hidden="1">
      <c r="A77" s="87" t="s">
        <v>192</v>
      </c>
      <c r="B77" s="33">
        <v>0</v>
      </c>
      <c r="C77" s="33">
        <v>0</v>
      </c>
      <c r="D77" s="72">
        <v>0</v>
      </c>
      <c r="E77" s="49">
        <v>0</v>
      </c>
      <c r="F77" s="49">
        <v>0</v>
      </c>
      <c r="G77" s="72">
        <v>0</v>
      </c>
      <c r="H77" s="33">
        <v>0</v>
      </c>
      <c r="I77" s="33">
        <v>0</v>
      </c>
      <c r="J77" s="88">
        <v>0</v>
      </c>
    </row>
    <row r="78" spans="1:10">
      <c r="A78" s="87" t="s">
        <v>6</v>
      </c>
      <c r="B78" s="33">
        <v>479.1</v>
      </c>
      <c r="C78" s="33">
        <v>494</v>
      </c>
      <c r="D78" s="72">
        <v>3.1</v>
      </c>
      <c r="E78" s="49">
        <v>5850</v>
      </c>
      <c r="F78" s="49">
        <v>5272</v>
      </c>
      <c r="G78" s="72">
        <v>-9.9</v>
      </c>
      <c r="H78" s="33">
        <v>2802.7</v>
      </c>
      <c r="I78" s="33">
        <v>2604.4</v>
      </c>
      <c r="J78" s="88">
        <v>-7.1</v>
      </c>
    </row>
    <row r="79" spans="1:10">
      <c r="A79" s="85" t="s">
        <v>125</v>
      </c>
      <c r="B79" s="35">
        <v>2788.9</v>
      </c>
      <c r="C79" s="35">
        <v>2827.9</v>
      </c>
      <c r="D79" s="71">
        <v>1.4</v>
      </c>
      <c r="E79" s="50">
        <v>6185</v>
      </c>
      <c r="F79" s="50">
        <v>5947</v>
      </c>
      <c r="G79" s="71">
        <v>-3.8</v>
      </c>
      <c r="H79" s="35">
        <v>17249.3</v>
      </c>
      <c r="I79" s="35">
        <v>16817.5</v>
      </c>
      <c r="J79" s="86">
        <v>-2.5</v>
      </c>
    </row>
    <row r="80" spans="1:10">
      <c r="A80" s="87" t="s">
        <v>193</v>
      </c>
      <c r="B80" s="33">
        <v>2788.9</v>
      </c>
      <c r="C80" s="33">
        <v>2827.9</v>
      </c>
      <c r="D80" s="72">
        <v>1.4</v>
      </c>
      <c r="E80" s="49">
        <v>6185</v>
      </c>
      <c r="F80" s="49">
        <v>5947</v>
      </c>
      <c r="G80" s="72">
        <v>-3.8</v>
      </c>
      <c r="H80" s="33">
        <v>17249.3</v>
      </c>
      <c r="I80" s="33">
        <v>16817.5</v>
      </c>
      <c r="J80" s="88">
        <v>-2.5</v>
      </c>
    </row>
    <row r="81" spans="1:10" hidden="1">
      <c r="A81" s="87" t="s">
        <v>35</v>
      </c>
      <c r="B81" s="33">
        <v>0</v>
      </c>
      <c r="C81" s="33">
        <v>0</v>
      </c>
      <c r="D81" s="72">
        <v>0</v>
      </c>
      <c r="E81" s="49">
        <v>0</v>
      </c>
      <c r="F81" s="49">
        <v>0</v>
      </c>
      <c r="G81" s="72">
        <v>0</v>
      </c>
      <c r="H81" s="33">
        <v>0</v>
      </c>
      <c r="I81" s="33">
        <v>0</v>
      </c>
      <c r="J81" s="88">
        <v>0</v>
      </c>
    </row>
    <row r="82" spans="1:10" hidden="1">
      <c r="A82" s="87" t="s">
        <v>34</v>
      </c>
      <c r="B82" s="33">
        <v>0</v>
      </c>
      <c r="C82" s="33">
        <v>0</v>
      </c>
      <c r="D82" s="72">
        <v>0</v>
      </c>
      <c r="E82" s="49">
        <v>0</v>
      </c>
      <c r="F82" s="49">
        <v>0</v>
      </c>
      <c r="G82" s="72">
        <v>0</v>
      </c>
      <c r="H82" s="33">
        <v>0</v>
      </c>
      <c r="I82" s="33">
        <v>0</v>
      </c>
      <c r="J82" s="88">
        <v>0</v>
      </c>
    </row>
    <row r="83" spans="1:10">
      <c r="A83" s="37" t="s">
        <v>194</v>
      </c>
      <c r="B83" s="38">
        <v>2547.6999999999998</v>
      </c>
      <c r="C83" s="38">
        <v>2651.3</v>
      </c>
      <c r="D83" s="73">
        <v>4.0999999999999996</v>
      </c>
      <c r="E83" s="51">
        <v>3658.6720178984974</v>
      </c>
      <c r="F83" s="51">
        <v>3490.8009655640626</v>
      </c>
      <c r="G83" s="73">
        <v>-4.5999999999999996</v>
      </c>
      <c r="H83" s="38">
        <v>9321.2000000000007</v>
      </c>
      <c r="I83" s="38">
        <v>9255.2000000000007</v>
      </c>
      <c r="J83" s="89">
        <v>-0.7</v>
      </c>
    </row>
    <row r="84" spans="1:10">
      <c r="A84" s="39" t="s">
        <v>195</v>
      </c>
      <c r="B84" s="40">
        <v>14882.6</v>
      </c>
      <c r="C84" s="40">
        <v>15441.400000000001</v>
      </c>
      <c r="D84" s="74">
        <v>3.8</v>
      </c>
      <c r="E84" s="52">
        <v>6981.7907825245584</v>
      </c>
      <c r="F84" s="52">
        <v>6554.1892768790385</v>
      </c>
      <c r="G84" s="74">
        <v>-6.1</v>
      </c>
      <c r="H84" s="40">
        <v>103907.2</v>
      </c>
      <c r="I84" s="40">
        <v>101205.9</v>
      </c>
      <c r="J84" s="90">
        <v>-2.6</v>
      </c>
    </row>
    <row r="85" spans="1:10">
      <c r="A85" s="41" t="s">
        <v>196</v>
      </c>
      <c r="B85" s="42">
        <v>17430.3</v>
      </c>
      <c r="C85" s="42">
        <v>18092.7</v>
      </c>
      <c r="D85" s="75">
        <v>3.8</v>
      </c>
      <c r="E85" s="53">
        <v>6496.0670900672967</v>
      </c>
      <c r="F85" s="53">
        <v>6105.2810746875803</v>
      </c>
      <c r="G85" s="75">
        <v>-6</v>
      </c>
      <c r="H85" s="42">
        <v>113228.4</v>
      </c>
      <c r="I85" s="42">
        <v>110461</v>
      </c>
      <c r="J85" s="91">
        <v>-2.4</v>
      </c>
    </row>
    <row r="86" spans="1:10">
      <c r="A86" s="45" t="s">
        <v>197</v>
      </c>
      <c r="B86" s="46"/>
      <c r="C86" s="47"/>
      <c r="D86" s="46"/>
      <c r="E86" s="47"/>
      <c r="F86" s="47"/>
      <c r="G86" s="47"/>
      <c r="H86" s="47"/>
      <c r="I86" s="47"/>
      <c r="J86" s="48"/>
    </row>
    <row r="88" spans="1:10" ht="15.75">
      <c r="A88" s="69" t="s">
        <v>121</v>
      </c>
    </row>
    <row r="89" spans="1:10" ht="15.75">
      <c r="A89" s="69" t="s">
        <v>43</v>
      </c>
    </row>
    <row r="91" spans="1:10">
      <c r="A91" s="210" t="s">
        <v>177</v>
      </c>
      <c r="B91" s="211" t="s">
        <v>1</v>
      </c>
      <c r="C91" s="211"/>
      <c r="D91" s="211"/>
      <c r="E91" s="211" t="s">
        <v>2</v>
      </c>
      <c r="F91" s="211"/>
      <c r="G91" s="211"/>
      <c r="H91" s="211" t="s">
        <v>3</v>
      </c>
      <c r="I91" s="211"/>
      <c r="J91" s="212"/>
    </row>
    <row r="92" spans="1:10" ht="22.5">
      <c r="A92" s="210"/>
      <c r="B92" s="43" t="s">
        <v>178</v>
      </c>
      <c r="C92" s="43" t="s">
        <v>179</v>
      </c>
      <c r="D92" s="43" t="s">
        <v>180</v>
      </c>
      <c r="E92" s="43" t="s">
        <v>178</v>
      </c>
      <c r="F92" s="43" t="s">
        <v>179</v>
      </c>
      <c r="G92" s="43" t="s">
        <v>180</v>
      </c>
      <c r="H92" s="43" t="s">
        <v>178</v>
      </c>
      <c r="I92" s="43" t="s">
        <v>179</v>
      </c>
      <c r="J92" s="84" t="s">
        <v>180</v>
      </c>
    </row>
    <row r="93" spans="1:10">
      <c r="A93" s="210"/>
      <c r="B93" s="43" t="s">
        <v>181</v>
      </c>
      <c r="C93" s="43" t="s">
        <v>182</v>
      </c>
      <c r="D93" s="43" t="s">
        <v>183</v>
      </c>
      <c r="E93" s="43" t="s">
        <v>184</v>
      </c>
      <c r="F93" s="43" t="s">
        <v>185</v>
      </c>
      <c r="G93" s="43" t="s">
        <v>186</v>
      </c>
      <c r="H93" s="43" t="s">
        <v>187</v>
      </c>
      <c r="I93" s="43" t="s">
        <v>188</v>
      </c>
      <c r="J93" s="84" t="s">
        <v>189</v>
      </c>
    </row>
    <row r="94" spans="1:10">
      <c r="A94" s="85" t="s">
        <v>127</v>
      </c>
      <c r="B94" s="35">
        <v>22</v>
      </c>
      <c r="C94" s="35">
        <v>22</v>
      </c>
      <c r="D94" s="71">
        <v>0</v>
      </c>
      <c r="E94" s="36">
        <v>5542.636363636364</v>
      </c>
      <c r="F94" s="36">
        <v>5543.363636363636</v>
      </c>
      <c r="G94" s="71">
        <v>0</v>
      </c>
      <c r="H94" s="35">
        <v>121.9</v>
      </c>
      <c r="I94" s="35">
        <v>122</v>
      </c>
      <c r="J94" s="86">
        <v>0.1</v>
      </c>
    </row>
    <row r="95" spans="1:10">
      <c r="A95" s="87" t="s">
        <v>19</v>
      </c>
      <c r="B95" s="33">
        <v>20</v>
      </c>
      <c r="C95" s="33">
        <v>20</v>
      </c>
      <c r="D95" s="72">
        <v>0</v>
      </c>
      <c r="E95" s="49">
        <v>6000</v>
      </c>
      <c r="F95" s="49">
        <v>6000</v>
      </c>
      <c r="G95" s="72">
        <v>0</v>
      </c>
      <c r="H95" s="33">
        <v>120</v>
      </c>
      <c r="I95" s="33">
        <v>120</v>
      </c>
      <c r="J95" s="88">
        <v>0</v>
      </c>
    </row>
    <row r="96" spans="1:10" hidden="1">
      <c r="A96" s="87" t="s">
        <v>33</v>
      </c>
      <c r="B96" s="33">
        <v>0</v>
      </c>
      <c r="C96" s="33">
        <v>0</v>
      </c>
      <c r="D96" s="72">
        <v>0</v>
      </c>
      <c r="E96" s="49">
        <v>0</v>
      </c>
      <c r="F96" s="49">
        <v>0</v>
      </c>
      <c r="G96" s="72">
        <v>0</v>
      </c>
      <c r="H96" s="33">
        <v>0</v>
      </c>
      <c r="I96" s="33">
        <v>0</v>
      </c>
      <c r="J96" s="88">
        <v>0</v>
      </c>
    </row>
    <row r="97" spans="1:10" hidden="1">
      <c r="A97" s="87" t="s">
        <v>23</v>
      </c>
      <c r="B97" s="33">
        <v>0</v>
      </c>
      <c r="C97" s="33">
        <v>0</v>
      </c>
      <c r="D97" s="72">
        <v>0</v>
      </c>
      <c r="E97" s="49">
        <v>0</v>
      </c>
      <c r="F97" s="49">
        <v>0</v>
      </c>
      <c r="G97" s="72">
        <v>0</v>
      </c>
      <c r="H97" s="33">
        <v>0</v>
      </c>
      <c r="I97" s="33">
        <v>0</v>
      </c>
      <c r="J97" s="88">
        <v>0</v>
      </c>
    </row>
    <row r="98" spans="1:10" hidden="1">
      <c r="A98" s="87" t="s">
        <v>24</v>
      </c>
      <c r="B98" s="33">
        <v>0</v>
      </c>
      <c r="C98" s="33">
        <v>0</v>
      </c>
      <c r="D98" s="72">
        <v>0</v>
      </c>
      <c r="E98" s="49">
        <v>0</v>
      </c>
      <c r="F98" s="49">
        <v>0</v>
      </c>
      <c r="G98" s="72">
        <v>0</v>
      </c>
      <c r="H98" s="33">
        <v>0</v>
      </c>
      <c r="I98" s="33">
        <v>0</v>
      </c>
      <c r="J98" s="88">
        <v>0</v>
      </c>
    </row>
    <row r="99" spans="1:10">
      <c r="A99" s="87" t="s">
        <v>190</v>
      </c>
      <c r="B99" s="33">
        <v>2</v>
      </c>
      <c r="C99" s="33">
        <v>2</v>
      </c>
      <c r="D99" s="72">
        <v>0</v>
      </c>
      <c r="E99" s="49">
        <v>969</v>
      </c>
      <c r="F99" s="49">
        <v>977</v>
      </c>
      <c r="G99" s="72">
        <v>0.8</v>
      </c>
      <c r="H99" s="33">
        <v>1.9</v>
      </c>
      <c r="I99" s="33">
        <v>2</v>
      </c>
      <c r="J99" s="88">
        <v>5.3</v>
      </c>
    </row>
    <row r="100" spans="1:10" hidden="1">
      <c r="A100" s="87" t="s">
        <v>29</v>
      </c>
      <c r="B100" s="33">
        <v>0</v>
      </c>
      <c r="C100" s="33">
        <v>0</v>
      </c>
      <c r="D100" s="72">
        <v>0</v>
      </c>
      <c r="E100" s="49">
        <v>0</v>
      </c>
      <c r="F100" s="49">
        <v>0</v>
      </c>
      <c r="G100" s="72">
        <v>0</v>
      </c>
      <c r="H100" s="33">
        <v>0</v>
      </c>
      <c r="I100" s="33">
        <v>0</v>
      </c>
      <c r="J100" s="88">
        <v>0</v>
      </c>
    </row>
    <row r="101" spans="1:10" hidden="1">
      <c r="A101" s="87" t="s">
        <v>36</v>
      </c>
      <c r="B101" s="33">
        <v>0</v>
      </c>
      <c r="C101" s="33">
        <v>0</v>
      </c>
      <c r="D101" s="72">
        <v>0</v>
      </c>
      <c r="E101" s="49">
        <v>0</v>
      </c>
      <c r="F101" s="49">
        <v>0</v>
      </c>
      <c r="G101" s="72">
        <v>0</v>
      </c>
      <c r="H101" s="33">
        <v>0</v>
      </c>
      <c r="I101" s="33">
        <v>0</v>
      </c>
      <c r="J101" s="88">
        <v>0</v>
      </c>
    </row>
    <row r="102" spans="1:10">
      <c r="A102" s="85" t="s">
        <v>128</v>
      </c>
      <c r="B102" s="35">
        <v>617.4</v>
      </c>
      <c r="C102" s="35">
        <v>570.09999999999991</v>
      </c>
      <c r="D102" s="71">
        <v>-7.7</v>
      </c>
      <c r="E102" s="50">
        <v>4456.6093294460643</v>
      </c>
      <c r="F102" s="50">
        <v>4190.378179266796</v>
      </c>
      <c r="G102" s="71">
        <v>-6</v>
      </c>
      <c r="H102" s="35">
        <v>2751.5</v>
      </c>
      <c r="I102" s="35">
        <v>2388.9</v>
      </c>
      <c r="J102" s="86">
        <v>-13.2</v>
      </c>
    </row>
    <row r="103" spans="1:10" hidden="1">
      <c r="A103" s="87" t="s">
        <v>28</v>
      </c>
      <c r="B103" s="33">
        <v>0</v>
      </c>
      <c r="C103" s="33">
        <v>0</v>
      </c>
      <c r="D103" s="72">
        <v>0</v>
      </c>
      <c r="E103" s="49">
        <v>0</v>
      </c>
      <c r="F103" s="49">
        <v>0</v>
      </c>
      <c r="G103" s="72">
        <v>0</v>
      </c>
      <c r="H103" s="33">
        <v>0</v>
      </c>
      <c r="I103" s="33">
        <v>0</v>
      </c>
      <c r="J103" s="88">
        <v>0</v>
      </c>
    </row>
    <row r="104" spans="1:10" hidden="1">
      <c r="A104" s="87" t="s">
        <v>31</v>
      </c>
      <c r="B104" s="33">
        <v>0</v>
      </c>
      <c r="C104" s="33">
        <v>0</v>
      </c>
      <c r="D104" s="72">
        <v>0</v>
      </c>
      <c r="E104" s="49">
        <v>0</v>
      </c>
      <c r="F104" s="49">
        <v>0</v>
      </c>
      <c r="G104" s="72">
        <v>0</v>
      </c>
      <c r="H104" s="33">
        <v>0</v>
      </c>
      <c r="I104" s="33">
        <v>0</v>
      </c>
      <c r="J104" s="88">
        <v>0</v>
      </c>
    </row>
    <row r="105" spans="1:10" hidden="1">
      <c r="A105" s="87" t="s">
        <v>25</v>
      </c>
      <c r="B105" s="33">
        <v>0</v>
      </c>
      <c r="C105" s="33">
        <v>0</v>
      </c>
      <c r="D105" s="72">
        <v>0</v>
      </c>
      <c r="E105" s="49">
        <v>0</v>
      </c>
      <c r="F105" s="49">
        <v>0</v>
      </c>
      <c r="G105" s="72">
        <v>0</v>
      </c>
      <c r="H105" s="33">
        <v>0</v>
      </c>
      <c r="I105" s="33">
        <v>0</v>
      </c>
      <c r="J105" s="88">
        <v>0</v>
      </c>
    </row>
    <row r="106" spans="1:10" hidden="1">
      <c r="A106" s="87" t="s">
        <v>32</v>
      </c>
      <c r="B106" s="33">
        <v>0</v>
      </c>
      <c r="C106" s="33">
        <v>0</v>
      </c>
      <c r="D106" s="72">
        <v>0</v>
      </c>
      <c r="E106" s="49">
        <v>0</v>
      </c>
      <c r="F106" s="49">
        <v>0</v>
      </c>
      <c r="G106" s="72">
        <v>0</v>
      </c>
      <c r="H106" s="33">
        <v>0</v>
      </c>
      <c r="I106" s="33">
        <v>0</v>
      </c>
      <c r="J106" s="88">
        <v>0</v>
      </c>
    </row>
    <row r="107" spans="1:10" hidden="1">
      <c r="A107" s="87" t="s">
        <v>30</v>
      </c>
      <c r="B107" s="33">
        <v>0</v>
      </c>
      <c r="C107" s="33">
        <v>0</v>
      </c>
      <c r="D107" s="72">
        <v>0</v>
      </c>
      <c r="E107" s="49">
        <v>0</v>
      </c>
      <c r="F107" s="49">
        <v>0</v>
      </c>
      <c r="G107" s="72">
        <v>0</v>
      </c>
      <c r="H107" s="33">
        <v>0</v>
      </c>
      <c r="I107" s="33">
        <v>0</v>
      </c>
      <c r="J107" s="88">
        <v>0</v>
      </c>
    </row>
    <row r="108" spans="1:10">
      <c r="A108" s="87" t="s">
        <v>20</v>
      </c>
      <c r="B108" s="33">
        <v>65.8</v>
      </c>
      <c r="C108" s="33">
        <v>65.8</v>
      </c>
      <c r="D108" s="72">
        <v>0</v>
      </c>
      <c r="E108" s="49">
        <v>1857</v>
      </c>
      <c r="F108" s="49">
        <v>1857</v>
      </c>
      <c r="G108" s="72">
        <v>0</v>
      </c>
      <c r="H108" s="33">
        <v>122.2</v>
      </c>
      <c r="I108" s="33">
        <v>122.2</v>
      </c>
      <c r="J108" s="88">
        <v>0</v>
      </c>
    </row>
    <row r="109" spans="1:10">
      <c r="A109" s="87" t="s">
        <v>21</v>
      </c>
      <c r="B109" s="33">
        <v>31.2</v>
      </c>
      <c r="C109" s="33">
        <v>32.700000000000003</v>
      </c>
      <c r="D109" s="72">
        <v>4.9000000000000004</v>
      </c>
      <c r="E109" s="49">
        <v>5230</v>
      </c>
      <c r="F109" s="49">
        <v>3120</v>
      </c>
      <c r="G109" s="72">
        <v>-40.299999999999997</v>
      </c>
      <c r="H109" s="33">
        <v>163.19999999999999</v>
      </c>
      <c r="I109" s="33">
        <v>102</v>
      </c>
      <c r="J109" s="88">
        <v>-37.5</v>
      </c>
    </row>
    <row r="110" spans="1:10">
      <c r="A110" s="87" t="s">
        <v>18</v>
      </c>
      <c r="B110" s="33">
        <v>190.4</v>
      </c>
      <c r="C110" s="33">
        <v>190.4</v>
      </c>
      <c r="D110" s="72">
        <v>0</v>
      </c>
      <c r="E110" s="49">
        <v>5985</v>
      </c>
      <c r="F110" s="49">
        <v>5958</v>
      </c>
      <c r="G110" s="72">
        <v>-0.5</v>
      </c>
      <c r="H110" s="33">
        <v>1139.5</v>
      </c>
      <c r="I110" s="33">
        <v>1134.4000000000001</v>
      </c>
      <c r="J110" s="88">
        <v>-0.4</v>
      </c>
    </row>
    <row r="111" spans="1:10">
      <c r="A111" s="87" t="s">
        <v>22</v>
      </c>
      <c r="B111" s="33">
        <v>330</v>
      </c>
      <c r="C111" s="33">
        <v>281.2</v>
      </c>
      <c r="D111" s="72">
        <v>-14.8</v>
      </c>
      <c r="E111" s="49">
        <v>4020</v>
      </c>
      <c r="F111" s="49">
        <v>3664</v>
      </c>
      <c r="G111" s="72">
        <v>-8.9</v>
      </c>
      <c r="H111" s="33">
        <v>1326.6</v>
      </c>
      <c r="I111" s="33">
        <v>1030.3</v>
      </c>
      <c r="J111" s="88">
        <v>-22.3</v>
      </c>
    </row>
    <row r="112" spans="1:10" hidden="1">
      <c r="A112" s="85" t="s">
        <v>191</v>
      </c>
      <c r="B112" s="35">
        <v>0</v>
      </c>
      <c r="C112" s="35">
        <v>0</v>
      </c>
      <c r="D112" s="71">
        <v>0</v>
      </c>
      <c r="E112" s="50">
        <v>0</v>
      </c>
      <c r="F112" s="50">
        <v>0</v>
      </c>
      <c r="G112" s="71">
        <v>0</v>
      </c>
      <c r="H112" s="35">
        <v>0</v>
      </c>
      <c r="I112" s="35">
        <v>0</v>
      </c>
      <c r="J112" s="86">
        <v>0</v>
      </c>
    </row>
    <row r="113" spans="1:10" hidden="1">
      <c r="A113" s="87" t="s">
        <v>55</v>
      </c>
      <c r="B113" s="33">
        <v>0</v>
      </c>
      <c r="C113" s="33">
        <v>0</v>
      </c>
      <c r="D113" s="72">
        <v>0</v>
      </c>
      <c r="E113" s="49">
        <v>0</v>
      </c>
      <c r="F113" s="49">
        <v>0</v>
      </c>
      <c r="G113" s="72">
        <v>0</v>
      </c>
      <c r="H113" s="33">
        <v>0</v>
      </c>
      <c r="I113" s="33">
        <v>0</v>
      </c>
      <c r="J113" s="88">
        <v>0</v>
      </c>
    </row>
    <row r="114" spans="1:10" hidden="1">
      <c r="A114" s="87" t="s">
        <v>56</v>
      </c>
      <c r="B114" s="33">
        <v>0</v>
      </c>
      <c r="C114" s="33">
        <v>0</v>
      </c>
      <c r="D114" s="72">
        <v>0</v>
      </c>
      <c r="E114" s="49">
        <v>0</v>
      </c>
      <c r="F114" s="49">
        <v>0</v>
      </c>
      <c r="G114" s="72">
        <v>0</v>
      </c>
      <c r="H114" s="33">
        <v>0</v>
      </c>
      <c r="I114" s="33">
        <v>0</v>
      </c>
      <c r="J114" s="88">
        <v>0</v>
      </c>
    </row>
    <row r="115" spans="1:10" hidden="1">
      <c r="A115" s="87" t="s">
        <v>4</v>
      </c>
      <c r="B115" s="33">
        <v>0</v>
      </c>
      <c r="C115" s="33">
        <v>0</v>
      </c>
      <c r="D115" s="72">
        <v>0</v>
      </c>
      <c r="E115" s="49">
        <v>0</v>
      </c>
      <c r="F115" s="49">
        <v>0</v>
      </c>
      <c r="G115" s="72">
        <v>0</v>
      </c>
      <c r="H115" s="33">
        <v>0</v>
      </c>
      <c r="I115" s="33">
        <v>0</v>
      </c>
      <c r="J115" s="88">
        <v>0</v>
      </c>
    </row>
    <row r="116" spans="1:10" hidden="1">
      <c r="A116" s="87" t="s">
        <v>26</v>
      </c>
      <c r="B116" s="33">
        <v>0</v>
      </c>
      <c r="C116" s="33">
        <v>0</v>
      </c>
      <c r="D116" s="72">
        <v>0</v>
      </c>
      <c r="E116" s="49">
        <v>0</v>
      </c>
      <c r="F116" s="49">
        <v>0</v>
      </c>
      <c r="G116" s="72">
        <v>0</v>
      </c>
      <c r="H116" s="33">
        <v>0</v>
      </c>
      <c r="I116" s="33">
        <v>0</v>
      </c>
      <c r="J116" s="88">
        <v>0</v>
      </c>
    </row>
    <row r="117" spans="1:10" hidden="1">
      <c r="A117" s="85" t="s">
        <v>126</v>
      </c>
      <c r="B117" s="35">
        <v>0</v>
      </c>
      <c r="C117" s="35">
        <v>0</v>
      </c>
      <c r="D117" s="71">
        <v>0</v>
      </c>
      <c r="E117" s="50">
        <v>0</v>
      </c>
      <c r="F117" s="50">
        <v>0</v>
      </c>
      <c r="G117" s="71">
        <v>0</v>
      </c>
      <c r="H117" s="35">
        <v>0</v>
      </c>
      <c r="I117" s="35">
        <v>0</v>
      </c>
      <c r="J117" s="86">
        <v>0</v>
      </c>
    </row>
    <row r="118" spans="1:10" hidden="1">
      <c r="A118" s="87" t="s">
        <v>5</v>
      </c>
      <c r="B118" s="33">
        <v>0</v>
      </c>
      <c r="C118" s="33">
        <v>0</v>
      </c>
      <c r="D118" s="72">
        <v>0</v>
      </c>
      <c r="E118" s="49">
        <v>0</v>
      </c>
      <c r="F118" s="49">
        <v>0</v>
      </c>
      <c r="G118" s="72">
        <v>0</v>
      </c>
      <c r="H118" s="33">
        <v>0</v>
      </c>
      <c r="I118" s="33">
        <v>0</v>
      </c>
      <c r="J118" s="88">
        <v>0</v>
      </c>
    </row>
    <row r="119" spans="1:10" hidden="1">
      <c r="A119" s="87" t="s">
        <v>27</v>
      </c>
      <c r="B119" s="33">
        <v>0</v>
      </c>
      <c r="C119" s="33">
        <v>0</v>
      </c>
      <c r="D119" s="72">
        <v>0</v>
      </c>
      <c r="E119" s="49">
        <v>0</v>
      </c>
      <c r="F119" s="49">
        <v>0</v>
      </c>
      <c r="G119" s="72">
        <v>0</v>
      </c>
      <c r="H119" s="33">
        <v>0</v>
      </c>
      <c r="I119" s="33">
        <v>0</v>
      </c>
      <c r="J119" s="88">
        <v>0</v>
      </c>
    </row>
    <row r="120" spans="1:10" hidden="1">
      <c r="A120" s="87" t="s">
        <v>192</v>
      </c>
      <c r="B120" s="33">
        <v>0</v>
      </c>
      <c r="C120" s="33">
        <v>0</v>
      </c>
      <c r="D120" s="72">
        <v>0</v>
      </c>
      <c r="E120" s="49">
        <v>0</v>
      </c>
      <c r="F120" s="49">
        <v>0</v>
      </c>
      <c r="G120" s="72">
        <v>0</v>
      </c>
      <c r="H120" s="33">
        <v>0</v>
      </c>
      <c r="I120" s="33">
        <v>0</v>
      </c>
      <c r="J120" s="88">
        <v>0</v>
      </c>
    </row>
    <row r="121" spans="1:10" hidden="1">
      <c r="A121" s="87" t="s">
        <v>6</v>
      </c>
      <c r="B121" s="33">
        <v>0</v>
      </c>
      <c r="C121" s="33">
        <v>0</v>
      </c>
      <c r="D121" s="72">
        <v>0</v>
      </c>
      <c r="E121" s="49">
        <v>0</v>
      </c>
      <c r="F121" s="49">
        <v>0</v>
      </c>
      <c r="G121" s="72">
        <v>0</v>
      </c>
      <c r="H121" s="33">
        <v>0</v>
      </c>
      <c r="I121" s="33">
        <v>0</v>
      </c>
      <c r="J121" s="88">
        <v>0</v>
      </c>
    </row>
    <row r="122" spans="1:10" hidden="1">
      <c r="A122" s="85" t="s">
        <v>125</v>
      </c>
      <c r="B122" s="35">
        <v>0</v>
      </c>
      <c r="C122" s="35">
        <v>0</v>
      </c>
      <c r="D122" s="71">
        <v>0</v>
      </c>
      <c r="E122" s="50">
        <v>0</v>
      </c>
      <c r="F122" s="50">
        <v>0</v>
      </c>
      <c r="G122" s="71">
        <v>0</v>
      </c>
      <c r="H122" s="35">
        <v>0</v>
      </c>
      <c r="I122" s="35">
        <v>0</v>
      </c>
      <c r="J122" s="86">
        <v>0</v>
      </c>
    </row>
    <row r="123" spans="1:10" hidden="1">
      <c r="A123" s="87" t="s">
        <v>193</v>
      </c>
      <c r="B123" s="33">
        <v>0</v>
      </c>
      <c r="C123" s="33">
        <v>0</v>
      </c>
      <c r="D123" s="72">
        <v>0</v>
      </c>
      <c r="E123" s="49">
        <v>0</v>
      </c>
      <c r="F123" s="49">
        <v>0</v>
      </c>
      <c r="G123" s="72">
        <v>0</v>
      </c>
      <c r="H123" s="33">
        <v>0</v>
      </c>
      <c r="I123" s="33">
        <v>0</v>
      </c>
      <c r="J123" s="88">
        <v>0</v>
      </c>
    </row>
    <row r="124" spans="1:10" hidden="1">
      <c r="A124" s="87" t="s">
        <v>35</v>
      </c>
      <c r="B124" s="33">
        <v>0</v>
      </c>
      <c r="C124" s="33">
        <v>0</v>
      </c>
      <c r="D124" s="72">
        <v>0</v>
      </c>
      <c r="E124" s="49">
        <v>0</v>
      </c>
      <c r="F124" s="49">
        <v>0</v>
      </c>
      <c r="G124" s="72">
        <v>0</v>
      </c>
      <c r="H124" s="33">
        <v>0</v>
      </c>
      <c r="I124" s="33">
        <v>0</v>
      </c>
      <c r="J124" s="88">
        <v>0</v>
      </c>
    </row>
    <row r="125" spans="1:10" hidden="1">
      <c r="A125" s="87" t="s">
        <v>34</v>
      </c>
      <c r="B125" s="33">
        <v>0</v>
      </c>
      <c r="C125" s="33">
        <v>0</v>
      </c>
      <c r="D125" s="72">
        <v>0</v>
      </c>
      <c r="E125" s="49">
        <v>0</v>
      </c>
      <c r="F125" s="49">
        <v>0</v>
      </c>
      <c r="G125" s="72">
        <v>0</v>
      </c>
      <c r="H125" s="33">
        <v>0</v>
      </c>
      <c r="I125" s="33">
        <v>0</v>
      </c>
      <c r="J125" s="88">
        <v>0</v>
      </c>
    </row>
    <row r="126" spans="1:10">
      <c r="A126" s="37" t="s">
        <v>194</v>
      </c>
      <c r="B126" s="38">
        <v>639.4</v>
      </c>
      <c r="C126" s="38">
        <v>592.09999999999991</v>
      </c>
      <c r="D126" s="73">
        <v>-7.4</v>
      </c>
      <c r="E126" s="51">
        <v>4493.9765405067255</v>
      </c>
      <c r="F126" s="51">
        <v>4240.6495524404672</v>
      </c>
      <c r="G126" s="73">
        <v>-5.6</v>
      </c>
      <c r="H126" s="38">
        <v>2873.4</v>
      </c>
      <c r="I126" s="38">
        <v>2510.9</v>
      </c>
      <c r="J126" s="89">
        <v>-12.6</v>
      </c>
    </row>
    <row r="127" spans="1:10">
      <c r="A127" s="39" t="s">
        <v>195</v>
      </c>
      <c r="B127" s="40">
        <v>0</v>
      </c>
      <c r="C127" s="40">
        <v>0</v>
      </c>
      <c r="D127" s="74">
        <v>0</v>
      </c>
      <c r="E127" s="52">
        <v>0</v>
      </c>
      <c r="F127" s="52">
        <v>0</v>
      </c>
      <c r="G127" s="74">
        <v>0</v>
      </c>
      <c r="H127" s="40">
        <v>0</v>
      </c>
      <c r="I127" s="40">
        <v>0</v>
      </c>
      <c r="J127" s="90">
        <v>0</v>
      </c>
    </row>
    <row r="128" spans="1:10">
      <c r="A128" s="41" t="s">
        <v>196</v>
      </c>
      <c r="B128" s="42">
        <v>639.4</v>
      </c>
      <c r="C128" s="42">
        <v>592.09999999999991</v>
      </c>
      <c r="D128" s="75">
        <v>-7.4</v>
      </c>
      <c r="E128" s="53">
        <v>4493.9765405067255</v>
      </c>
      <c r="F128" s="53">
        <v>4240.6495524404672</v>
      </c>
      <c r="G128" s="75">
        <v>-5.6</v>
      </c>
      <c r="H128" s="42">
        <v>2873.4</v>
      </c>
      <c r="I128" s="42">
        <v>2510.9</v>
      </c>
      <c r="J128" s="91">
        <v>-12.6</v>
      </c>
    </row>
    <row r="129" spans="1:10">
      <c r="A129" s="45" t="s">
        <v>197</v>
      </c>
      <c r="B129" s="46"/>
      <c r="C129" s="47"/>
      <c r="D129" s="46"/>
      <c r="E129" s="47"/>
      <c r="F129" s="47"/>
      <c r="G129" s="47"/>
      <c r="H129" s="47"/>
      <c r="I129" s="47"/>
      <c r="J129" s="48"/>
    </row>
    <row r="131" spans="1:10" ht="15.75">
      <c r="A131" s="69" t="s">
        <v>120</v>
      </c>
    </row>
    <row r="132" spans="1:10" ht="15.75">
      <c r="A132" s="69" t="s">
        <v>43</v>
      </c>
    </row>
    <row r="134" spans="1:10">
      <c r="A134" s="210" t="s">
        <v>177</v>
      </c>
      <c r="B134" s="211" t="s">
        <v>1</v>
      </c>
      <c r="C134" s="211"/>
      <c r="D134" s="211"/>
      <c r="E134" s="211" t="s">
        <v>2</v>
      </c>
      <c r="F134" s="211"/>
      <c r="G134" s="211"/>
      <c r="H134" s="211" t="s">
        <v>3</v>
      </c>
      <c r="I134" s="211"/>
      <c r="J134" s="212"/>
    </row>
    <row r="135" spans="1:10" ht="22.5">
      <c r="A135" s="210"/>
      <c r="B135" s="43" t="s">
        <v>178</v>
      </c>
      <c r="C135" s="43" t="s">
        <v>179</v>
      </c>
      <c r="D135" s="43" t="s">
        <v>180</v>
      </c>
      <c r="E135" s="43" t="s">
        <v>178</v>
      </c>
      <c r="F135" s="43" t="s">
        <v>179</v>
      </c>
      <c r="G135" s="43" t="s">
        <v>180</v>
      </c>
      <c r="H135" s="43" t="s">
        <v>178</v>
      </c>
      <c r="I135" s="43" t="s">
        <v>179</v>
      </c>
      <c r="J135" s="84" t="s">
        <v>180</v>
      </c>
    </row>
    <row r="136" spans="1:10">
      <c r="A136" s="210"/>
      <c r="B136" s="43" t="s">
        <v>181</v>
      </c>
      <c r="C136" s="43" t="s">
        <v>182</v>
      </c>
      <c r="D136" s="43" t="s">
        <v>183</v>
      </c>
      <c r="E136" s="43" t="s">
        <v>184</v>
      </c>
      <c r="F136" s="43" t="s">
        <v>185</v>
      </c>
      <c r="G136" s="43" t="s">
        <v>186</v>
      </c>
      <c r="H136" s="43" t="s">
        <v>187</v>
      </c>
      <c r="I136" s="43" t="s">
        <v>188</v>
      </c>
      <c r="J136" s="84" t="s">
        <v>189</v>
      </c>
    </row>
    <row r="137" spans="1:10">
      <c r="A137" s="85" t="s">
        <v>127</v>
      </c>
      <c r="B137" s="35">
        <v>1549.8</v>
      </c>
      <c r="C137" s="35">
        <v>1639</v>
      </c>
      <c r="D137" s="71">
        <v>5.8</v>
      </c>
      <c r="E137" s="36">
        <v>4971.8918570138085</v>
      </c>
      <c r="F137" s="36">
        <v>4663.9272117144592</v>
      </c>
      <c r="G137" s="71">
        <v>-6.2</v>
      </c>
      <c r="H137" s="35">
        <v>7705.4</v>
      </c>
      <c r="I137" s="35">
        <v>7644.2</v>
      </c>
      <c r="J137" s="86">
        <v>-0.8</v>
      </c>
    </row>
    <row r="138" spans="1:10">
      <c r="A138" s="87" t="s">
        <v>19</v>
      </c>
      <c r="B138" s="33">
        <v>20</v>
      </c>
      <c r="C138" s="33">
        <v>20</v>
      </c>
      <c r="D138" s="72">
        <v>0</v>
      </c>
      <c r="E138" s="49">
        <v>6000</v>
      </c>
      <c r="F138" s="49">
        <v>6000</v>
      </c>
      <c r="G138" s="72">
        <v>0</v>
      </c>
      <c r="H138" s="33">
        <v>120</v>
      </c>
      <c r="I138" s="33">
        <v>120</v>
      </c>
      <c r="J138" s="88">
        <v>0</v>
      </c>
    </row>
    <row r="139" spans="1:10">
      <c r="A139" s="87" t="s">
        <v>33</v>
      </c>
      <c r="B139" s="33">
        <v>493.3</v>
      </c>
      <c r="C139" s="33">
        <v>480.59999999999997</v>
      </c>
      <c r="D139" s="72">
        <v>-2.6</v>
      </c>
      <c r="E139" s="49">
        <v>5273.4486113926614</v>
      </c>
      <c r="F139" s="49">
        <v>5267.817311693716</v>
      </c>
      <c r="G139" s="72">
        <v>-0.1</v>
      </c>
      <c r="H139" s="33">
        <v>2601.4</v>
      </c>
      <c r="I139" s="33">
        <v>2531.6999999999998</v>
      </c>
      <c r="J139" s="88">
        <v>-2.7</v>
      </c>
    </row>
    <row r="140" spans="1:10">
      <c r="A140" s="87" t="s">
        <v>23</v>
      </c>
      <c r="B140" s="33">
        <v>41</v>
      </c>
      <c r="C140" s="33">
        <v>42.400000000000006</v>
      </c>
      <c r="D140" s="72">
        <v>3.4</v>
      </c>
      <c r="E140" s="49">
        <v>3406.636585365854</v>
      </c>
      <c r="F140" s="49">
        <v>3468.6084905660373</v>
      </c>
      <c r="G140" s="72">
        <v>1.8</v>
      </c>
      <c r="H140" s="33">
        <v>139.69999999999999</v>
      </c>
      <c r="I140" s="33">
        <v>147.1</v>
      </c>
      <c r="J140" s="88">
        <v>5.3</v>
      </c>
    </row>
    <row r="141" spans="1:10">
      <c r="A141" s="87" t="s">
        <v>24</v>
      </c>
      <c r="B141" s="33">
        <v>8.3000000000000007</v>
      </c>
      <c r="C141" s="33">
        <v>8.3000000000000007</v>
      </c>
      <c r="D141" s="72">
        <v>0</v>
      </c>
      <c r="E141" s="49">
        <v>3005</v>
      </c>
      <c r="F141" s="49">
        <v>3041</v>
      </c>
      <c r="G141" s="72">
        <v>1.2</v>
      </c>
      <c r="H141" s="33">
        <v>24.9</v>
      </c>
      <c r="I141" s="33">
        <v>25.2</v>
      </c>
      <c r="J141" s="88">
        <v>1.2</v>
      </c>
    </row>
    <row r="142" spans="1:10">
      <c r="A142" s="87" t="s">
        <v>190</v>
      </c>
      <c r="B142" s="33">
        <v>2</v>
      </c>
      <c r="C142" s="33">
        <v>2</v>
      </c>
      <c r="D142" s="72">
        <v>0</v>
      </c>
      <c r="E142" s="49">
        <v>969</v>
      </c>
      <c r="F142" s="49">
        <v>977</v>
      </c>
      <c r="G142" s="72">
        <v>0.8</v>
      </c>
      <c r="H142" s="33">
        <v>1.9</v>
      </c>
      <c r="I142" s="33">
        <v>2</v>
      </c>
      <c r="J142" s="88">
        <v>5.3</v>
      </c>
    </row>
    <row r="143" spans="1:10">
      <c r="A143" s="87" t="s">
        <v>29</v>
      </c>
      <c r="B143" s="33">
        <v>512.20000000000005</v>
      </c>
      <c r="C143" s="33">
        <v>571.40000000000009</v>
      </c>
      <c r="D143" s="72">
        <v>11.6</v>
      </c>
      <c r="E143" s="49">
        <v>4206.4482623975</v>
      </c>
      <c r="F143" s="49">
        <v>3588.3335666783332</v>
      </c>
      <c r="G143" s="72">
        <v>-14.7</v>
      </c>
      <c r="H143" s="33">
        <v>2154.5</v>
      </c>
      <c r="I143" s="33">
        <v>2050.4</v>
      </c>
      <c r="J143" s="88">
        <v>-4.8</v>
      </c>
    </row>
    <row r="144" spans="1:10">
      <c r="A144" s="87" t="s">
        <v>36</v>
      </c>
      <c r="B144" s="33">
        <v>473</v>
      </c>
      <c r="C144" s="33">
        <v>514.29999999999995</v>
      </c>
      <c r="D144" s="72">
        <v>8.6999999999999993</v>
      </c>
      <c r="E144" s="49">
        <v>5629.9183932346732</v>
      </c>
      <c r="F144" s="49">
        <v>5381.7355629010308</v>
      </c>
      <c r="G144" s="72">
        <v>-4.4000000000000004</v>
      </c>
      <c r="H144" s="33">
        <v>2663</v>
      </c>
      <c r="I144" s="33">
        <v>2767.8</v>
      </c>
      <c r="J144" s="88">
        <v>3.9</v>
      </c>
    </row>
    <row r="145" spans="1:10">
      <c r="A145" s="85" t="s">
        <v>128</v>
      </c>
      <c r="B145" s="35">
        <v>2988.3</v>
      </c>
      <c r="C145" s="35">
        <v>2972.7</v>
      </c>
      <c r="D145" s="71">
        <v>-0.5</v>
      </c>
      <c r="E145" s="50">
        <v>3350.7084964695646</v>
      </c>
      <c r="F145" s="50">
        <v>3419.0521075116899</v>
      </c>
      <c r="G145" s="71">
        <v>2</v>
      </c>
      <c r="H145" s="35">
        <v>10012.9</v>
      </c>
      <c r="I145" s="35">
        <v>10163.700000000001</v>
      </c>
      <c r="J145" s="86">
        <v>1.5</v>
      </c>
    </row>
    <row r="146" spans="1:10">
      <c r="A146" s="87" t="s">
        <v>28</v>
      </c>
      <c r="B146" s="33">
        <v>597.1</v>
      </c>
      <c r="C146" s="33">
        <v>616.20000000000005</v>
      </c>
      <c r="D146" s="72">
        <v>3.2</v>
      </c>
      <c r="E146" s="49">
        <v>5714.8832691341477</v>
      </c>
      <c r="F146" s="49">
        <v>5088.9496916585522</v>
      </c>
      <c r="G146" s="72">
        <v>-11</v>
      </c>
      <c r="H146" s="33">
        <v>3412.4</v>
      </c>
      <c r="I146" s="33">
        <v>3135.8</v>
      </c>
      <c r="J146" s="88">
        <v>-8.1</v>
      </c>
    </row>
    <row r="147" spans="1:10">
      <c r="A147" s="87" t="s">
        <v>31</v>
      </c>
      <c r="B147" s="33">
        <v>468.90000000000003</v>
      </c>
      <c r="C147" s="33">
        <v>487.1</v>
      </c>
      <c r="D147" s="72">
        <v>3.9</v>
      </c>
      <c r="E147" s="49">
        <v>4095.9443378119004</v>
      </c>
      <c r="F147" s="49">
        <v>4349.412646273865</v>
      </c>
      <c r="G147" s="72">
        <v>6.2</v>
      </c>
      <c r="H147" s="33">
        <v>1920.6</v>
      </c>
      <c r="I147" s="33">
        <v>2118.6</v>
      </c>
      <c r="J147" s="88">
        <v>10.3</v>
      </c>
    </row>
    <row r="148" spans="1:10">
      <c r="A148" s="87" t="s">
        <v>25</v>
      </c>
      <c r="B148" s="33">
        <v>591</v>
      </c>
      <c r="C148" s="33">
        <v>592.79999999999995</v>
      </c>
      <c r="D148" s="72">
        <v>0.3</v>
      </c>
      <c r="E148" s="49">
        <v>466</v>
      </c>
      <c r="F148" s="49">
        <v>842</v>
      </c>
      <c r="G148" s="72">
        <v>80.7</v>
      </c>
      <c r="H148" s="33">
        <v>275.39999999999998</v>
      </c>
      <c r="I148" s="33">
        <v>499.1</v>
      </c>
      <c r="J148" s="88">
        <v>81.2</v>
      </c>
    </row>
    <row r="149" spans="1:10">
      <c r="A149" s="87" t="s">
        <v>32</v>
      </c>
      <c r="B149" s="33">
        <v>64.2</v>
      </c>
      <c r="C149" s="33">
        <v>61</v>
      </c>
      <c r="D149" s="72">
        <v>-5</v>
      </c>
      <c r="E149" s="49">
        <v>321</v>
      </c>
      <c r="F149" s="49">
        <v>523</v>
      </c>
      <c r="G149" s="72">
        <v>62.9</v>
      </c>
      <c r="H149" s="33">
        <v>20.6</v>
      </c>
      <c r="I149" s="33">
        <v>31.9</v>
      </c>
      <c r="J149" s="88">
        <v>54.9</v>
      </c>
    </row>
    <row r="150" spans="1:10">
      <c r="A150" s="87" t="s">
        <v>30</v>
      </c>
      <c r="B150" s="33">
        <v>117.2</v>
      </c>
      <c r="C150" s="33">
        <v>117.2</v>
      </c>
      <c r="D150" s="72">
        <v>0</v>
      </c>
      <c r="E150" s="49">
        <v>449</v>
      </c>
      <c r="F150" s="49">
        <v>645</v>
      </c>
      <c r="G150" s="72">
        <v>43.7</v>
      </c>
      <c r="H150" s="33">
        <v>52.6</v>
      </c>
      <c r="I150" s="33">
        <v>75.599999999999994</v>
      </c>
      <c r="J150" s="88">
        <v>43.7</v>
      </c>
    </row>
    <row r="151" spans="1:10">
      <c r="A151" s="87" t="s">
        <v>20</v>
      </c>
      <c r="B151" s="33">
        <v>196.2</v>
      </c>
      <c r="C151" s="33">
        <v>196.2</v>
      </c>
      <c r="D151" s="72">
        <v>0</v>
      </c>
      <c r="E151" s="49">
        <v>1150.5005096839961</v>
      </c>
      <c r="F151" s="49">
        <v>1150.5005096839961</v>
      </c>
      <c r="G151" s="72">
        <v>0</v>
      </c>
      <c r="H151" s="33">
        <v>225.7</v>
      </c>
      <c r="I151" s="33">
        <v>225.7</v>
      </c>
      <c r="J151" s="88">
        <v>0</v>
      </c>
    </row>
    <row r="152" spans="1:10">
      <c r="A152" s="87" t="s">
        <v>21</v>
      </c>
      <c r="B152" s="33">
        <v>31.2</v>
      </c>
      <c r="C152" s="33">
        <v>32.700000000000003</v>
      </c>
      <c r="D152" s="72">
        <v>4.8</v>
      </c>
      <c r="E152" s="49">
        <v>5230</v>
      </c>
      <c r="F152" s="49">
        <v>3120</v>
      </c>
      <c r="G152" s="72">
        <v>-40.299999999999997</v>
      </c>
      <c r="H152" s="33">
        <v>163.19999999999999</v>
      </c>
      <c r="I152" s="33">
        <v>102</v>
      </c>
      <c r="J152" s="88">
        <v>-37.5</v>
      </c>
    </row>
    <row r="153" spans="1:10">
      <c r="A153" s="87" t="s">
        <v>18</v>
      </c>
      <c r="B153" s="33">
        <v>190.4</v>
      </c>
      <c r="C153" s="33">
        <v>190.4</v>
      </c>
      <c r="D153" s="72">
        <v>0</v>
      </c>
      <c r="E153" s="49">
        <v>5985</v>
      </c>
      <c r="F153" s="49">
        <v>5958</v>
      </c>
      <c r="G153" s="72">
        <v>-0.5</v>
      </c>
      <c r="H153" s="33">
        <v>1139.5</v>
      </c>
      <c r="I153" s="33">
        <v>1134.4000000000001</v>
      </c>
      <c r="J153" s="88">
        <v>-0.4</v>
      </c>
    </row>
    <row r="154" spans="1:10">
      <c r="A154" s="87" t="s">
        <v>22</v>
      </c>
      <c r="B154" s="33">
        <v>732.1</v>
      </c>
      <c r="C154" s="33">
        <v>679.09999999999991</v>
      </c>
      <c r="D154" s="72">
        <v>-7.2</v>
      </c>
      <c r="E154" s="49">
        <v>3828.5642671766154</v>
      </c>
      <c r="F154" s="49">
        <v>4182.9134148137246</v>
      </c>
      <c r="G154" s="72">
        <v>9.3000000000000007</v>
      </c>
      <c r="H154" s="33">
        <v>2802.9</v>
      </c>
      <c r="I154" s="33">
        <v>2840.6</v>
      </c>
      <c r="J154" s="88">
        <v>1.3</v>
      </c>
    </row>
    <row r="155" spans="1:10">
      <c r="A155" s="85" t="s">
        <v>191</v>
      </c>
      <c r="B155" s="35">
        <v>11394.300000000001</v>
      </c>
      <c r="C155" s="35">
        <v>11877.5</v>
      </c>
      <c r="D155" s="71">
        <v>4.2</v>
      </c>
      <c r="E155" s="50">
        <v>7329.9696427160952</v>
      </c>
      <c r="F155" s="50">
        <v>6855.9575415701956</v>
      </c>
      <c r="G155" s="71">
        <v>-6.5</v>
      </c>
      <c r="H155" s="35">
        <v>83519.899999999994</v>
      </c>
      <c r="I155" s="35">
        <v>81431.600000000006</v>
      </c>
      <c r="J155" s="86">
        <v>-2.5</v>
      </c>
    </row>
    <row r="156" spans="1:10">
      <c r="A156" s="87" t="s">
        <v>55</v>
      </c>
      <c r="B156" s="33">
        <v>7287.4</v>
      </c>
      <c r="C156" s="33">
        <v>7561.5999999999995</v>
      </c>
      <c r="D156" s="72">
        <v>3.8</v>
      </c>
      <c r="E156" s="49">
        <v>7620.851208935972</v>
      </c>
      <c r="F156" s="49">
        <v>7165.9891160600928</v>
      </c>
      <c r="G156" s="72">
        <v>-6</v>
      </c>
      <c r="H156" s="33">
        <v>55536.2</v>
      </c>
      <c r="I156" s="33">
        <v>54186.3</v>
      </c>
      <c r="J156" s="88">
        <v>-2.4</v>
      </c>
    </row>
    <row r="157" spans="1:10">
      <c r="A157" s="87" t="s">
        <v>56</v>
      </c>
      <c r="B157" s="33">
        <v>2081.6</v>
      </c>
      <c r="C157" s="33">
        <v>2198.8000000000002</v>
      </c>
      <c r="D157" s="72">
        <v>5.6</v>
      </c>
      <c r="E157" s="49">
        <v>6390.2357801691014</v>
      </c>
      <c r="F157" s="49">
        <v>5742.4247771511737</v>
      </c>
      <c r="G157" s="72">
        <v>-10.1</v>
      </c>
      <c r="H157" s="33">
        <v>13301.9</v>
      </c>
      <c r="I157" s="33">
        <v>12626.4</v>
      </c>
      <c r="J157" s="88">
        <v>-5.0999999999999996</v>
      </c>
    </row>
    <row r="158" spans="1:10">
      <c r="A158" s="87" t="s">
        <v>4</v>
      </c>
      <c r="B158" s="33">
        <v>1969.1</v>
      </c>
      <c r="C158" s="33">
        <v>2061.9</v>
      </c>
      <c r="D158" s="72">
        <v>4.7</v>
      </c>
      <c r="E158" s="49">
        <v>7245.0315880351427</v>
      </c>
      <c r="F158" s="49">
        <v>6897.648964547262</v>
      </c>
      <c r="G158" s="72">
        <v>-4.8</v>
      </c>
      <c r="H158" s="33">
        <v>14266.2</v>
      </c>
      <c r="I158" s="33">
        <v>14222.3</v>
      </c>
      <c r="J158" s="88">
        <v>-0.3</v>
      </c>
    </row>
    <row r="159" spans="1:10">
      <c r="A159" s="87" t="s">
        <v>26</v>
      </c>
      <c r="B159" s="33">
        <v>56.2</v>
      </c>
      <c r="C159" s="33">
        <v>55.2</v>
      </c>
      <c r="D159" s="72">
        <v>-1.8</v>
      </c>
      <c r="E159" s="49">
        <v>7394.5818505338075</v>
      </c>
      <c r="F159" s="49">
        <v>7184.536231884058</v>
      </c>
      <c r="G159" s="72">
        <v>-2.8</v>
      </c>
      <c r="H159" s="33">
        <v>415.6</v>
      </c>
      <c r="I159" s="33">
        <v>396.6</v>
      </c>
      <c r="J159" s="88">
        <v>-4.5999999999999996</v>
      </c>
    </row>
    <row r="160" spans="1:10">
      <c r="A160" s="85" t="s">
        <v>126</v>
      </c>
      <c r="B160" s="35">
        <v>1846.6</v>
      </c>
      <c r="C160" s="35">
        <v>1932.6</v>
      </c>
      <c r="D160" s="71">
        <v>4.7</v>
      </c>
      <c r="E160" s="50">
        <v>5989.2762374092927</v>
      </c>
      <c r="F160" s="50">
        <v>5853.201334989134</v>
      </c>
      <c r="G160" s="71">
        <v>-2.2999999999999998</v>
      </c>
      <c r="H160" s="35">
        <v>11059.8</v>
      </c>
      <c r="I160" s="35">
        <v>11311.899999999998</v>
      </c>
      <c r="J160" s="86">
        <v>2.2999999999999998</v>
      </c>
    </row>
    <row r="161" spans="1:10">
      <c r="A161" s="87" t="s">
        <v>5</v>
      </c>
      <c r="B161" s="33">
        <v>1083.7</v>
      </c>
      <c r="C161" s="33">
        <v>1141.3</v>
      </c>
      <c r="D161" s="72">
        <v>5.3</v>
      </c>
      <c r="E161" s="49">
        <v>6082.2116821998707</v>
      </c>
      <c r="F161" s="49">
        <v>5983.4179444493129</v>
      </c>
      <c r="G161" s="72">
        <v>-1.6</v>
      </c>
      <c r="H161" s="33">
        <v>6591.3</v>
      </c>
      <c r="I161" s="33">
        <v>6828.9</v>
      </c>
      <c r="J161" s="88">
        <v>3.6</v>
      </c>
    </row>
    <row r="162" spans="1:10">
      <c r="A162" s="87" t="s">
        <v>27</v>
      </c>
      <c r="B162" s="33">
        <v>16.600000000000001</v>
      </c>
      <c r="C162" s="33">
        <v>16.8</v>
      </c>
      <c r="D162" s="72">
        <v>1.2</v>
      </c>
      <c r="E162" s="49">
        <v>3730.7349397590356</v>
      </c>
      <c r="F162" s="49">
        <v>3508.5</v>
      </c>
      <c r="G162" s="72">
        <v>-6</v>
      </c>
      <c r="H162" s="33">
        <v>61.9</v>
      </c>
      <c r="I162" s="33">
        <v>58.9</v>
      </c>
      <c r="J162" s="88">
        <v>-4.8</v>
      </c>
    </row>
    <row r="163" spans="1:10">
      <c r="A163" s="87" t="s">
        <v>192</v>
      </c>
      <c r="B163" s="81">
        <v>1.5</v>
      </c>
      <c r="C163" s="83">
        <v>1.8</v>
      </c>
      <c r="D163" s="82">
        <v>20</v>
      </c>
      <c r="E163" s="49">
        <v>4655</v>
      </c>
      <c r="F163" s="49">
        <v>4534</v>
      </c>
      <c r="G163" s="72">
        <v>-2.6</v>
      </c>
      <c r="H163" s="33">
        <v>7</v>
      </c>
      <c r="I163" s="33">
        <v>8.1999999999999993</v>
      </c>
      <c r="J163" s="88">
        <v>17.100000000000001</v>
      </c>
    </row>
    <row r="164" spans="1:10">
      <c r="A164" s="87" t="s">
        <v>6</v>
      </c>
      <c r="B164" s="33">
        <v>744.8</v>
      </c>
      <c r="C164" s="33">
        <v>772.7</v>
      </c>
      <c r="D164" s="72">
        <v>3.7</v>
      </c>
      <c r="E164" s="49">
        <v>5907.0784103114938</v>
      </c>
      <c r="F164" s="49">
        <v>5714.9191147922866</v>
      </c>
      <c r="G164" s="72">
        <v>-3.3</v>
      </c>
      <c r="H164" s="33">
        <v>4399.6000000000004</v>
      </c>
      <c r="I164" s="33">
        <v>4415.8999999999996</v>
      </c>
      <c r="J164" s="88">
        <v>0.4</v>
      </c>
    </row>
    <row r="165" spans="1:10">
      <c r="A165" s="85" t="s">
        <v>125</v>
      </c>
      <c r="B165" s="35">
        <v>4063.3</v>
      </c>
      <c r="C165" s="35">
        <v>4292.3</v>
      </c>
      <c r="D165" s="71">
        <v>5.6</v>
      </c>
      <c r="E165" s="50">
        <v>7072.9210986144262</v>
      </c>
      <c r="F165" s="50">
        <v>6596.8573492067198</v>
      </c>
      <c r="G165" s="71">
        <v>-6.7</v>
      </c>
      <c r="H165" s="35">
        <v>28739.4</v>
      </c>
      <c r="I165" s="35">
        <v>28315.700000000004</v>
      </c>
      <c r="J165" s="86">
        <v>-1.5</v>
      </c>
    </row>
    <row r="166" spans="1:10">
      <c r="A166" s="87" t="s">
        <v>193</v>
      </c>
      <c r="B166" s="33">
        <v>3059.7000000000003</v>
      </c>
      <c r="C166" s="33">
        <v>3166.1</v>
      </c>
      <c r="D166" s="72">
        <v>3.5</v>
      </c>
      <c r="E166" s="49">
        <v>6601.0639278360622</v>
      </c>
      <c r="F166" s="49">
        <v>6406.1085562679646</v>
      </c>
      <c r="G166" s="72">
        <v>-3</v>
      </c>
      <c r="H166" s="33">
        <v>20197.3</v>
      </c>
      <c r="I166" s="33">
        <v>20282.400000000001</v>
      </c>
      <c r="J166" s="88">
        <v>0.4</v>
      </c>
    </row>
    <row r="167" spans="1:10">
      <c r="A167" s="87" t="s">
        <v>35</v>
      </c>
      <c r="B167" s="33">
        <v>288.10000000000002</v>
      </c>
      <c r="C167" s="33">
        <v>309.10000000000002</v>
      </c>
      <c r="D167" s="72">
        <v>7.3</v>
      </c>
      <c r="E167" s="49">
        <v>10800</v>
      </c>
      <c r="F167" s="49">
        <v>8434</v>
      </c>
      <c r="G167" s="72">
        <v>-21.9</v>
      </c>
      <c r="H167" s="33">
        <v>3111.5</v>
      </c>
      <c r="I167" s="33">
        <v>2606.9</v>
      </c>
      <c r="J167" s="88">
        <v>-16.2</v>
      </c>
    </row>
    <row r="168" spans="1:10">
      <c r="A168" s="87" t="s">
        <v>34</v>
      </c>
      <c r="B168" s="33">
        <v>715.5</v>
      </c>
      <c r="C168" s="33">
        <v>817.1</v>
      </c>
      <c r="D168" s="72">
        <v>14.2</v>
      </c>
      <c r="E168" s="49">
        <v>7590</v>
      </c>
      <c r="F168" s="49">
        <v>6641.0000000000009</v>
      </c>
      <c r="G168" s="72">
        <v>-12.5</v>
      </c>
      <c r="H168" s="33">
        <v>5430.6</v>
      </c>
      <c r="I168" s="33">
        <v>5426.4</v>
      </c>
      <c r="J168" s="88">
        <v>-0.1</v>
      </c>
    </row>
    <row r="169" spans="1:10">
      <c r="A169" s="37" t="s">
        <v>194</v>
      </c>
      <c r="B169" s="38">
        <v>4538.1000000000004</v>
      </c>
      <c r="C169" s="38">
        <v>4611.7</v>
      </c>
      <c r="D169" s="73">
        <v>1.6</v>
      </c>
      <c r="E169" s="51">
        <v>3904.3564928053593</v>
      </c>
      <c r="F169" s="51">
        <v>3861.4812108333149</v>
      </c>
      <c r="G169" s="73">
        <v>-1.1000000000000001</v>
      </c>
      <c r="H169" s="38">
        <v>17718.3</v>
      </c>
      <c r="I169" s="38">
        <v>17807.900000000001</v>
      </c>
      <c r="J169" s="89">
        <v>0.5</v>
      </c>
    </row>
    <row r="170" spans="1:10">
      <c r="A170" s="39" t="s">
        <v>195</v>
      </c>
      <c r="B170" s="40">
        <v>17304.2</v>
      </c>
      <c r="C170" s="40">
        <v>18102.400000000001</v>
      </c>
      <c r="D170" s="74">
        <v>4.5999999999999996</v>
      </c>
      <c r="E170" s="52">
        <v>7126.5398515967227</v>
      </c>
      <c r="F170" s="52">
        <v>6687.4681478698958</v>
      </c>
      <c r="G170" s="74">
        <v>-6.2</v>
      </c>
      <c r="H170" s="40">
        <v>123319.1</v>
      </c>
      <c r="I170" s="40">
        <v>121059.20000000001</v>
      </c>
      <c r="J170" s="90">
        <v>-1.8</v>
      </c>
    </row>
    <row r="171" spans="1:10">
      <c r="A171" s="41" t="s">
        <v>196</v>
      </c>
      <c r="B171" s="42">
        <v>21842.300000000003</v>
      </c>
      <c r="C171" s="42">
        <v>22714.100000000002</v>
      </c>
      <c r="D171" s="75">
        <v>4</v>
      </c>
      <c r="E171" s="53">
        <v>6457.0778306313896</v>
      </c>
      <c r="F171" s="53">
        <v>6113.7010183102129</v>
      </c>
      <c r="G171" s="75">
        <v>-5.3</v>
      </c>
      <c r="H171" s="42">
        <v>141037.4</v>
      </c>
      <c r="I171" s="42">
        <v>138867.1</v>
      </c>
      <c r="J171" s="91">
        <v>-1.5</v>
      </c>
    </row>
    <row r="172" spans="1:10">
      <c r="A172" s="45" t="s">
        <v>197</v>
      </c>
      <c r="B172" s="46"/>
      <c r="C172" s="47"/>
      <c r="D172" s="46"/>
      <c r="E172" s="47"/>
      <c r="F172" s="47"/>
      <c r="G172" s="47"/>
      <c r="H172" s="47"/>
      <c r="I172" s="47"/>
      <c r="J172" s="48"/>
    </row>
    <row r="174" spans="1:10" ht="15.75">
      <c r="A174" s="109" t="s">
        <v>47</v>
      </c>
      <c r="B174" s="107"/>
      <c r="C174" s="108"/>
      <c r="D174" s="108"/>
    </row>
    <row r="175" spans="1:10">
      <c r="A175" s="123" t="s">
        <v>0</v>
      </c>
      <c r="B175" s="189" t="s">
        <v>37</v>
      </c>
      <c r="C175" s="123"/>
      <c r="D175" s="124" t="s">
        <v>48</v>
      </c>
      <c r="E175" s="216" t="s">
        <v>10</v>
      </c>
      <c r="F175" s="217"/>
    </row>
    <row r="176" spans="1:10">
      <c r="A176" s="191" t="s">
        <v>80</v>
      </c>
      <c r="B176" s="194" t="s">
        <v>58</v>
      </c>
      <c r="C176" s="195"/>
      <c r="D176" s="186">
        <v>52.38</v>
      </c>
      <c r="E176" s="196" t="s">
        <v>105</v>
      </c>
      <c r="F176" s="197"/>
    </row>
    <row r="177" spans="1:6">
      <c r="A177" s="192"/>
      <c r="B177" s="202" t="s">
        <v>107</v>
      </c>
      <c r="C177" s="203"/>
      <c r="D177" s="187">
        <v>45.83</v>
      </c>
      <c r="E177" s="198"/>
      <c r="F177" s="199"/>
    </row>
    <row r="178" spans="1:6" ht="27" customHeight="1">
      <c r="A178" s="192"/>
      <c r="B178" s="204" t="s">
        <v>104</v>
      </c>
      <c r="C178" s="205"/>
      <c r="D178" s="188">
        <v>35.909999999999997</v>
      </c>
      <c r="E178" s="198"/>
      <c r="F178" s="199"/>
    </row>
    <row r="179" spans="1:6" ht="29.1" customHeight="1">
      <c r="A179" s="192"/>
      <c r="B179" s="206" t="s">
        <v>106</v>
      </c>
      <c r="C179" s="207"/>
      <c r="D179" s="187">
        <v>40.549999999999997</v>
      </c>
      <c r="E179" s="200"/>
      <c r="F179" s="201"/>
    </row>
    <row r="180" spans="1:6" ht="24.75" customHeight="1">
      <c r="A180" s="193"/>
      <c r="B180" s="206" t="s">
        <v>108</v>
      </c>
      <c r="C180" s="207"/>
      <c r="D180" s="188">
        <v>55.07</v>
      </c>
      <c r="E180" s="208" t="s">
        <v>109</v>
      </c>
      <c r="F180" s="209"/>
    </row>
    <row r="181" spans="1:6">
      <c r="A181" s="191" t="s">
        <v>116</v>
      </c>
      <c r="B181" s="194" t="s">
        <v>58</v>
      </c>
      <c r="C181" s="195"/>
      <c r="D181" s="186">
        <v>55.64</v>
      </c>
      <c r="E181" s="196" t="s">
        <v>118</v>
      </c>
      <c r="F181" s="197"/>
    </row>
    <row r="182" spans="1:6">
      <c r="A182" s="192"/>
      <c r="B182" s="202" t="s">
        <v>107</v>
      </c>
      <c r="C182" s="203"/>
      <c r="D182" s="187">
        <v>51.03</v>
      </c>
      <c r="E182" s="198"/>
      <c r="F182" s="199"/>
    </row>
    <row r="183" spans="1:6" ht="24" customHeight="1">
      <c r="A183" s="192"/>
      <c r="B183" s="204" t="s">
        <v>117</v>
      </c>
      <c r="C183" s="205"/>
      <c r="D183" s="188">
        <v>38.28</v>
      </c>
      <c r="E183" s="198"/>
      <c r="F183" s="199"/>
    </row>
    <row r="184" spans="1:6" ht="24.95" customHeight="1">
      <c r="A184" s="192"/>
      <c r="B184" s="206" t="s">
        <v>106</v>
      </c>
      <c r="C184" s="207"/>
      <c r="D184" s="187">
        <v>46.24</v>
      </c>
      <c r="E184" s="200"/>
      <c r="F184" s="201"/>
    </row>
    <row r="185" spans="1:6" ht="24.75" customHeight="1">
      <c r="A185" s="193"/>
      <c r="B185" s="206" t="s">
        <v>108</v>
      </c>
      <c r="C185" s="207"/>
      <c r="D185" s="188">
        <v>63.08</v>
      </c>
      <c r="E185" s="208" t="s">
        <v>119</v>
      </c>
      <c r="F185" s="209"/>
    </row>
    <row r="186" spans="1:6">
      <c r="A186" s="110" t="s">
        <v>17</v>
      </c>
    </row>
  </sheetData>
  <mergeCells count="34">
    <mergeCell ref="A134:A136"/>
    <mergeCell ref="B134:D134"/>
    <mergeCell ref="E175:F175"/>
    <mergeCell ref="E134:G134"/>
    <mergeCell ref="H134:J134"/>
    <mergeCell ref="A4:J4"/>
    <mergeCell ref="A5:A7"/>
    <mergeCell ref="B5:D5"/>
    <mergeCell ref="E5:G5"/>
    <mergeCell ref="H5:J5"/>
    <mergeCell ref="A48:A50"/>
    <mergeCell ref="B48:D48"/>
    <mergeCell ref="E48:G48"/>
    <mergeCell ref="H48:J48"/>
    <mergeCell ref="A91:A93"/>
    <mergeCell ref="B91:D91"/>
    <mergeCell ref="E91:G91"/>
    <mergeCell ref="H91:J91"/>
    <mergeCell ref="B177:C177"/>
    <mergeCell ref="B178:C178"/>
    <mergeCell ref="B179:C179"/>
    <mergeCell ref="E180:F180"/>
    <mergeCell ref="A176:A180"/>
    <mergeCell ref="B176:C176"/>
    <mergeCell ref="E176:F179"/>
    <mergeCell ref="B180:C180"/>
    <mergeCell ref="A181:A185"/>
    <mergeCell ref="B181:C181"/>
    <mergeCell ref="E181:F184"/>
    <mergeCell ref="B182:C182"/>
    <mergeCell ref="B183:C183"/>
    <mergeCell ref="B184:C184"/>
    <mergeCell ref="B185:C185"/>
    <mergeCell ref="E185:F185"/>
  </mergeCells>
  <pageMargins left="0.51181102362204722" right="0.19685039370078741" top="1.1023622047244095" bottom="0.51181102362204722" header="0.31496062992125984" footer="0.31496062992125984"/>
  <pageSetup paperSize="9" scale="80" fitToWidth="2" fitToHeight="3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rowBreaks count="2" manualBreakCount="2">
    <brk id="44" max="16383" man="1"/>
    <brk id="13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267AA-FF98-4682-BB82-9602F89A108D}">
  <dimension ref="A1:W536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/>
  <cols>
    <col min="1" max="1" width="12.140625" style="1" customWidth="1"/>
    <col min="2" max="21" width="7.7109375" style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23">
      <c r="A1" s="138" t="s">
        <v>111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s="6" customFormat="1" ht="15">
      <c r="A3" s="55"/>
      <c r="B3" s="218">
        <v>2016</v>
      </c>
      <c r="C3" s="219">
        <v>0</v>
      </c>
      <c r="D3" s="218">
        <v>2017</v>
      </c>
      <c r="E3" s="219">
        <v>0</v>
      </c>
      <c r="F3" s="218">
        <v>2018</v>
      </c>
      <c r="G3" s="219">
        <v>0</v>
      </c>
      <c r="H3" s="218">
        <v>2019</v>
      </c>
      <c r="I3" s="219">
        <v>0</v>
      </c>
      <c r="J3" s="218">
        <v>2020</v>
      </c>
      <c r="K3" s="220">
        <v>0</v>
      </c>
      <c r="L3" s="218">
        <v>2021</v>
      </c>
      <c r="M3" s="219">
        <v>0</v>
      </c>
      <c r="N3" s="218">
        <v>2022</v>
      </c>
      <c r="O3" s="219">
        <v>0</v>
      </c>
      <c r="P3" s="218">
        <v>2023</v>
      </c>
      <c r="Q3" s="219">
        <v>0</v>
      </c>
      <c r="R3" s="218">
        <v>2024</v>
      </c>
      <c r="S3" s="219">
        <v>0</v>
      </c>
      <c r="T3" s="218">
        <v>2025</v>
      </c>
      <c r="U3" s="220">
        <v>0</v>
      </c>
    </row>
    <row r="4" spans="1:23" s="7" customFormat="1" ht="27.75" customHeight="1">
      <c r="A4" s="56" t="s">
        <v>44</v>
      </c>
      <c r="B4" s="57" t="s">
        <v>48</v>
      </c>
      <c r="C4" s="58" t="s">
        <v>112</v>
      </c>
      <c r="D4" s="57" t="s">
        <v>48</v>
      </c>
      <c r="E4" s="58" t="s">
        <v>112</v>
      </c>
      <c r="F4" s="57" t="s">
        <v>48</v>
      </c>
      <c r="G4" s="58" t="s">
        <v>112</v>
      </c>
      <c r="H4" s="57" t="s">
        <v>48</v>
      </c>
      <c r="I4" s="58" t="s">
        <v>112</v>
      </c>
      <c r="J4" s="57" t="s">
        <v>48</v>
      </c>
      <c r="K4" s="106" t="s">
        <v>112</v>
      </c>
      <c r="L4" s="57" t="s">
        <v>48</v>
      </c>
      <c r="M4" s="58" t="s">
        <v>112</v>
      </c>
      <c r="N4" s="57" t="s">
        <v>48</v>
      </c>
      <c r="O4" s="58" t="s">
        <v>112</v>
      </c>
      <c r="P4" s="57" t="s">
        <v>48</v>
      </c>
      <c r="Q4" s="58" t="s">
        <v>112</v>
      </c>
      <c r="R4" s="57" t="s">
        <v>48</v>
      </c>
      <c r="S4" s="58" t="s">
        <v>112</v>
      </c>
      <c r="T4" s="57" t="s">
        <v>48</v>
      </c>
      <c r="U4" s="57" t="s">
        <v>112</v>
      </c>
    </row>
    <row r="5" spans="1:23" s="6" customFormat="1" ht="15">
      <c r="A5" s="59" t="s">
        <v>101</v>
      </c>
      <c r="B5" s="148">
        <v>3739.9232020000009</v>
      </c>
      <c r="C5" s="149">
        <v>21873.309701000006</v>
      </c>
      <c r="D5" s="150">
        <v>4631.0457790000009</v>
      </c>
      <c r="E5" s="149">
        <v>29265.912023999997</v>
      </c>
      <c r="F5" s="150">
        <v>3993.6516000000001</v>
      </c>
      <c r="G5" s="149">
        <v>22964.438936999999</v>
      </c>
      <c r="H5" s="150">
        <v>7289.5492510000004</v>
      </c>
      <c r="I5" s="149">
        <v>42752.103635000007</v>
      </c>
      <c r="J5" s="150">
        <v>5853.003279999999</v>
      </c>
      <c r="K5" s="150">
        <v>34431.937181000001</v>
      </c>
      <c r="L5" s="148">
        <v>4231.4381189999995</v>
      </c>
      <c r="M5" s="149">
        <v>20424.065351999998</v>
      </c>
      <c r="N5" s="150">
        <v>12184.423473000003</v>
      </c>
      <c r="O5" s="149">
        <v>43189.682877000014</v>
      </c>
      <c r="P5" s="150">
        <v>13676.065282000001</v>
      </c>
      <c r="Q5" s="149">
        <v>55909.561986000001</v>
      </c>
      <c r="R5" s="150">
        <v>8177.0759780000008</v>
      </c>
      <c r="S5" s="149">
        <v>39783.167490000007</v>
      </c>
      <c r="T5" s="150">
        <v>8702.155662000001</v>
      </c>
      <c r="U5" s="150">
        <v>40990.805354999997</v>
      </c>
    </row>
    <row r="6" spans="1:23" s="6" customFormat="1" ht="15">
      <c r="A6" s="8" t="s">
        <v>165</v>
      </c>
      <c r="B6" s="151">
        <v>736.58161399999995</v>
      </c>
      <c r="C6" s="152">
        <v>4442.5034930000002</v>
      </c>
      <c r="D6" s="153">
        <v>248.62447299999999</v>
      </c>
      <c r="E6" s="152">
        <v>1452.3874189999999</v>
      </c>
      <c r="F6" s="153">
        <v>472.84815600000002</v>
      </c>
      <c r="G6" s="152">
        <v>3022.9793220000001</v>
      </c>
      <c r="H6" s="153">
        <v>658.06332799999996</v>
      </c>
      <c r="I6" s="152">
        <v>3835.1438560000001</v>
      </c>
      <c r="J6" s="153">
        <v>356.68932799999999</v>
      </c>
      <c r="K6" s="153">
        <v>2087.889639</v>
      </c>
      <c r="L6" s="151">
        <v>459.35247800000002</v>
      </c>
      <c r="M6" s="152">
        <v>2346.3035</v>
      </c>
      <c r="N6" s="153">
        <v>669.81233499999996</v>
      </c>
      <c r="O6" s="152">
        <v>2732.473618</v>
      </c>
      <c r="P6" s="153">
        <v>1770.9227249999999</v>
      </c>
      <c r="Q6" s="152">
        <v>6172.2472230000003</v>
      </c>
      <c r="R6" s="153">
        <v>1117.698897</v>
      </c>
      <c r="S6" s="152">
        <v>4876.2966130000004</v>
      </c>
      <c r="T6" s="153">
        <v>783.293948</v>
      </c>
      <c r="U6" s="153">
        <v>3594.0343419999999</v>
      </c>
    </row>
    <row r="7" spans="1:23" s="6" customFormat="1" ht="15">
      <c r="A7" s="8" t="s">
        <v>166</v>
      </c>
      <c r="B7" s="151">
        <v>893.62053200000105</v>
      </c>
      <c r="C7" s="152">
        <v>5374.9415859999999</v>
      </c>
      <c r="D7" s="153">
        <v>88.296284</v>
      </c>
      <c r="E7" s="152">
        <v>487.99656299999998</v>
      </c>
      <c r="F7" s="153">
        <v>203.74048400000001</v>
      </c>
      <c r="G7" s="152">
        <v>1255.567311</v>
      </c>
      <c r="H7" s="153">
        <v>278.78501799999998</v>
      </c>
      <c r="I7" s="152">
        <v>1598.5101199999999</v>
      </c>
      <c r="J7" s="153">
        <v>69.884377000000001</v>
      </c>
      <c r="K7" s="153">
        <v>340.25599799999998</v>
      </c>
      <c r="L7" s="151">
        <v>169.266887</v>
      </c>
      <c r="M7" s="152">
        <v>776.81889000000001</v>
      </c>
      <c r="N7" s="153">
        <v>205.805701</v>
      </c>
      <c r="O7" s="152">
        <v>768.39660700000002</v>
      </c>
      <c r="P7" s="153">
        <v>681.71334400000001</v>
      </c>
      <c r="Q7" s="152">
        <v>2276.9893029999998</v>
      </c>
      <c r="R7" s="153">
        <v>389.35757000000001</v>
      </c>
      <c r="S7" s="152">
        <v>1713.0862609999999</v>
      </c>
      <c r="T7" s="153">
        <v>324.21164399999998</v>
      </c>
      <c r="U7" s="153">
        <v>1432.0649550000001</v>
      </c>
    </row>
    <row r="8" spans="1:23" s="6" customFormat="1" ht="15">
      <c r="A8" s="8" t="s">
        <v>167</v>
      </c>
      <c r="B8" s="151">
        <v>348.96561800000001</v>
      </c>
      <c r="C8" s="152">
        <v>2027.703276</v>
      </c>
      <c r="D8" s="153">
        <v>44.483249999999998</v>
      </c>
      <c r="E8" s="152">
        <v>243.40698800000001</v>
      </c>
      <c r="F8" s="153">
        <v>106.668767</v>
      </c>
      <c r="G8" s="152">
        <v>605.65456900000004</v>
      </c>
      <c r="H8" s="153">
        <v>151.68328299999999</v>
      </c>
      <c r="I8" s="152">
        <v>827.46110899999996</v>
      </c>
      <c r="J8" s="153">
        <v>89.871675999999994</v>
      </c>
      <c r="K8" s="153">
        <v>472.66970199999997</v>
      </c>
      <c r="L8" s="151">
        <v>74.263098999999997</v>
      </c>
      <c r="M8" s="152">
        <v>292.013171</v>
      </c>
      <c r="N8" s="153">
        <v>6.1818559999999998</v>
      </c>
      <c r="O8" s="152">
        <v>14.278862999999999</v>
      </c>
      <c r="P8" s="153">
        <v>403.213773</v>
      </c>
      <c r="Q8" s="152">
        <v>1335.2575260000001</v>
      </c>
      <c r="R8" s="153">
        <v>100.87959600000001</v>
      </c>
      <c r="S8" s="152">
        <v>427.30785500000002</v>
      </c>
      <c r="T8" s="153">
        <v>209.654663</v>
      </c>
      <c r="U8" s="153">
        <v>871.29791299999999</v>
      </c>
    </row>
    <row r="9" spans="1:23" s="6" customFormat="1" ht="15">
      <c r="A9" s="8" t="s">
        <v>168</v>
      </c>
      <c r="B9" s="151">
        <v>66.016549999999995</v>
      </c>
      <c r="C9" s="152">
        <v>370.53413599999999</v>
      </c>
      <c r="D9" s="153">
        <v>28.592258000000001</v>
      </c>
      <c r="E9" s="152">
        <v>155.35162199999999</v>
      </c>
      <c r="F9" s="153">
        <v>22.772376000000001</v>
      </c>
      <c r="G9" s="152">
        <v>115.685592</v>
      </c>
      <c r="H9" s="153">
        <v>69.667287000000002</v>
      </c>
      <c r="I9" s="152">
        <v>349.38225599999998</v>
      </c>
      <c r="J9" s="153">
        <v>4.3341609999999999</v>
      </c>
      <c r="K9" s="153">
        <v>6.6964819999999996</v>
      </c>
      <c r="L9" s="151">
        <v>31.838412999999999</v>
      </c>
      <c r="M9" s="152">
        <v>130.87634700000001</v>
      </c>
      <c r="N9" s="153">
        <v>231.81512699999999</v>
      </c>
      <c r="O9" s="152">
        <v>690.29582500000004</v>
      </c>
      <c r="P9" s="153">
        <v>146.96155099999999</v>
      </c>
      <c r="Q9" s="152">
        <v>470.80533300000002</v>
      </c>
      <c r="R9" s="153">
        <v>23.802558999999999</v>
      </c>
      <c r="S9" s="152">
        <v>66.139348999999996</v>
      </c>
      <c r="T9" s="153">
        <v>48.919660999999998</v>
      </c>
      <c r="U9" s="153">
        <v>178.34752900000001</v>
      </c>
    </row>
    <row r="10" spans="1:23" s="6" customFormat="1" ht="15">
      <c r="A10" s="8" t="s">
        <v>169</v>
      </c>
      <c r="B10" s="151">
        <v>8.3717729999999992</v>
      </c>
      <c r="C10" s="152">
        <v>28.093024</v>
      </c>
      <c r="D10" s="153">
        <v>54.947836000000002</v>
      </c>
      <c r="E10" s="152">
        <v>310.62109900000002</v>
      </c>
      <c r="F10" s="153">
        <v>11.134936</v>
      </c>
      <c r="G10" s="152">
        <v>57.370697</v>
      </c>
      <c r="H10" s="153">
        <v>178.34571199999999</v>
      </c>
      <c r="I10" s="152">
        <v>957.66695000000004</v>
      </c>
      <c r="J10" s="153">
        <v>6.7070939999999997</v>
      </c>
      <c r="K10" s="153">
        <v>24.933229999999998</v>
      </c>
      <c r="L10" s="151">
        <v>4.113397</v>
      </c>
      <c r="M10" s="152">
        <v>13.919879999999999</v>
      </c>
      <c r="N10" s="153">
        <v>375.21832799999999</v>
      </c>
      <c r="O10" s="152">
        <v>1088.472076</v>
      </c>
      <c r="P10" s="153">
        <v>127.83960999999999</v>
      </c>
      <c r="Q10" s="152">
        <v>384.88475899999997</v>
      </c>
      <c r="R10" s="153">
        <v>85.460547000000005</v>
      </c>
      <c r="S10" s="152">
        <v>413.37471799999997</v>
      </c>
      <c r="T10" s="153">
        <v>18.18242</v>
      </c>
      <c r="U10" s="153">
        <v>38.928128999999998</v>
      </c>
    </row>
    <row r="11" spans="1:23" s="6" customFormat="1" ht="15">
      <c r="A11" s="8" t="s">
        <v>170</v>
      </c>
      <c r="B11" s="151">
        <v>7.2621710000000004</v>
      </c>
      <c r="C11" s="152">
        <v>20.195084000000001</v>
      </c>
      <c r="D11" s="153">
        <v>96.485264999999998</v>
      </c>
      <c r="E11" s="152">
        <v>564.94709699999999</v>
      </c>
      <c r="F11" s="153">
        <v>32.229314000000002</v>
      </c>
      <c r="G11" s="152">
        <v>144.690935</v>
      </c>
      <c r="H11" s="153">
        <v>206.63796400000001</v>
      </c>
      <c r="I11" s="152">
        <v>1195.0195719999999</v>
      </c>
      <c r="J11" s="153">
        <v>50.887112000000002</v>
      </c>
      <c r="K11" s="153">
        <v>312.21082200000001</v>
      </c>
      <c r="L11" s="151">
        <v>22.022093000000002</v>
      </c>
      <c r="M11" s="152">
        <v>92.169247999999996</v>
      </c>
      <c r="N11" s="153">
        <v>313.12785200000002</v>
      </c>
      <c r="O11" s="152">
        <v>989.29952300000002</v>
      </c>
      <c r="P11" s="153">
        <v>270.70706300000001</v>
      </c>
      <c r="Q11" s="152">
        <v>1034.2819999999999</v>
      </c>
      <c r="R11" s="153">
        <v>170.69978699999999</v>
      </c>
      <c r="S11" s="152">
        <v>850.89280299999905</v>
      </c>
      <c r="T11" s="153">
        <v>96.180502000000004</v>
      </c>
      <c r="U11" s="153">
        <v>369.533365</v>
      </c>
    </row>
    <row r="12" spans="1:23" s="6" customFormat="1" ht="15">
      <c r="A12" s="8" t="s">
        <v>171</v>
      </c>
      <c r="B12" s="151">
        <v>186.534842</v>
      </c>
      <c r="C12" s="152">
        <v>1046.2512549999999</v>
      </c>
      <c r="D12" s="153">
        <v>359.46427</v>
      </c>
      <c r="E12" s="152">
        <v>2323.9156039999998</v>
      </c>
      <c r="F12" s="153">
        <v>208.78871799999999</v>
      </c>
      <c r="G12" s="152">
        <v>1171.2444379999999</v>
      </c>
      <c r="H12" s="153">
        <v>1018.946862</v>
      </c>
      <c r="I12" s="152">
        <v>5926.4529689999999</v>
      </c>
      <c r="J12" s="153">
        <v>633.36044800000002</v>
      </c>
      <c r="K12" s="153">
        <v>3979.2241450000001</v>
      </c>
      <c r="L12" s="151">
        <v>402.79627499999998</v>
      </c>
      <c r="M12" s="152">
        <v>1991.3689910000001</v>
      </c>
      <c r="N12" s="153">
        <v>1151.354529</v>
      </c>
      <c r="O12" s="152">
        <v>4119.0912369999996</v>
      </c>
      <c r="P12" s="153">
        <v>1045.997873</v>
      </c>
      <c r="Q12" s="152">
        <v>4230.6227479999998</v>
      </c>
      <c r="R12" s="153">
        <v>700.64466700000003</v>
      </c>
      <c r="S12" s="152">
        <v>3553.8658350000001</v>
      </c>
      <c r="T12" s="153">
        <v>510.16751299999999</v>
      </c>
      <c r="U12" s="153">
        <v>2433.9660960000001</v>
      </c>
    </row>
    <row r="13" spans="1:23" s="6" customFormat="1" ht="15">
      <c r="A13" s="8" t="s">
        <v>172</v>
      </c>
      <c r="B13" s="151">
        <v>434.41711500000002</v>
      </c>
      <c r="C13" s="152">
        <v>2565.913513</v>
      </c>
      <c r="D13" s="153">
        <v>820.124503</v>
      </c>
      <c r="E13" s="152">
        <v>5258.0927089999996</v>
      </c>
      <c r="F13" s="153">
        <v>500.45082600000001</v>
      </c>
      <c r="G13" s="152">
        <v>2826.581494</v>
      </c>
      <c r="H13" s="153">
        <v>1246.103709</v>
      </c>
      <c r="I13" s="152">
        <v>7321.4604419999996</v>
      </c>
      <c r="J13" s="153">
        <v>996.79603299999906</v>
      </c>
      <c r="K13" s="153">
        <v>6243.7866290000002</v>
      </c>
      <c r="L13" s="151">
        <v>831.60525099999995</v>
      </c>
      <c r="M13" s="152">
        <v>4329.2629589999997</v>
      </c>
      <c r="N13" s="153">
        <v>2025.847876</v>
      </c>
      <c r="O13" s="152">
        <v>7446.0912910000097</v>
      </c>
      <c r="P13" s="153">
        <v>2226.5478419999999</v>
      </c>
      <c r="Q13" s="152">
        <v>9329.3774470000008</v>
      </c>
      <c r="R13" s="153">
        <v>1168.639113</v>
      </c>
      <c r="S13" s="152">
        <v>6063.1552199999996</v>
      </c>
      <c r="T13" s="153">
        <v>1377.812864</v>
      </c>
      <c r="U13" s="153">
        <v>6848.6682819999996</v>
      </c>
    </row>
    <row r="14" spans="1:23" s="6" customFormat="1" ht="15">
      <c r="A14" s="8" t="s">
        <v>173</v>
      </c>
      <c r="B14" s="151">
        <v>497.36579599999999</v>
      </c>
      <c r="C14" s="152">
        <v>2915.544359</v>
      </c>
      <c r="D14" s="153">
        <v>921.37241700000004</v>
      </c>
      <c r="E14" s="152">
        <v>5915.9269899999999</v>
      </c>
      <c r="F14" s="153">
        <v>593.34193600000003</v>
      </c>
      <c r="G14" s="152">
        <v>3361.6464860000001</v>
      </c>
      <c r="H14" s="153">
        <v>1064.9536450000001</v>
      </c>
      <c r="I14" s="152">
        <v>6442.1724139999997</v>
      </c>
      <c r="J14" s="153">
        <v>1038.565912</v>
      </c>
      <c r="K14" s="153">
        <v>6371.2635030000001</v>
      </c>
      <c r="L14" s="151">
        <v>535.33106999999904</v>
      </c>
      <c r="M14" s="152">
        <v>2850.1716750000001</v>
      </c>
      <c r="N14" s="153">
        <v>1809.221736</v>
      </c>
      <c r="O14" s="152">
        <v>6421.8759810000001</v>
      </c>
      <c r="P14" s="153">
        <v>2001.3122040000001</v>
      </c>
      <c r="Q14" s="152">
        <v>8756.9392669999997</v>
      </c>
      <c r="R14" s="153">
        <v>1249.652339</v>
      </c>
      <c r="S14" s="152">
        <v>6421.9498960000101</v>
      </c>
      <c r="T14" s="153">
        <v>1530.719049</v>
      </c>
      <c r="U14" s="153">
        <v>7563.0697099999998</v>
      </c>
    </row>
    <row r="15" spans="1:23" s="6" customFormat="1" ht="15">
      <c r="A15" s="8" t="s">
        <v>174</v>
      </c>
      <c r="B15" s="151">
        <v>194.536214</v>
      </c>
      <c r="C15" s="152">
        <v>1103.4230600000001</v>
      </c>
      <c r="D15" s="153">
        <v>781.68865700000003</v>
      </c>
      <c r="E15" s="152">
        <v>5030.2888860000003</v>
      </c>
      <c r="F15" s="153">
        <v>549.17006200000003</v>
      </c>
      <c r="G15" s="152">
        <v>3109.7891370000002</v>
      </c>
      <c r="H15" s="153">
        <v>993.71954600000004</v>
      </c>
      <c r="I15" s="152">
        <v>6023.7443380000004</v>
      </c>
      <c r="J15" s="153">
        <v>834.60596399999997</v>
      </c>
      <c r="K15" s="153">
        <v>5003.8128310000002</v>
      </c>
      <c r="L15" s="151">
        <v>379.93336799999997</v>
      </c>
      <c r="M15" s="152">
        <v>1797.0383529999999</v>
      </c>
      <c r="N15" s="153">
        <v>1908.62564</v>
      </c>
      <c r="O15" s="152">
        <v>6785.0695230000001</v>
      </c>
      <c r="P15" s="153">
        <v>1914.2384010000001</v>
      </c>
      <c r="Q15" s="152">
        <v>8448.4376869999996</v>
      </c>
      <c r="R15" s="153">
        <v>1275.3608240000001</v>
      </c>
      <c r="S15" s="152">
        <v>6404.8786749999999</v>
      </c>
      <c r="T15" s="153">
        <v>1364.1366190000001</v>
      </c>
      <c r="U15" s="153">
        <v>6500.5209610000002</v>
      </c>
    </row>
    <row r="16" spans="1:23" s="6" customFormat="1" ht="15">
      <c r="A16" s="8" t="s">
        <v>175</v>
      </c>
      <c r="B16" s="151">
        <v>171.876249</v>
      </c>
      <c r="C16" s="152">
        <v>966.62861599999997</v>
      </c>
      <c r="D16" s="153">
        <v>550.64573800000005</v>
      </c>
      <c r="E16" s="152">
        <v>3524.0154900000002</v>
      </c>
      <c r="F16" s="153">
        <v>644.46733800000004</v>
      </c>
      <c r="G16" s="152">
        <v>3649.654978</v>
      </c>
      <c r="H16" s="153">
        <v>697.92194800000004</v>
      </c>
      <c r="I16" s="152">
        <v>4110.2833849999997</v>
      </c>
      <c r="J16" s="153">
        <v>844.37365999999997</v>
      </c>
      <c r="K16" s="153">
        <v>4732.6241579999996</v>
      </c>
      <c r="L16" s="151">
        <v>514.20483100000001</v>
      </c>
      <c r="M16" s="152">
        <v>2392.521937</v>
      </c>
      <c r="N16" s="153">
        <v>1677.03216</v>
      </c>
      <c r="O16" s="152">
        <v>5889.6307720000004</v>
      </c>
      <c r="P16" s="153">
        <v>1695.624131</v>
      </c>
      <c r="Q16" s="152">
        <v>7405.9028099999996</v>
      </c>
      <c r="R16" s="153">
        <v>981.57612200000005</v>
      </c>
      <c r="S16" s="152">
        <v>4726.3529680000001</v>
      </c>
      <c r="T16" s="153">
        <v>1105.1273490000001</v>
      </c>
      <c r="U16" s="153">
        <v>5032.7840829999996</v>
      </c>
    </row>
    <row r="17" spans="1:23" s="6" customFormat="1" ht="15">
      <c r="A17" s="9" t="s">
        <v>176</v>
      </c>
      <c r="B17" s="154">
        <v>194.374728</v>
      </c>
      <c r="C17" s="155">
        <v>1011.578299</v>
      </c>
      <c r="D17" s="156">
        <v>636.32082800000001</v>
      </c>
      <c r="E17" s="155">
        <v>3998.9615570000001</v>
      </c>
      <c r="F17" s="156">
        <v>648.03868699999998</v>
      </c>
      <c r="G17" s="155">
        <v>3643.5739779999999</v>
      </c>
      <c r="H17" s="156">
        <v>724.72094900000002</v>
      </c>
      <c r="I17" s="155">
        <v>4164.8062239999999</v>
      </c>
      <c r="J17" s="156">
        <v>926.92751499999997</v>
      </c>
      <c r="K17" s="156">
        <v>4856.5700420000003</v>
      </c>
      <c r="L17" s="154">
        <v>806.71095700000001</v>
      </c>
      <c r="M17" s="155">
        <v>3411.6004010000001</v>
      </c>
      <c r="N17" s="156">
        <v>1810.3803330000001</v>
      </c>
      <c r="O17" s="155">
        <v>6244.7075610000002</v>
      </c>
      <c r="P17" s="156">
        <v>1390.9867650000001</v>
      </c>
      <c r="Q17" s="155">
        <v>6063.8158830000002</v>
      </c>
      <c r="R17" s="156">
        <v>913.30395699999997</v>
      </c>
      <c r="S17" s="155">
        <v>4265.8672969999998</v>
      </c>
      <c r="T17" s="156">
        <v>1333.7494300000001</v>
      </c>
      <c r="U17" s="156">
        <v>6127.5899900000004</v>
      </c>
    </row>
    <row r="18" spans="1:23" s="6" customFormat="1" ht="15">
      <c r="A18" s="60" t="s">
        <v>98</v>
      </c>
      <c r="B18" s="157">
        <v>497.17808100000002</v>
      </c>
      <c r="C18" s="158">
        <v>2902.5604720000001</v>
      </c>
      <c r="D18" s="159">
        <v>211.455916</v>
      </c>
      <c r="E18" s="158">
        <v>1324.6696529999999</v>
      </c>
      <c r="F18" s="159">
        <v>150.075333</v>
      </c>
      <c r="G18" s="158">
        <v>924.23945299999991</v>
      </c>
      <c r="H18" s="159">
        <v>199.21170999999998</v>
      </c>
      <c r="I18" s="158">
        <v>1459.9675439999999</v>
      </c>
      <c r="J18" s="159">
        <v>203.07770299999999</v>
      </c>
      <c r="K18" s="159">
        <v>1372.3083509999999</v>
      </c>
      <c r="L18" s="157">
        <v>733.6360810000001</v>
      </c>
      <c r="M18" s="158">
        <v>3205.5606709999997</v>
      </c>
      <c r="N18" s="159">
        <v>612.58373799999993</v>
      </c>
      <c r="O18" s="158">
        <v>2637.2066759999998</v>
      </c>
      <c r="P18" s="159">
        <v>276.41060699999997</v>
      </c>
      <c r="Q18" s="158">
        <v>1360.7684080000001</v>
      </c>
      <c r="R18" s="159">
        <v>292.52342499999997</v>
      </c>
      <c r="S18" s="158">
        <v>1634.9255540000001</v>
      </c>
      <c r="T18" s="159">
        <v>317.06184399999995</v>
      </c>
      <c r="U18" s="159">
        <v>1838.6598690000001</v>
      </c>
    </row>
    <row r="19" spans="1:23" s="6" customFormat="1" ht="15">
      <c r="A19" s="8" t="s">
        <v>165</v>
      </c>
      <c r="B19" s="151">
        <v>3.9992529999999999</v>
      </c>
      <c r="C19" s="152">
        <v>17.172459</v>
      </c>
      <c r="D19" s="153">
        <v>83.589027999999999</v>
      </c>
      <c r="E19" s="152">
        <v>452.72168499999998</v>
      </c>
      <c r="F19" s="153">
        <v>13.256292</v>
      </c>
      <c r="G19" s="152">
        <v>81.507889000000006</v>
      </c>
      <c r="H19" s="153">
        <v>12.140456</v>
      </c>
      <c r="I19" s="152">
        <v>59.043764000000003</v>
      </c>
      <c r="J19" s="153">
        <v>27.517817999999998</v>
      </c>
      <c r="K19" s="153">
        <v>196.35180299999999</v>
      </c>
      <c r="L19" s="151">
        <v>46.343369000000003</v>
      </c>
      <c r="M19" s="152">
        <v>277.43615999999997</v>
      </c>
      <c r="N19" s="153">
        <v>38.440631000000003</v>
      </c>
      <c r="O19" s="152">
        <v>162.58860899999999</v>
      </c>
      <c r="P19" s="153">
        <v>31.912514999999999</v>
      </c>
      <c r="Q19" s="152">
        <v>140.492515</v>
      </c>
      <c r="R19" s="153">
        <v>20.356449000000001</v>
      </c>
      <c r="S19" s="152">
        <v>91.662515999999997</v>
      </c>
      <c r="T19" s="153">
        <v>18.943873</v>
      </c>
      <c r="U19" s="153">
        <v>101.3888</v>
      </c>
    </row>
    <row r="20" spans="1:23" s="6" customFormat="1" ht="15">
      <c r="A20" s="8" t="s">
        <v>166</v>
      </c>
      <c r="B20" s="151">
        <v>4.2597519999999998</v>
      </c>
      <c r="C20" s="152">
        <v>27.09883</v>
      </c>
      <c r="D20" s="153">
        <v>20.732392000000001</v>
      </c>
      <c r="E20" s="152">
        <v>112.31167600000001</v>
      </c>
      <c r="F20" s="153">
        <v>1.883982</v>
      </c>
      <c r="G20" s="152">
        <v>12.935320000000001</v>
      </c>
      <c r="H20" s="153">
        <v>5.6023889999999996</v>
      </c>
      <c r="I20" s="152">
        <v>26.232337999999999</v>
      </c>
      <c r="J20" s="153">
        <v>13.266190999999999</v>
      </c>
      <c r="K20" s="153">
        <v>87.670490999999998</v>
      </c>
      <c r="L20" s="151">
        <v>50.682443999999997</v>
      </c>
      <c r="M20" s="152">
        <v>290.097465</v>
      </c>
      <c r="N20" s="153">
        <v>11.754490000000001</v>
      </c>
      <c r="O20" s="152">
        <v>47.084899999999998</v>
      </c>
      <c r="P20" s="153">
        <v>6.5781299999999998</v>
      </c>
      <c r="Q20" s="152">
        <v>28.292390000000001</v>
      </c>
      <c r="R20" s="153">
        <v>8.2074219999999993</v>
      </c>
      <c r="S20" s="152">
        <v>47.351889999999997</v>
      </c>
      <c r="T20" s="153">
        <v>21.932607999999998</v>
      </c>
      <c r="U20" s="153">
        <v>119.21304600000001</v>
      </c>
    </row>
    <row r="21" spans="1:23" s="6" customFormat="1" ht="15">
      <c r="A21" s="8" t="s">
        <v>167</v>
      </c>
      <c r="B21" s="151">
        <v>14.936194</v>
      </c>
      <c r="C21" s="152">
        <v>94.374221000000006</v>
      </c>
      <c r="D21" s="153">
        <v>14.403366</v>
      </c>
      <c r="E21" s="152">
        <v>87.349613000000005</v>
      </c>
      <c r="F21" s="153">
        <v>1.3630899999999999</v>
      </c>
      <c r="G21" s="152">
        <v>10.051226</v>
      </c>
      <c r="H21" s="153">
        <v>7.4852270000000001</v>
      </c>
      <c r="I21" s="152">
        <v>53.673274999999997</v>
      </c>
      <c r="J21" s="153">
        <v>12.143509999999999</v>
      </c>
      <c r="K21" s="153">
        <v>73.944649999999996</v>
      </c>
      <c r="L21" s="151">
        <v>20.983080000000001</v>
      </c>
      <c r="M21" s="152">
        <v>113.61281</v>
      </c>
      <c r="N21" s="153">
        <v>30.198345</v>
      </c>
      <c r="O21" s="152">
        <v>114.515547</v>
      </c>
      <c r="P21" s="153">
        <v>4.8127579999999996</v>
      </c>
      <c r="Q21" s="152">
        <v>20.500454000000001</v>
      </c>
      <c r="R21" s="153">
        <v>20.520240999999999</v>
      </c>
      <c r="S21" s="152">
        <v>102.40806000000001</v>
      </c>
      <c r="T21" s="153">
        <v>26.617759</v>
      </c>
      <c r="U21" s="153">
        <v>138.19712899999999</v>
      </c>
    </row>
    <row r="22" spans="1:23" s="6" customFormat="1" ht="15">
      <c r="A22" s="8" t="s">
        <v>168</v>
      </c>
      <c r="B22" s="151">
        <v>16.466829000000001</v>
      </c>
      <c r="C22" s="152">
        <v>105.943235</v>
      </c>
      <c r="D22" s="153">
        <v>14.476683</v>
      </c>
      <c r="E22" s="152">
        <v>84.836319000000003</v>
      </c>
      <c r="F22" s="153">
        <v>5.1410669999999996</v>
      </c>
      <c r="G22" s="152">
        <v>31.08858</v>
      </c>
      <c r="H22" s="153">
        <v>11.464525</v>
      </c>
      <c r="I22" s="152">
        <v>84.977599999999995</v>
      </c>
      <c r="J22" s="153">
        <v>16.133735000000001</v>
      </c>
      <c r="K22" s="153">
        <v>93.448070000000001</v>
      </c>
      <c r="L22" s="151">
        <v>15.376842</v>
      </c>
      <c r="M22" s="152">
        <v>77.308412000000004</v>
      </c>
      <c r="N22" s="153">
        <v>43.667155999999999</v>
      </c>
      <c r="O22" s="152">
        <v>159.584868</v>
      </c>
      <c r="P22" s="153">
        <v>0.184777</v>
      </c>
      <c r="Q22" s="152">
        <v>0.644042</v>
      </c>
      <c r="R22" s="153">
        <v>5.7827109999999999</v>
      </c>
      <c r="S22" s="152">
        <v>32.112254999999998</v>
      </c>
      <c r="T22" s="153">
        <v>15.289085</v>
      </c>
      <c r="U22" s="153">
        <v>74.225425999999999</v>
      </c>
    </row>
    <row r="23" spans="1:23" s="6" customFormat="1" ht="15">
      <c r="A23" s="8" t="s">
        <v>169</v>
      </c>
      <c r="B23" s="151">
        <v>22.437615000000001</v>
      </c>
      <c r="C23" s="152">
        <v>134.599672</v>
      </c>
      <c r="D23" s="153">
        <v>18.295044000000001</v>
      </c>
      <c r="E23" s="152">
        <v>107.16574</v>
      </c>
      <c r="F23" s="153">
        <v>12.282738</v>
      </c>
      <c r="G23" s="152">
        <v>63.984293999999998</v>
      </c>
      <c r="H23" s="153">
        <v>21.365289000000001</v>
      </c>
      <c r="I23" s="152">
        <v>146.80456000000001</v>
      </c>
      <c r="J23" s="153">
        <v>1.3302940000000001</v>
      </c>
      <c r="K23" s="153">
        <v>8.8561399999999999</v>
      </c>
      <c r="L23" s="151">
        <v>14.196509000000001</v>
      </c>
      <c r="M23" s="152">
        <v>62.268014999999998</v>
      </c>
      <c r="N23" s="153">
        <v>26.853670000000001</v>
      </c>
      <c r="O23" s="152">
        <v>95.969674999999995</v>
      </c>
      <c r="P23" s="153">
        <v>0.66376199999999996</v>
      </c>
      <c r="Q23" s="152">
        <v>2.5756299999999999</v>
      </c>
      <c r="R23" s="153">
        <v>6.7532899999999998</v>
      </c>
      <c r="S23" s="152">
        <v>39.209837</v>
      </c>
      <c r="T23" s="153">
        <v>9.3335340000000002</v>
      </c>
      <c r="U23" s="153">
        <v>41.807000000000002</v>
      </c>
    </row>
    <row r="24" spans="1:23" s="6" customFormat="1" ht="15">
      <c r="A24" s="8" t="s">
        <v>170</v>
      </c>
      <c r="B24" s="151">
        <v>27.915203999999999</v>
      </c>
      <c r="C24" s="152">
        <v>162.48411100000001</v>
      </c>
      <c r="D24" s="153">
        <v>0.45595799999999997</v>
      </c>
      <c r="E24" s="152">
        <v>3.7739569999999998</v>
      </c>
      <c r="F24" s="153">
        <v>7.8083679999999998</v>
      </c>
      <c r="G24" s="152">
        <v>41.992418000000001</v>
      </c>
      <c r="H24" s="153">
        <v>13.306850000000001</v>
      </c>
      <c r="I24" s="152">
        <v>96.930420999999996</v>
      </c>
      <c r="J24" s="153">
        <v>0.896092</v>
      </c>
      <c r="K24" s="153">
        <v>4.1005630000000002</v>
      </c>
      <c r="L24" s="151">
        <v>31.454778000000001</v>
      </c>
      <c r="M24" s="152">
        <v>116.732038</v>
      </c>
      <c r="N24" s="153">
        <v>36.369343999999998</v>
      </c>
      <c r="O24" s="152">
        <v>150.60705200000001</v>
      </c>
      <c r="P24" s="153">
        <v>2.717965</v>
      </c>
      <c r="Q24" s="152">
        <v>12.502535999999999</v>
      </c>
      <c r="R24" s="153">
        <v>13.157759</v>
      </c>
      <c r="S24" s="152">
        <v>69.930414999999996</v>
      </c>
      <c r="T24" s="153">
        <v>22.5562</v>
      </c>
      <c r="U24" s="153">
        <v>132.77193800000001</v>
      </c>
    </row>
    <row r="25" spans="1:23" s="6" customFormat="1" ht="15">
      <c r="A25" s="8" t="s">
        <v>171</v>
      </c>
      <c r="B25" s="151">
        <v>39.468980999999999</v>
      </c>
      <c r="C25" s="152">
        <v>250.484904</v>
      </c>
      <c r="D25" s="153">
        <v>1.0431459999999999</v>
      </c>
      <c r="E25" s="152">
        <v>7.1036950000000001</v>
      </c>
      <c r="F25" s="153">
        <v>15.610728</v>
      </c>
      <c r="G25" s="152">
        <v>81.282729000000003</v>
      </c>
      <c r="H25" s="153">
        <v>12.400403000000001</v>
      </c>
      <c r="I25" s="152">
        <v>98.629339999999999</v>
      </c>
      <c r="J25" s="153">
        <v>6.8445580000000001</v>
      </c>
      <c r="K25" s="153">
        <v>44.391793</v>
      </c>
      <c r="L25" s="151">
        <v>37.252325999999996</v>
      </c>
      <c r="M25" s="152">
        <v>144.316577</v>
      </c>
      <c r="N25" s="153">
        <v>63.912221000000002</v>
      </c>
      <c r="O25" s="152">
        <v>290.03718199999997</v>
      </c>
      <c r="P25" s="153">
        <v>33.704967000000003</v>
      </c>
      <c r="Q25" s="152">
        <v>156.068018</v>
      </c>
      <c r="R25" s="153">
        <v>17.860125</v>
      </c>
      <c r="S25" s="152">
        <v>102.678515</v>
      </c>
      <c r="T25" s="153">
        <v>27.004100999999999</v>
      </c>
      <c r="U25" s="153">
        <v>163.81265500000001</v>
      </c>
    </row>
    <row r="26" spans="1:23" s="6" customFormat="1" ht="15">
      <c r="A26" s="8" t="s">
        <v>172</v>
      </c>
      <c r="B26" s="151">
        <v>48.145420999999999</v>
      </c>
      <c r="C26" s="152">
        <v>295.39382899999998</v>
      </c>
      <c r="D26" s="153">
        <v>1.6886080000000001</v>
      </c>
      <c r="E26" s="152">
        <v>11.296374</v>
      </c>
      <c r="F26" s="153">
        <v>23.981365</v>
      </c>
      <c r="G26" s="152">
        <v>140.46910199999999</v>
      </c>
      <c r="H26" s="153">
        <v>15.368448000000001</v>
      </c>
      <c r="I26" s="152">
        <v>123.982879</v>
      </c>
      <c r="J26" s="153">
        <v>9.0495719999999995</v>
      </c>
      <c r="K26" s="153">
        <v>69.62</v>
      </c>
      <c r="L26" s="151">
        <v>36.943539999999999</v>
      </c>
      <c r="M26" s="152">
        <v>145.71438000000001</v>
      </c>
      <c r="N26" s="153">
        <v>71.266737000000006</v>
      </c>
      <c r="O26" s="152">
        <v>326.84128399999997</v>
      </c>
      <c r="P26" s="153">
        <v>44.229494000000003</v>
      </c>
      <c r="Q26" s="152">
        <v>219.136618</v>
      </c>
      <c r="R26" s="153">
        <v>33.599221999999997</v>
      </c>
      <c r="S26" s="152">
        <v>193.75409200000001</v>
      </c>
      <c r="T26" s="153">
        <v>30.963369</v>
      </c>
      <c r="U26" s="153">
        <v>189.874336</v>
      </c>
    </row>
    <row r="27" spans="1:23" s="6" customFormat="1" ht="15">
      <c r="A27" s="8" t="s">
        <v>173</v>
      </c>
      <c r="B27" s="151">
        <v>57.209904000000002</v>
      </c>
      <c r="C27" s="152">
        <v>332.06058300000001</v>
      </c>
      <c r="D27" s="153">
        <v>10.354138000000001</v>
      </c>
      <c r="E27" s="152">
        <v>90.152479999999997</v>
      </c>
      <c r="F27" s="153">
        <v>18.104982</v>
      </c>
      <c r="G27" s="152">
        <v>111.55152</v>
      </c>
      <c r="H27" s="153">
        <v>19.056759</v>
      </c>
      <c r="I27" s="152">
        <v>149.49221499999999</v>
      </c>
      <c r="J27" s="153">
        <v>22.386006999999999</v>
      </c>
      <c r="K27" s="153">
        <v>147.33195900000001</v>
      </c>
      <c r="L27" s="151">
        <v>99.020419000000004</v>
      </c>
      <c r="M27" s="152">
        <v>407.37915099999998</v>
      </c>
      <c r="N27" s="153">
        <v>86.405987999999994</v>
      </c>
      <c r="O27" s="152">
        <v>397.634728</v>
      </c>
      <c r="P27" s="153">
        <v>41.175624999999997</v>
      </c>
      <c r="Q27" s="152">
        <v>211.881888</v>
      </c>
      <c r="R27" s="153">
        <v>33.791241999999997</v>
      </c>
      <c r="S27" s="152">
        <v>201.47316000000001</v>
      </c>
      <c r="T27" s="153">
        <v>41.820605</v>
      </c>
      <c r="U27" s="153">
        <v>258.15564799999999</v>
      </c>
    </row>
    <row r="28" spans="1:23" s="6" customFormat="1" ht="15">
      <c r="A28" s="8" t="s">
        <v>174</v>
      </c>
      <c r="B28" s="151">
        <v>85.545303000000004</v>
      </c>
      <c r="C28" s="152">
        <v>495.05283800000001</v>
      </c>
      <c r="D28" s="153">
        <v>16.119731999999999</v>
      </c>
      <c r="E28" s="152">
        <v>144.92535699999999</v>
      </c>
      <c r="F28" s="153">
        <v>16.139911000000001</v>
      </c>
      <c r="G28" s="152">
        <v>110.10451399999999</v>
      </c>
      <c r="H28" s="153">
        <v>28.156106999999999</v>
      </c>
      <c r="I28" s="152">
        <v>217.25972100000001</v>
      </c>
      <c r="J28" s="153">
        <v>25.014213999999999</v>
      </c>
      <c r="K28" s="153">
        <v>190.80988199999999</v>
      </c>
      <c r="L28" s="151">
        <v>119.91968199999999</v>
      </c>
      <c r="M28" s="152">
        <v>503.000111</v>
      </c>
      <c r="N28" s="153">
        <v>79.230678999999995</v>
      </c>
      <c r="O28" s="152">
        <v>347.90242899999998</v>
      </c>
      <c r="P28" s="153">
        <v>41.665951</v>
      </c>
      <c r="Q28" s="152">
        <v>203.19108600000001</v>
      </c>
      <c r="R28" s="153">
        <v>46.447032999999998</v>
      </c>
      <c r="S28" s="152">
        <v>271.754819</v>
      </c>
      <c r="T28" s="153">
        <v>40.863337999999999</v>
      </c>
      <c r="U28" s="153">
        <v>244.68976799999999</v>
      </c>
    </row>
    <row r="29" spans="1:23" s="6" customFormat="1" ht="15">
      <c r="A29" s="8" t="s">
        <v>175</v>
      </c>
      <c r="B29" s="151">
        <v>97.769589999999994</v>
      </c>
      <c r="C29" s="152">
        <v>547.34421399999997</v>
      </c>
      <c r="D29" s="153">
        <v>13.389709</v>
      </c>
      <c r="E29" s="152">
        <v>114.772037</v>
      </c>
      <c r="F29" s="153">
        <v>16.959074000000001</v>
      </c>
      <c r="G29" s="152">
        <v>114.371364</v>
      </c>
      <c r="H29" s="153">
        <v>27.425446999999998</v>
      </c>
      <c r="I29" s="152">
        <v>215.55234400000001</v>
      </c>
      <c r="J29" s="153">
        <v>29.900131999999999</v>
      </c>
      <c r="K29" s="153">
        <v>209.34825599999999</v>
      </c>
      <c r="L29" s="151">
        <v>151.62017399999999</v>
      </c>
      <c r="M29" s="152">
        <v>621.37640699999997</v>
      </c>
      <c r="N29" s="153">
        <v>70.307283999999996</v>
      </c>
      <c r="O29" s="152">
        <v>303.961502</v>
      </c>
      <c r="P29" s="153">
        <v>42.099555000000002</v>
      </c>
      <c r="Q29" s="152">
        <v>214.64081400000001</v>
      </c>
      <c r="R29" s="153">
        <v>54.303640000000001</v>
      </c>
      <c r="S29" s="152">
        <v>305.99816399999997</v>
      </c>
      <c r="T29" s="153">
        <v>39.518389999999997</v>
      </c>
      <c r="U29" s="153">
        <v>248.712909</v>
      </c>
    </row>
    <row r="30" spans="1:23" s="6" customFormat="1" ht="15">
      <c r="A30" s="9" t="s">
        <v>176</v>
      </c>
      <c r="B30" s="154">
        <v>79.024034999999998</v>
      </c>
      <c r="C30" s="155">
        <v>440.55157600000001</v>
      </c>
      <c r="D30" s="156">
        <v>16.908111999999999</v>
      </c>
      <c r="E30" s="155">
        <v>108.26072000000001</v>
      </c>
      <c r="F30" s="156">
        <v>17.543735999999999</v>
      </c>
      <c r="G30" s="155">
        <v>124.900497</v>
      </c>
      <c r="H30" s="156">
        <v>25.439810000000001</v>
      </c>
      <c r="I30" s="155">
        <v>187.38908699999999</v>
      </c>
      <c r="J30" s="156">
        <v>38.595579999999998</v>
      </c>
      <c r="K30" s="156">
        <v>246.43474399999999</v>
      </c>
      <c r="L30" s="154">
        <v>109.842918</v>
      </c>
      <c r="M30" s="155">
        <v>446.31914499999999</v>
      </c>
      <c r="N30" s="156">
        <v>54.177193000000003</v>
      </c>
      <c r="O30" s="155">
        <v>240.47890000000001</v>
      </c>
      <c r="P30" s="156">
        <v>26.665108</v>
      </c>
      <c r="Q30" s="155">
        <v>150.84241700000001</v>
      </c>
      <c r="R30" s="156">
        <v>31.744291</v>
      </c>
      <c r="S30" s="155">
        <v>176.59183100000001</v>
      </c>
      <c r="T30" s="156">
        <v>22.218982</v>
      </c>
      <c r="U30" s="156">
        <v>125.81121400000001</v>
      </c>
    </row>
    <row r="31" spans="1:23" ht="15">
      <c r="A31" s="62" t="s">
        <v>148</v>
      </c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"/>
      <c r="M31" s="6"/>
      <c r="N31" s="6"/>
      <c r="O31" s="6"/>
      <c r="P31" s="6"/>
      <c r="Q31" s="6"/>
      <c r="R31" s="6"/>
      <c r="S31" s="6"/>
      <c r="T31" s="10"/>
      <c r="U31" s="10"/>
      <c r="V31" s="10"/>
      <c r="W31" s="10"/>
    </row>
    <row r="32" spans="1:23" ht="15">
      <c r="A32" s="62" t="s">
        <v>16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"/>
      <c r="M32" s="6"/>
      <c r="N32" s="6"/>
      <c r="O32" s="6"/>
      <c r="P32" s="6"/>
      <c r="Q32" s="6"/>
      <c r="R32" s="6"/>
      <c r="S32" s="6"/>
      <c r="T32" s="10"/>
      <c r="U32" s="10"/>
      <c r="V32" s="10"/>
      <c r="W32" s="10"/>
    </row>
    <row r="33" spans="1:23" ht="15">
      <c r="A33" s="62" t="s">
        <v>14</v>
      </c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"/>
      <c r="M33" s="6"/>
      <c r="N33" s="6"/>
      <c r="O33" s="6"/>
      <c r="P33" s="6"/>
      <c r="Q33" s="6"/>
      <c r="R33" s="6"/>
      <c r="S33" s="6"/>
      <c r="T33" s="10"/>
      <c r="U33" s="10"/>
      <c r="V33" s="10"/>
      <c r="W33" s="10"/>
    </row>
    <row r="34" spans="1:23" ht="15">
      <c r="A34" s="62" t="s">
        <v>13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"/>
      <c r="M34" s="6"/>
      <c r="N34" s="6"/>
      <c r="O34" s="6"/>
      <c r="P34" s="6"/>
      <c r="Q34" s="6"/>
      <c r="R34" s="6"/>
      <c r="S34" s="6"/>
      <c r="T34" s="10"/>
      <c r="U34" s="10"/>
      <c r="V34" s="10"/>
      <c r="W34" s="10"/>
    </row>
    <row r="35" spans="1:23" ht="15">
      <c r="A35" s="62" t="s">
        <v>15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"/>
      <c r="M35" s="6"/>
      <c r="N35" s="6"/>
      <c r="O35" s="6"/>
      <c r="P35" s="6"/>
      <c r="Q35" s="6"/>
      <c r="R35" s="6"/>
      <c r="S35" s="6"/>
      <c r="T35" s="10"/>
      <c r="U35" s="10"/>
      <c r="V35" s="10"/>
      <c r="W35" s="10"/>
    </row>
    <row r="36" spans="1:23" ht="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10"/>
      <c r="U36" s="10"/>
      <c r="V36" s="10"/>
      <c r="W36" s="10"/>
    </row>
    <row r="37" spans="1:23" ht="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10"/>
      <c r="U37" s="10"/>
      <c r="V37" s="10"/>
      <c r="W37" s="10"/>
    </row>
    <row r="38" spans="1:23" ht="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0"/>
      <c r="U38" s="10"/>
      <c r="V38" s="10"/>
      <c r="W38" s="10"/>
    </row>
    <row r="39" spans="1:23" ht="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10"/>
      <c r="U39" s="10"/>
      <c r="V39" s="10"/>
      <c r="W39" s="10"/>
    </row>
    <row r="40" spans="1:23" ht="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10"/>
      <c r="U40" s="10"/>
      <c r="V40" s="10"/>
      <c r="W40" s="10"/>
    </row>
    <row r="41" spans="1:23" ht="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10"/>
      <c r="U41" s="10"/>
      <c r="V41" s="10"/>
      <c r="W41" s="10"/>
    </row>
    <row r="42" spans="1:23" ht="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10"/>
      <c r="U42" s="10"/>
      <c r="V42" s="10"/>
      <c r="W42" s="10"/>
    </row>
    <row r="43" spans="1:23" ht="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10"/>
      <c r="U43" s="10"/>
      <c r="V43" s="10"/>
      <c r="W43" s="10"/>
    </row>
    <row r="44" spans="1:23" ht="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10"/>
      <c r="U44" s="10"/>
      <c r="V44" s="10"/>
      <c r="W44" s="10"/>
    </row>
    <row r="45" spans="1:23" ht="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10"/>
      <c r="U45" s="10"/>
      <c r="V45" s="10"/>
      <c r="W45" s="10"/>
    </row>
    <row r="46" spans="1:23" ht="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10"/>
      <c r="U46" s="10"/>
      <c r="V46" s="10"/>
      <c r="W46" s="10"/>
    </row>
    <row r="47" spans="1:23" ht="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10"/>
      <c r="U47" s="10"/>
      <c r="V47" s="10"/>
      <c r="W47" s="10"/>
    </row>
    <row r="48" spans="1:23" ht="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10"/>
      <c r="U48" s="10"/>
      <c r="V48" s="10"/>
      <c r="W48" s="10"/>
    </row>
    <row r="49" spans="1:23" ht="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10"/>
      <c r="U49" s="10"/>
      <c r="V49" s="10"/>
      <c r="W49" s="10"/>
    </row>
    <row r="50" spans="1:23" ht="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10"/>
      <c r="U50" s="10"/>
      <c r="V50" s="10"/>
      <c r="W50" s="10"/>
    </row>
    <row r="51" spans="1:23" ht="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10"/>
      <c r="U51" s="10"/>
      <c r="V51" s="10"/>
      <c r="W51" s="10"/>
    </row>
    <row r="52" spans="1:23" ht="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10"/>
      <c r="U52" s="10"/>
      <c r="V52" s="10"/>
      <c r="W52" s="10"/>
    </row>
    <row r="53" spans="1:23" ht="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10"/>
      <c r="U53" s="10"/>
      <c r="V53" s="10"/>
      <c r="W53" s="10"/>
    </row>
    <row r="54" spans="1:23" ht="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10"/>
      <c r="U54" s="10"/>
      <c r="V54" s="10"/>
      <c r="W54" s="10"/>
    </row>
    <row r="55" spans="1:23" ht="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10"/>
      <c r="U55" s="10"/>
      <c r="V55" s="10"/>
      <c r="W55" s="10"/>
    </row>
    <row r="56" spans="1:23" ht="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10"/>
      <c r="U56" s="10"/>
      <c r="V56" s="10"/>
      <c r="W56" s="10"/>
    </row>
    <row r="57" spans="1:23" ht="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10"/>
      <c r="U57" s="10"/>
      <c r="V57" s="10"/>
      <c r="W57" s="10"/>
    </row>
    <row r="58" spans="1:23" ht="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10"/>
      <c r="U58" s="10"/>
      <c r="V58" s="10"/>
      <c r="W58" s="10"/>
    </row>
    <row r="59" spans="1:23" ht="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10"/>
      <c r="U59" s="10"/>
      <c r="V59" s="10"/>
      <c r="W59" s="10"/>
    </row>
    <row r="60" spans="1:23" ht="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10"/>
      <c r="U60" s="10"/>
      <c r="V60" s="10"/>
      <c r="W60" s="10"/>
    </row>
    <row r="61" spans="1:23" ht="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10"/>
      <c r="U61" s="10"/>
      <c r="V61" s="10"/>
      <c r="W61" s="10"/>
    </row>
    <row r="62" spans="1:23" ht="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10"/>
      <c r="U62" s="10"/>
      <c r="V62" s="10"/>
      <c r="W62" s="10"/>
    </row>
    <row r="63" spans="1:23" ht="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10"/>
      <c r="U63" s="10"/>
      <c r="V63" s="10"/>
      <c r="W63" s="10"/>
    </row>
    <row r="64" spans="1:23" ht="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10"/>
      <c r="U64" s="10"/>
      <c r="V64" s="10"/>
      <c r="W64" s="10"/>
    </row>
    <row r="65" spans="1:23" ht="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10"/>
      <c r="U65" s="10"/>
      <c r="V65" s="10"/>
      <c r="W65" s="10"/>
    </row>
    <row r="66" spans="1:23" ht="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10"/>
      <c r="U66" s="10"/>
      <c r="V66" s="10"/>
      <c r="W66" s="10"/>
    </row>
    <row r="67" spans="1:23" ht="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10"/>
      <c r="U67" s="10"/>
      <c r="V67" s="10"/>
      <c r="W67" s="10"/>
    </row>
    <row r="68" spans="1:23" ht="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10"/>
      <c r="U68" s="10"/>
      <c r="V68" s="10"/>
      <c r="W68" s="10"/>
    </row>
    <row r="69" spans="1:23" ht="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10"/>
      <c r="U69" s="10"/>
      <c r="V69" s="10"/>
      <c r="W69" s="10"/>
    </row>
    <row r="70" spans="1:23" ht="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10"/>
      <c r="U70" s="10"/>
      <c r="V70" s="10"/>
      <c r="W70" s="10"/>
    </row>
    <row r="71" spans="1:23" ht="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10"/>
      <c r="U71" s="10"/>
      <c r="V71" s="10"/>
      <c r="W71" s="10"/>
    </row>
    <row r="72" spans="1:23" ht="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10"/>
      <c r="U72" s="10"/>
      <c r="V72" s="10"/>
      <c r="W72" s="10"/>
    </row>
    <row r="73" spans="1:23" ht="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10"/>
      <c r="U73" s="10"/>
      <c r="V73" s="10"/>
      <c r="W73" s="10"/>
    </row>
    <row r="74" spans="1:23" ht="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10"/>
      <c r="U74" s="10"/>
      <c r="V74" s="10"/>
      <c r="W74" s="10"/>
    </row>
    <row r="75" spans="1:23" ht="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10"/>
      <c r="U75" s="10"/>
      <c r="V75" s="10"/>
      <c r="W75" s="10"/>
    </row>
    <row r="76" spans="1:23" ht="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10"/>
      <c r="U76" s="10"/>
      <c r="V76" s="10"/>
      <c r="W76" s="10"/>
    </row>
    <row r="77" spans="1:23" ht="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10"/>
      <c r="U77" s="10"/>
      <c r="V77" s="10"/>
      <c r="W77" s="10"/>
    </row>
    <row r="78" spans="1:23" ht="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10"/>
      <c r="U78" s="10"/>
      <c r="V78" s="10"/>
      <c r="W78" s="10"/>
    </row>
    <row r="79" spans="1:23" ht="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10"/>
      <c r="U79" s="10"/>
      <c r="V79" s="10"/>
      <c r="W79" s="10"/>
    </row>
    <row r="80" spans="1:23" ht="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10"/>
      <c r="U80" s="10"/>
      <c r="V80" s="10"/>
      <c r="W80" s="10"/>
    </row>
    <row r="81" spans="1:23" ht="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10"/>
      <c r="U81" s="10"/>
      <c r="V81" s="10"/>
      <c r="W81" s="10"/>
    </row>
    <row r="82" spans="1:23" ht="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10"/>
      <c r="U82" s="10"/>
      <c r="V82" s="10"/>
      <c r="W82" s="10"/>
    </row>
    <row r="83" spans="1:23" ht="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10"/>
      <c r="U83" s="10"/>
      <c r="V83" s="10"/>
      <c r="W83" s="10"/>
    </row>
    <row r="84" spans="1:23" ht="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10"/>
      <c r="U84" s="10"/>
      <c r="V84" s="10"/>
      <c r="W84" s="10"/>
    </row>
    <row r="85" spans="1:23" ht="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10"/>
      <c r="U85" s="10"/>
      <c r="V85" s="10"/>
      <c r="W85" s="10"/>
    </row>
    <row r="86" spans="1:23" ht="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10"/>
      <c r="U86" s="10"/>
      <c r="V86" s="10"/>
      <c r="W86" s="10"/>
    </row>
    <row r="87" spans="1:23" ht="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10"/>
      <c r="U87" s="10"/>
      <c r="V87" s="10"/>
      <c r="W87" s="10"/>
    </row>
    <row r="88" spans="1:23" ht="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10"/>
      <c r="U88" s="10"/>
      <c r="V88" s="10"/>
      <c r="W88" s="10"/>
    </row>
    <row r="89" spans="1:23" ht="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10"/>
      <c r="U89" s="10"/>
      <c r="V89" s="10"/>
      <c r="W89" s="10"/>
    </row>
    <row r="90" spans="1:23" ht="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10"/>
      <c r="U90" s="10"/>
      <c r="V90" s="10"/>
      <c r="W90" s="10"/>
    </row>
    <row r="91" spans="1:23" ht="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10"/>
      <c r="U91" s="10"/>
      <c r="V91" s="10"/>
      <c r="W91" s="10"/>
    </row>
    <row r="92" spans="1:23" ht="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10"/>
      <c r="U92" s="10"/>
      <c r="V92" s="10"/>
      <c r="W92" s="10"/>
    </row>
    <row r="93" spans="1:23" ht="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10"/>
      <c r="U93" s="10"/>
      <c r="V93" s="10"/>
      <c r="W93" s="10"/>
    </row>
    <row r="94" spans="1:23" ht="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10"/>
      <c r="U94" s="10"/>
      <c r="V94" s="10"/>
      <c r="W94" s="10"/>
    </row>
    <row r="95" spans="1:23" ht="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10"/>
      <c r="U95" s="10"/>
      <c r="V95" s="10"/>
      <c r="W95" s="10"/>
    </row>
    <row r="96" spans="1:23" ht="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10"/>
      <c r="U96" s="10"/>
      <c r="V96" s="10"/>
      <c r="W96" s="10"/>
    </row>
    <row r="97" spans="1:23" ht="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10"/>
      <c r="U97" s="10"/>
      <c r="V97" s="10"/>
      <c r="W97" s="10"/>
    </row>
    <row r="98" spans="1:23" ht="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10"/>
      <c r="U98" s="10"/>
      <c r="V98" s="10"/>
      <c r="W98" s="10"/>
    </row>
    <row r="99" spans="1:23" ht="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10"/>
      <c r="U99" s="10"/>
      <c r="V99" s="10"/>
      <c r="W99" s="10"/>
    </row>
    <row r="100" spans="1:23" ht="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10"/>
      <c r="U100" s="10"/>
      <c r="V100" s="10"/>
      <c r="W100" s="10"/>
    </row>
    <row r="101" spans="1:23" ht="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10"/>
      <c r="U101" s="10"/>
      <c r="V101" s="10"/>
      <c r="W101" s="10"/>
    </row>
    <row r="102" spans="1:23" ht="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0"/>
      <c r="U102" s="10"/>
      <c r="V102" s="10"/>
      <c r="W102" s="10"/>
    </row>
    <row r="103" spans="1:23" ht="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10"/>
      <c r="U103" s="10"/>
      <c r="V103" s="10"/>
      <c r="W103" s="10"/>
    </row>
    <row r="104" spans="1:23" ht="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10"/>
      <c r="U104" s="10"/>
      <c r="V104" s="10"/>
      <c r="W104" s="10"/>
    </row>
    <row r="105" spans="1:23" ht="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10"/>
      <c r="U105" s="10"/>
      <c r="V105" s="10"/>
      <c r="W105" s="10"/>
    </row>
    <row r="106" spans="1:23" ht="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10"/>
      <c r="U106" s="10"/>
      <c r="V106" s="10"/>
      <c r="W106" s="10"/>
    </row>
    <row r="107" spans="1:23" ht="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10"/>
      <c r="U107" s="10"/>
      <c r="V107" s="10"/>
      <c r="W107" s="10"/>
    </row>
    <row r="108" spans="1:23" ht="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10"/>
      <c r="U108" s="10"/>
      <c r="V108" s="10"/>
      <c r="W108" s="10"/>
    </row>
    <row r="109" spans="1:23" ht="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10"/>
      <c r="U109" s="10"/>
      <c r="V109" s="10"/>
      <c r="W109" s="10"/>
    </row>
    <row r="110" spans="1:23" ht="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10"/>
      <c r="U110" s="10"/>
      <c r="V110" s="10"/>
      <c r="W110" s="10"/>
    </row>
    <row r="111" spans="1:23" ht="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10"/>
      <c r="U111" s="10"/>
      <c r="V111" s="10"/>
      <c r="W111" s="10"/>
    </row>
    <row r="112" spans="1:23" ht="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10"/>
      <c r="U112" s="10"/>
      <c r="V112" s="10"/>
      <c r="W112" s="10"/>
    </row>
    <row r="113" spans="1:23" ht="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10"/>
      <c r="U113" s="10"/>
      <c r="V113" s="10"/>
      <c r="W113" s="10"/>
    </row>
    <row r="114" spans="1:23" ht="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10"/>
      <c r="U114" s="10"/>
      <c r="V114" s="10"/>
      <c r="W114" s="10"/>
    </row>
    <row r="115" spans="1:23" ht="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10"/>
      <c r="U115" s="10"/>
      <c r="V115" s="10"/>
      <c r="W115" s="10"/>
    </row>
    <row r="116" spans="1:23" ht="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10"/>
      <c r="U116" s="10"/>
      <c r="V116" s="10"/>
      <c r="W116" s="10"/>
    </row>
    <row r="117" spans="1:23" ht="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</row>
    <row r="118" spans="1:23" ht="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</row>
    <row r="119" spans="1:23" ht="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</row>
    <row r="120" spans="1:23" ht="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</row>
    <row r="121" spans="1:23" ht="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</row>
    <row r="122" spans="1:23" ht="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</row>
    <row r="123" spans="1:23" ht="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</row>
    <row r="124" spans="1:23" ht="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</row>
    <row r="125" spans="1:23" ht="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</row>
    <row r="126" spans="1:23" ht="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</row>
    <row r="127" spans="1:23" ht="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</row>
    <row r="128" spans="1:23" ht="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</row>
    <row r="129" spans="1:19" ht="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</row>
    <row r="130" spans="1:19" ht="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</row>
    <row r="131" spans="1:19" ht="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</row>
    <row r="132" spans="1:19" ht="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</row>
    <row r="133" spans="1:19" ht="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</row>
    <row r="134" spans="1:19" ht="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</row>
    <row r="135" spans="1:19" ht="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 spans="1:19" ht="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 spans="1:19" ht="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 spans="1:19" ht="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 spans="1:19" ht="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 spans="1:19" ht="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 spans="1:19" ht="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 spans="1:19" ht="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 spans="1:19" ht="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 spans="1:19" ht="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 spans="1:19" ht="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 spans="1:19" ht="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 spans="1:19" ht="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 spans="1:19" ht="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 spans="1:19" ht="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 spans="1:19" ht="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 spans="1:19" ht="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 spans="1:19" ht="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 spans="1:19" ht="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1:19" ht="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 spans="1:19" ht="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 spans="1:19" ht="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 spans="1:19" ht="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 spans="1:19" ht="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 spans="1:19" ht="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 spans="1:19" ht="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 spans="1:19" ht="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 spans="1:19" ht="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 spans="1:19" ht="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</row>
    <row r="164" spans="1:19" ht="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</row>
    <row r="165" spans="1:19" ht="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</row>
    <row r="166" spans="1:19" ht="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</row>
    <row r="167" spans="1:19" ht="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</row>
    <row r="168" spans="1:19" ht="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</row>
    <row r="169" spans="1:19" ht="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1:19" ht="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</row>
    <row r="171" spans="1:19" ht="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</row>
    <row r="172" spans="1:19" ht="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</row>
    <row r="173" spans="1:19" ht="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</row>
    <row r="174" spans="1:19" ht="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</row>
    <row r="175" spans="1:19" ht="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</row>
    <row r="176" spans="1:19" ht="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</row>
    <row r="177" spans="1:19" ht="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</row>
    <row r="178" spans="1:19" ht="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</row>
    <row r="179" spans="1:19" ht="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</row>
    <row r="180" spans="1:19" ht="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</row>
    <row r="181" spans="1:19" ht="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</row>
    <row r="182" spans="1:19" ht="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</row>
    <row r="183" spans="1:19" ht="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</row>
    <row r="184" spans="1:19" ht="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</row>
    <row r="185" spans="1:19" ht="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</row>
    <row r="186" spans="1:19" ht="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1:19" ht="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</row>
    <row r="188" spans="1:19" ht="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</row>
    <row r="189" spans="1:19" ht="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</row>
    <row r="190" spans="1:19" ht="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</row>
    <row r="191" spans="1:19" ht="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</row>
    <row r="192" spans="1:19" ht="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</row>
    <row r="193" spans="1:19" ht="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 spans="1:19" ht="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</row>
    <row r="195" spans="1:19" ht="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</row>
    <row r="196" spans="1:19" ht="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</row>
    <row r="197" spans="1:19" ht="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</row>
    <row r="198" spans="1:19" ht="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</row>
    <row r="199" spans="1:19" ht="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</row>
    <row r="200" spans="1:19" ht="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</row>
    <row r="201" spans="1:19" ht="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</row>
    <row r="202" spans="1:19" ht="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</row>
    <row r="203" spans="1:19" ht="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</row>
    <row r="204" spans="1:19" ht="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</row>
    <row r="205" spans="1:19" ht="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</row>
    <row r="206" spans="1:19" ht="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</row>
    <row r="207" spans="1:19" ht="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</row>
    <row r="208" spans="1:19" ht="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</row>
    <row r="209" spans="1:19" ht="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</row>
    <row r="210" spans="1:19" ht="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</row>
    <row r="211" spans="1:19" ht="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</row>
    <row r="212" spans="1:19" ht="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</row>
    <row r="213" spans="1:19" ht="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</row>
    <row r="214" spans="1:19" ht="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</row>
    <row r="215" spans="1:19" ht="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</row>
    <row r="216" spans="1:19" ht="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</row>
    <row r="217" spans="1:19" ht="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</row>
    <row r="218" spans="1:19" ht="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</row>
    <row r="219" spans="1:19" ht="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</row>
    <row r="220" spans="1:19" ht="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</row>
    <row r="221" spans="1:19" ht="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</row>
    <row r="222" spans="1:19" ht="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</row>
    <row r="223" spans="1:19" ht="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</row>
    <row r="224" spans="1:19" ht="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</row>
    <row r="225" spans="1:19" ht="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</row>
    <row r="226" spans="1:19" ht="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</row>
    <row r="227" spans="1:19" ht="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</row>
    <row r="228" spans="1:19" ht="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</row>
    <row r="229" spans="1:19" ht="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</row>
    <row r="230" spans="1:19" ht="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</row>
    <row r="231" spans="1:19" ht="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</row>
    <row r="232" spans="1:19" ht="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</row>
    <row r="233" spans="1:19" ht="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</row>
    <row r="234" spans="1:19" ht="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</row>
    <row r="235" spans="1:19" ht="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</row>
    <row r="236" spans="1:19" ht="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</row>
    <row r="237" spans="1:19" ht="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</row>
    <row r="238" spans="1:19" ht="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</row>
    <row r="239" spans="1:19" ht="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</row>
    <row r="240" spans="1:19" ht="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</row>
    <row r="241" spans="1:19" ht="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</row>
    <row r="242" spans="1:19" ht="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</row>
    <row r="243" spans="1:19" ht="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</row>
    <row r="244" spans="1:19" ht="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</row>
    <row r="245" spans="1:19" ht="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</row>
    <row r="246" spans="1:19" ht="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</row>
    <row r="247" spans="1:19" ht="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</row>
    <row r="248" spans="1:19" ht="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</row>
    <row r="249" spans="1:19" ht="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</row>
    <row r="250" spans="1:19" ht="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</row>
    <row r="251" spans="1:19" ht="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</row>
    <row r="252" spans="1:19" ht="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</row>
    <row r="253" spans="1:19" ht="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</row>
    <row r="254" spans="1:19" ht="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</row>
    <row r="255" spans="1:19" ht="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</row>
    <row r="256" spans="1:19" ht="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</row>
    <row r="257" spans="1:19" ht="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</row>
    <row r="258" spans="1:19" ht="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</row>
    <row r="259" spans="1:19" ht="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</row>
    <row r="260" spans="1:19" ht="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</row>
    <row r="261" spans="1:19" ht="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</row>
    <row r="262" spans="1:19" ht="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</row>
    <row r="263" spans="1:19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</row>
    <row r="264" spans="1:19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</row>
    <row r="265" spans="1:19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</row>
    <row r="266" spans="1:19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</row>
    <row r="267" spans="1:19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</row>
    <row r="268" spans="1:19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</row>
    <row r="269" spans="1:19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</row>
    <row r="270" spans="1:19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</row>
    <row r="271" spans="1:19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</row>
    <row r="272" spans="1:19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</row>
    <row r="273" spans="1:19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</row>
    <row r="274" spans="1:19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</row>
    <row r="275" spans="1:19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</row>
    <row r="276" spans="1:19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</row>
    <row r="277" spans="1:19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</row>
    <row r="278" spans="1:19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</row>
    <row r="279" spans="1:19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</row>
    <row r="280" spans="1:19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</row>
    <row r="281" spans="1:19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</row>
    <row r="282" spans="1:19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</row>
    <row r="283" spans="1:19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</row>
    <row r="284" spans="1:19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</row>
    <row r="285" spans="1:19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</row>
    <row r="286" spans="1:19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</row>
    <row r="287" spans="1:19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</row>
    <row r="288" spans="1:19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</row>
    <row r="289" spans="1:19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</row>
    <row r="290" spans="1:19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</row>
    <row r="291" spans="1:19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</row>
    <row r="292" spans="1:19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</row>
    <row r="293" spans="1:19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</row>
    <row r="294" spans="1:19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</row>
    <row r="295" spans="1:19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</row>
    <row r="296" spans="1:19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</row>
    <row r="297" spans="1:19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</row>
    <row r="298" spans="1:19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19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19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19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19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19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19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</sheetData>
  <mergeCells count="1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rintOptions horizontalCentered="1"/>
  <pageMargins left="0.51181102362204722" right="0.19685039370078741" top="1.1023622047244095" bottom="0.51181102362204722" header="0.31496062992125984" footer="0.31496062992125984"/>
  <pageSetup paperSize="9" scale="84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91772-B4DE-49CF-BD2F-9F6D5293CFE6}">
  <dimension ref="A1:ANP530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/>
  <cols>
    <col min="1" max="1" width="20.85546875" style="140" customWidth="1"/>
    <col min="2" max="2" width="8.5703125" style="140" bestFit="1" customWidth="1"/>
    <col min="3" max="3" width="9.7109375" style="140" bestFit="1" customWidth="1"/>
    <col min="4" max="4" width="8.5703125" style="140" bestFit="1" customWidth="1"/>
    <col min="5" max="5" width="9.7109375" style="140" bestFit="1" customWidth="1"/>
    <col min="6" max="6" width="8.5703125" style="140" bestFit="1" customWidth="1"/>
    <col min="7" max="7" width="9.7109375" style="140" bestFit="1" customWidth="1"/>
    <col min="8" max="8" width="8.5703125" style="140" bestFit="1" customWidth="1"/>
    <col min="9" max="9" width="9.7109375" style="140" bestFit="1" customWidth="1"/>
    <col min="10" max="10" width="8.5703125" style="140" bestFit="1" customWidth="1"/>
    <col min="11" max="11" width="9.7109375" style="140" bestFit="1" customWidth="1"/>
    <col min="12" max="12" width="8.5703125" style="140" bestFit="1" customWidth="1"/>
    <col min="13" max="17" width="9.7109375" style="140" bestFit="1" customWidth="1"/>
    <col min="18" max="18" width="8.5703125" style="140" bestFit="1" customWidth="1"/>
    <col min="19" max="19" width="9.7109375" style="140" bestFit="1" customWidth="1"/>
    <col min="20" max="20" width="8.5703125" style="140" bestFit="1" customWidth="1"/>
    <col min="21" max="21" width="9.7109375" style="140" bestFit="1" customWidth="1"/>
    <col min="22" max="22" width="9.5703125" style="1" bestFit="1" customWidth="1"/>
    <col min="23" max="16384" width="9.140625" style="1"/>
  </cols>
  <sheetData>
    <row r="1" spans="1:1056">
      <c r="A1" s="139" t="s">
        <v>113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</row>
    <row r="2" spans="1:1056" s="6" customFormat="1" ht="15">
      <c r="A2" s="223" t="s">
        <v>45</v>
      </c>
      <c r="B2" s="221">
        <v>2016</v>
      </c>
      <c r="C2" s="222">
        <v>0</v>
      </c>
      <c r="D2" s="221">
        <v>2017</v>
      </c>
      <c r="E2" s="222">
        <v>0</v>
      </c>
      <c r="F2" s="221">
        <v>2018</v>
      </c>
      <c r="G2" s="222">
        <v>0</v>
      </c>
      <c r="H2" s="221">
        <v>2019</v>
      </c>
      <c r="I2" s="222">
        <v>0</v>
      </c>
      <c r="J2" s="221">
        <v>2020</v>
      </c>
      <c r="K2" s="225">
        <v>0</v>
      </c>
      <c r="L2" s="221">
        <v>2021</v>
      </c>
      <c r="M2" s="222">
        <v>0</v>
      </c>
      <c r="N2" s="221">
        <v>2022</v>
      </c>
      <c r="O2" s="222">
        <v>0</v>
      </c>
      <c r="P2" s="221">
        <v>2023</v>
      </c>
      <c r="Q2" s="222">
        <v>0</v>
      </c>
      <c r="R2" s="221">
        <v>2024</v>
      </c>
      <c r="S2" s="222">
        <v>0</v>
      </c>
      <c r="T2" s="221">
        <v>2025</v>
      </c>
      <c r="U2" s="225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</row>
    <row r="3" spans="1:1056" s="7" customFormat="1" ht="15">
      <c r="A3" s="224"/>
      <c r="B3" s="101" t="s">
        <v>48</v>
      </c>
      <c r="C3" s="102" t="s">
        <v>112</v>
      </c>
      <c r="D3" s="101" t="s">
        <v>48</v>
      </c>
      <c r="E3" s="102" t="s">
        <v>112</v>
      </c>
      <c r="F3" s="101" t="s">
        <v>48</v>
      </c>
      <c r="G3" s="102" t="s">
        <v>112</v>
      </c>
      <c r="H3" s="101" t="s">
        <v>48</v>
      </c>
      <c r="I3" s="102" t="s">
        <v>112</v>
      </c>
      <c r="J3" s="101" t="s">
        <v>48</v>
      </c>
      <c r="K3" s="103" t="s">
        <v>112</v>
      </c>
      <c r="L3" s="101" t="s">
        <v>48</v>
      </c>
      <c r="M3" s="102" t="s">
        <v>112</v>
      </c>
      <c r="N3" s="101" t="s">
        <v>48</v>
      </c>
      <c r="O3" s="102" t="s">
        <v>112</v>
      </c>
      <c r="P3" s="101" t="s">
        <v>48</v>
      </c>
      <c r="Q3" s="102" t="s">
        <v>112</v>
      </c>
      <c r="R3" s="101" t="s">
        <v>48</v>
      </c>
      <c r="S3" s="102" t="s">
        <v>112</v>
      </c>
      <c r="T3" s="101" t="s">
        <v>48</v>
      </c>
      <c r="U3" s="103" t="s">
        <v>112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</row>
    <row r="4" spans="1:1056" s="6" customFormat="1" ht="15">
      <c r="A4" s="141" t="s">
        <v>149</v>
      </c>
      <c r="B4" s="160">
        <v>248.02357499999999</v>
      </c>
      <c r="C4" s="161">
        <v>1500.6687930000001</v>
      </c>
      <c r="D4" s="162">
        <v>501.03967799999998</v>
      </c>
      <c r="E4" s="161">
        <v>3226.016846</v>
      </c>
      <c r="F4" s="162">
        <v>343.81394299999999</v>
      </c>
      <c r="G4" s="161">
        <v>1972.607663</v>
      </c>
      <c r="H4" s="162">
        <v>551.16012599999999</v>
      </c>
      <c r="I4" s="161">
        <v>3262.1373530000001</v>
      </c>
      <c r="J4" s="162">
        <v>552.13713499999994</v>
      </c>
      <c r="K4" s="163">
        <v>3173.338894</v>
      </c>
      <c r="L4" s="160">
        <v>660.71686399999999</v>
      </c>
      <c r="M4" s="161">
        <v>3254.881061</v>
      </c>
      <c r="N4" s="162">
        <v>1069.772371</v>
      </c>
      <c r="O4" s="161">
        <v>3955.854034</v>
      </c>
      <c r="P4" s="162">
        <v>415.98740600000002</v>
      </c>
      <c r="Q4" s="161">
        <v>1680.508255</v>
      </c>
      <c r="R4" s="162">
        <v>1103.3211859999999</v>
      </c>
      <c r="S4" s="161">
        <v>5457.4919739999996</v>
      </c>
      <c r="T4" s="162">
        <v>1578.1146309999999</v>
      </c>
      <c r="U4" s="163">
        <v>7646.1696419999998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</row>
    <row r="5" spans="1:1056" s="6" customFormat="1" ht="15">
      <c r="A5" s="142" t="s">
        <v>150</v>
      </c>
      <c r="B5" s="164">
        <v>479.47375799999998</v>
      </c>
      <c r="C5" s="165">
        <v>2877.0476859999999</v>
      </c>
      <c r="D5" s="166">
        <v>412.21915799999999</v>
      </c>
      <c r="E5" s="165">
        <v>2637.304772</v>
      </c>
      <c r="F5" s="166">
        <v>490.68158599999998</v>
      </c>
      <c r="G5" s="165">
        <v>2888.919527</v>
      </c>
      <c r="H5" s="166">
        <v>660.02222400000005</v>
      </c>
      <c r="I5" s="165">
        <v>3985.6748309999998</v>
      </c>
      <c r="J5" s="166">
        <v>634.73668499999997</v>
      </c>
      <c r="K5" s="167">
        <v>3713.3335400000001</v>
      </c>
      <c r="L5" s="164">
        <v>194.008477</v>
      </c>
      <c r="M5" s="165">
        <v>971.06863599999997</v>
      </c>
      <c r="N5" s="166">
        <v>480.51503000000002</v>
      </c>
      <c r="O5" s="165">
        <v>1793.1957649999999</v>
      </c>
      <c r="P5" s="166">
        <v>1162.1047719999999</v>
      </c>
      <c r="Q5" s="165">
        <v>4731.9399510000003</v>
      </c>
      <c r="R5" s="166">
        <v>948.20797400000004</v>
      </c>
      <c r="S5" s="165">
        <v>4701.7777960000003</v>
      </c>
      <c r="T5" s="166">
        <v>879.992932</v>
      </c>
      <c r="U5" s="167">
        <v>4187.3699900000001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</row>
    <row r="6" spans="1:1056" s="6" customFormat="1" ht="15">
      <c r="A6" s="142" t="s">
        <v>151</v>
      </c>
      <c r="B6" s="164">
        <v>796.001351</v>
      </c>
      <c r="C6" s="165">
        <v>4790.853134</v>
      </c>
      <c r="D6" s="166">
        <v>782.60915799999998</v>
      </c>
      <c r="E6" s="165">
        <v>4832.9776789999996</v>
      </c>
      <c r="F6" s="166">
        <v>1096.0620719999999</v>
      </c>
      <c r="G6" s="165">
        <v>6379.0391920000002</v>
      </c>
      <c r="H6" s="166">
        <v>971.63254199999994</v>
      </c>
      <c r="I6" s="165">
        <v>5362.0979129999996</v>
      </c>
      <c r="J6" s="166">
        <v>744.62295200000005</v>
      </c>
      <c r="K6" s="167">
        <v>4401.7004029999998</v>
      </c>
      <c r="L6" s="164">
        <v>733.01279899999997</v>
      </c>
      <c r="M6" s="165">
        <v>3231.9002759999998</v>
      </c>
      <c r="N6" s="166">
        <v>2008.27863</v>
      </c>
      <c r="O6" s="165">
        <v>6572.9871300000004</v>
      </c>
      <c r="P6" s="166">
        <v>835.39211299999999</v>
      </c>
      <c r="Q6" s="165">
        <v>3251.5162300000002</v>
      </c>
      <c r="R6" s="166">
        <v>921.05702499999995</v>
      </c>
      <c r="S6" s="165">
        <v>4337.7005019999997</v>
      </c>
      <c r="T6" s="166">
        <v>2013.0999489999999</v>
      </c>
      <c r="U6" s="167">
        <v>9093.0734709999997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</row>
    <row r="7" spans="1:1056" s="6" customFormat="1" ht="15">
      <c r="A7" s="142" t="s">
        <v>152</v>
      </c>
      <c r="B7" s="164">
        <v>249.84598500000001</v>
      </c>
      <c r="C7" s="165">
        <v>1482.7627660000001</v>
      </c>
      <c r="D7" s="166">
        <v>264.91383200000001</v>
      </c>
      <c r="E7" s="165">
        <v>1716.9646600000001</v>
      </c>
      <c r="F7" s="166">
        <v>198.04607300000001</v>
      </c>
      <c r="G7" s="165">
        <v>1173.8246750000001</v>
      </c>
      <c r="H7" s="166">
        <v>581.07498199999998</v>
      </c>
      <c r="I7" s="165">
        <v>3498.6268679999998</v>
      </c>
      <c r="J7" s="166">
        <v>423.34699899999998</v>
      </c>
      <c r="K7" s="167">
        <v>2517.8933360000001</v>
      </c>
      <c r="L7" s="164">
        <v>228.34112200000001</v>
      </c>
      <c r="M7" s="165">
        <v>1112.23244</v>
      </c>
      <c r="N7" s="166">
        <v>638.22179500000004</v>
      </c>
      <c r="O7" s="165">
        <v>2387.0024990000002</v>
      </c>
      <c r="P7" s="166">
        <v>859.62564999999995</v>
      </c>
      <c r="Q7" s="165">
        <v>3436.7362079999998</v>
      </c>
      <c r="R7" s="166">
        <v>557.747162</v>
      </c>
      <c r="S7" s="165">
        <v>2826.2341190000002</v>
      </c>
      <c r="T7" s="166">
        <v>146.873929</v>
      </c>
      <c r="U7" s="167">
        <v>677.44633499999998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</row>
    <row r="8" spans="1:1056" s="6" customFormat="1" ht="15">
      <c r="A8" s="142" t="s">
        <v>153</v>
      </c>
      <c r="B8" s="164">
        <v>455.42422900000003</v>
      </c>
      <c r="C8" s="165">
        <v>2694.265531</v>
      </c>
      <c r="D8" s="166">
        <v>451.95080799999999</v>
      </c>
      <c r="E8" s="165">
        <v>2945.944336</v>
      </c>
      <c r="F8" s="166">
        <v>40.674581000000003</v>
      </c>
      <c r="G8" s="165">
        <v>237.99956900000001</v>
      </c>
      <c r="H8" s="166">
        <v>1123.971947</v>
      </c>
      <c r="I8" s="165">
        <v>6731.8928820000001</v>
      </c>
      <c r="J8" s="166">
        <v>697.16182300000003</v>
      </c>
      <c r="K8" s="167">
        <v>4237.3891130000002</v>
      </c>
      <c r="L8" s="164">
        <v>324.12150000000003</v>
      </c>
      <c r="M8" s="165">
        <v>1735.787515</v>
      </c>
      <c r="N8" s="166">
        <v>1359.613685</v>
      </c>
      <c r="O8" s="165">
        <v>4926.067078</v>
      </c>
      <c r="P8" s="166">
        <v>1475.781841</v>
      </c>
      <c r="Q8" s="165">
        <v>5962.9077109999998</v>
      </c>
      <c r="R8" s="166">
        <v>512.907017</v>
      </c>
      <c r="S8" s="165">
        <v>2596.673812</v>
      </c>
      <c r="T8" s="166">
        <v>51.088039999999999</v>
      </c>
      <c r="U8" s="167">
        <v>259.60881699999999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</row>
    <row r="9" spans="1:1056" s="6" customFormat="1" ht="15">
      <c r="A9" s="142" t="s">
        <v>154</v>
      </c>
      <c r="B9" s="164">
        <v>230.57385500000001</v>
      </c>
      <c r="C9" s="165">
        <v>1381.126033</v>
      </c>
      <c r="D9" s="166">
        <v>270.28570300000001</v>
      </c>
      <c r="E9" s="165">
        <v>1760.0426440000001</v>
      </c>
      <c r="F9" s="166">
        <v>96.363748000000001</v>
      </c>
      <c r="G9" s="165">
        <v>601.32372399999997</v>
      </c>
      <c r="H9" s="166">
        <v>470.125674</v>
      </c>
      <c r="I9" s="165">
        <v>2830.7327869999999</v>
      </c>
      <c r="J9" s="166">
        <v>413.15524699999997</v>
      </c>
      <c r="K9" s="167">
        <v>2497.8726999999999</v>
      </c>
      <c r="L9" s="164">
        <v>227.38016099999999</v>
      </c>
      <c r="M9" s="165">
        <v>1110.2031750000001</v>
      </c>
      <c r="N9" s="166">
        <v>423.39952699999998</v>
      </c>
      <c r="O9" s="165">
        <v>1590.7158360000001</v>
      </c>
      <c r="P9" s="166">
        <v>610.554982</v>
      </c>
      <c r="Q9" s="165">
        <v>2453.5383099999999</v>
      </c>
      <c r="R9" s="166">
        <v>461.240633</v>
      </c>
      <c r="S9" s="165">
        <v>2241.5851539999999</v>
      </c>
      <c r="T9" s="166">
        <v>168.00893099999999</v>
      </c>
      <c r="U9" s="167">
        <v>797.66940099999999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</row>
    <row r="10" spans="1:1056" s="6" customFormat="1" ht="15">
      <c r="A10" s="142" t="s">
        <v>82</v>
      </c>
      <c r="B10" s="164">
        <v>29.470552000000001</v>
      </c>
      <c r="C10" s="165">
        <v>172.48108400000001</v>
      </c>
      <c r="D10" s="166">
        <v>2.7071619999999998</v>
      </c>
      <c r="E10" s="165">
        <v>17.19049</v>
      </c>
      <c r="F10" s="166">
        <v>11.694850000000001</v>
      </c>
      <c r="G10" s="165">
        <v>68.661139000000006</v>
      </c>
      <c r="H10" s="166">
        <v>11.194436</v>
      </c>
      <c r="I10" s="165">
        <v>68.550075000000007</v>
      </c>
      <c r="J10" s="166">
        <v>3.5818129999999999</v>
      </c>
      <c r="K10" s="167">
        <v>23.009830000000001</v>
      </c>
      <c r="L10" s="164">
        <v>3.7100000000000002E-4</v>
      </c>
      <c r="M10" s="165">
        <v>3.68E-4</v>
      </c>
      <c r="N10" s="166">
        <v>323.26987600000001</v>
      </c>
      <c r="O10" s="165">
        <v>1161.4372209999999</v>
      </c>
      <c r="P10" s="166">
        <v>3667.7404470000001</v>
      </c>
      <c r="Q10" s="165">
        <v>16126.862503</v>
      </c>
      <c r="R10" s="166">
        <v>465.50558899999999</v>
      </c>
      <c r="S10" s="165">
        <v>2226.9996470000001</v>
      </c>
      <c r="T10" s="166">
        <v>369.02760499999999</v>
      </c>
      <c r="U10" s="167">
        <v>1859.772238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</row>
    <row r="11" spans="1:1056" s="6" customFormat="1" ht="15">
      <c r="A11" s="142" t="s">
        <v>155</v>
      </c>
      <c r="B11" s="164">
        <v>85.914171999999994</v>
      </c>
      <c r="C11" s="165">
        <v>507.01355899999999</v>
      </c>
      <c r="D11" s="166">
        <v>78.619482000000005</v>
      </c>
      <c r="E11" s="165">
        <v>493.86568399999999</v>
      </c>
      <c r="F11" s="166">
        <v>107.236271</v>
      </c>
      <c r="G11" s="165">
        <v>649.29658900000004</v>
      </c>
      <c r="H11" s="166">
        <v>86.770120000000006</v>
      </c>
      <c r="I11" s="165">
        <v>518.57411500000001</v>
      </c>
      <c r="J11" s="166">
        <v>161.476123</v>
      </c>
      <c r="K11" s="167">
        <v>902.84470799999997</v>
      </c>
      <c r="L11" s="164">
        <v>130.401703</v>
      </c>
      <c r="M11" s="165">
        <v>596.99561600000004</v>
      </c>
      <c r="N11" s="166">
        <v>213.27070699999999</v>
      </c>
      <c r="O11" s="165">
        <v>777.27768200000003</v>
      </c>
      <c r="P11" s="166">
        <v>449.29794700000002</v>
      </c>
      <c r="Q11" s="165">
        <v>1846.564122</v>
      </c>
      <c r="R11" s="166">
        <v>424.69735900000001</v>
      </c>
      <c r="S11" s="165">
        <v>2105.604918</v>
      </c>
      <c r="T11" s="166">
        <v>307.427843</v>
      </c>
      <c r="U11" s="167">
        <v>1495.8722720000001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</row>
    <row r="12" spans="1:1056" s="6" customFormat="1" ht="15">
      <c r="A12" s="142" t="s">
        <v>156</v>
      </c>
      <c r="B12" s="164">
        <v>107.527984</v>
      </c>
      <c r="C12" s="165">
        <v>667.112886</v>
      </c>
      <c r="D12" s="166">
        <v>106.66316999999999</v>
      </c>
      <c r="E12" s="165">
        <v>680.76415699999995</v>
      </c>
      <c r="F12" s="166">
        <v>88.103033999999994</v>
      </c>
      <c r="G12" s="165">
        <v>526.494596</v>
      </c>
      <c r="H12" s="166">
        <v>112.485715</v>
      </c>
      <c r="I12" s="165">
        <v>642.02188000000001</v>
      </c>
      <c r="J12" s="166">
        <v>131.783615</v>
      </c>
      <c r="K12" s="167">
        <v>799.83559600000001</v>
      </c>
      <c r="L12" s="164">
        <v>90.979450999999997</v>
      </c>
      <c r="M12" s="165">
        <v>489.99977899999999</v>
      </c>
      <c r="N12" s="166">
        <v>346.38027599999998</v>
      </c>
      <c r="O12" s="165">
        <v>1245.6199099999999</v>
      </c>
      <c r="P12" s="166">
        <v>366.86380400000002</v>
      </c>
      <c r="Q12" s="165">
        <v>1467.6440580000001</v>
      </c>
      <c r="R12" s="166">
        <v>340.923428</v>
      </c>
      <c r="S12" s="165">
        <v>1712.88156</v>
      </c>
      <c r="T12" s="166">
        <v>406.93043699999998</v>
      </c>
      <c r="U12" s="167">
        <v>1967.367436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</row>
    <row r="13" spans="1:1056" s="6" customFormat="1" ht="15">
      <c r="A13" s="142" t="s">
        <v>157</v>
      </c>
      <c r="B13" s="164">
        <v>27.765509000000002</v>
      </c>
      <c r="C13" s="165">
        <v>164.25706</v>
      </c>
      <c r="D13" s="166">
        <v>75.963172999999998</v>
      </c>
      <c r="E13" s="165">
        <v>484.98067800000001</v>
      </c>
      <c r="F13" s="166">
        <v>98.144890000000004</v>
      </c>
      <c r="G13" s="165">
        <v>563.89003400000001</v>
      </c>
      <c r="H13" s="166">
        <v>179.992771</v>
      </c>
      <c r="I13" s="165">
        <v>1075.6506509999999</v>
      </c>
      <c r="J13" s="166">
        <v>178.05532199999999</v>
      </c>
      <c r="K13" s="167">
        <v>1024.330717</v>
      </c>
      <c r="L13" s="164">
        <v>72.207421999999994</v>
      </c>
      <c r="M13" s="165">
        <v>367.196147</v>
      </c>
      <c r="N13" s="166">
        <v>178.30465599999999</v>
      </c>
      <c r="O13" s="165">
        <v>638.50149999999996</v>
      </c>
      <c r="P13" s="166">
        <v>291.55338499999999</v>
      </c>
      <c r="Q13" s="165">
        <v>1173.2435049999999</v>
      </c>
      <c r="R13" s="166">
        <v>297.04969499999999</v>
      </c>
      <c r="S13" s="165">
        <v>1505.2516900000001</v>
      </c>
      <c r="T13" s="166">
        <v>365.41180700000001</v>
      </c>
      <c r="U13" s="167">
        <v>1778.450742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</row>
    <row r="14" spans="1:1056" s="6" customFormat="1" ht="15">
      <c r="A14" s="142" t="s">
        <v>158</v>
      </c>
      <c r="B14" s="164">
        <v>66.674199000000002</v>
      </c>
      <c r="C14" s="165">
        <v>408.14576599999998</v>
      </c>
      <c r="D14" s="166">
        <v>108.54629</v>
      </c>
      <c r="E14" s="165">
        <v>694.24069199999997</v>
      </c>
      <c r="F14" s="166">
        <v>67.130865</v>
      </c>
      <c r="G14" s="165">
        <v>407.82036900000003</v>
      </c>
      <c r="H14" s="166">
        <v>160.01934199999999</v>
      </c>
      <c r="I14" s="165">
        <v>958.31882199999995</v>
      </c>
      <c r="J14" s="166">
        <v>131.16674699999999</v>
      </c>
      <c r="K14" s="167">
        <v>751.51662399999998</v>
      </c>
      <c r="L14" s="164">
        <v>142.128871</v>
      </c>
      <c r="M14" s="165">
        <v>678.26475400000004</v>
      </c>
      <c r="N14" s="166">
        <v>211.00473099999999</v>
      </c>
      <c r="O14" s="165">
        <v>757.52406599999995</v>
      </c>
      <c r="P14" s="166">
        <v>269.76122800000002</v>
      </c>
      <c r="Q14" s="165">
        <v>1096.004234</v>
      </c>
      <c r="R14" s="166">
        <v>246.67231899999999</v>
      </c>
      <c r="S14" s="165">
        <v>1227.9846010000001</v>
      </c>
      <c r="T14" s="166">
        <v>195.619226</v>
      </c>
      <c r="U14" s="167">
        <v>973.44554600000004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</row>
    <row r="15" spans="1:1056" s="6" customFormat="1" ht="15">
      <c r="A15" s="142" t="s">
        <v>159</v>
      </c>
      <c r="B15" s="164">
        <v>118.71547099999999</v>
      </c>
      <c r="C15" s="165">
        <v>723.51947600000005</v>
      </c>
      <c r="D15" s="166">
        <v>158.604367</v>
      </c>
      <c r="E15" s="165">
        <v>1016.7148</v>
      </c>
      <c r="F15" s="166">
        <v>176.83444399999999</v>
      </c>
      <c r="G15" s="165">
        <v>1039.549043</v>
      </c>
      <c r="H15" s="166">
        <v>192.974795</v>
      </c>
      <c r="I15" s="165">
        <v>1175.021712</v>
      </c>
      <c r="J15" s="166">
        <v>136.66527500000001</v>
      </c>
      <c r="K15" s="167">
        <v>838.62789299999997</v>
      </c>
      <c r="L15" s="164">
        <v>25.749977999999999</v>
      </c>
      <c r="M15" s="165">
        <v>126.543156</v>
      </c>
      <c r="N15" s="166">
        <v>108.443082</v>
      </c>
      <c r="O15" s="165">
        <v>385.314864</v>
      </c>
      <c r="P15" s="166">
        <v>40.254266000000001</v>
      </c>
      <c r="Q15" s="165">
        <v>174.92213699999999</v>
      </c>
      <c r="R15" s="166">
        <v>208.717468</v>
      </c>
      <c r="S15" s="165">
        <v>1060.0417319999999</v>
      </c>
      <c r="T15" s="166">
        <v>272.99566199999998</v>
      </c>
      <c r="U15" s="167">
        <v>1337.1387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</row>
    <row r="16" spans="1:1056" s="6" customFormat="1" ht="15">
      <c r="A16" s="142" t="s">
        <v>160</v>
      </c>
      <c r="B16" s="164">
        <v>59.238128000000003</v>
      </c>
      <c r="C16" s="165">
        <v>365.58502900000002</v>
      </c>
      <c r="D16" s="166">
        <v>436.92724700000002</v>
      </c>
      <c r="E16" s="165">
        <v>2868.3892329999999</v>
      </c>
      <c r="F16" s="166">
        <v>378.62676099999999</v>
      </c>
      <c r="G16" s="165">
        <v>2231.6895549999999</v>
      </c>
      <c r="H16" s="166">
        <v>531.73563300000001</v>
      </c>
      <c r="I16" s="165">
        <v>3208.8362430000002</v>
      </c>
      <c r="J16" s="166">
        <v>384.693712</v>
      </c>
      <c r="K16" s="167">
        <v>2411.3074729999998</v>
      </c>
      <c r="L16" s="164">
        <v>398.747276</v>
      </c>
      <c r="M16" s="165">
        <v>2076.7001449999998</v>
      </c>
      <c r="N16" s="166">
        <v>1343.2708849999999</v>
      </c>
      <c r="O16" s="165">
        <v>4858.6023640000003</v>
      </c>
      <c r="P16" s="166">
        <v>476.96477299999998</v>
      </c>
      <c r="Q16" s="165">
        <v>2015.6400140000001</v>
      </c>
      <c r="R16" s="166">
        <v>177.29418100000001</v>
      </c>
      <c r="S16" s="165">
        <v>929.87503800000002</v>
      </c>
      <c r="T16" s="166">
        <v>279.30828100000002</v>
      </c>
      <c r="U16" s="167">
        <v>1343.866176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</row>
    <row r="17" spans="1:1056" s="6" customFormat="1" ht="15">
      <c r="A17" s="142" t="s">
        <v>161</v>
      </c>
      <c r="B17" s="164">
        <v>272.43616400000002</v>
      </c>
      <c r="C17" s="165">
        <v>1609.354108</v>
      </c>
      <c r="D17" s="166">
        <v>232.86921599999999</v>
      </c>
      <c r="E17" s="165">
        <v>1494.62202</v>
      </c>
      <c r="F17" s="166">
        <v>207.78778500000001</v>
      </c>
      <c r="G17" s="165">
        <v>1210.667627</v>
      </c>
      <c r="H17" s="166">
        <v>263.200492</v>
      </c>
      <c r="I17" s="165">
        <v>1579.042111</v>
      </c>
      <c r="J17" s="166">
        <v>225.21255500000001</v>
      </c>
      <c r="K17" s="167">
        <v>1305.9211680000001</v>
      </c>
      <c r="L17" s="164">
        <v>105.308892</v>
      </c>
      <c r="M17" s="165">
        <v>532.557412</v>
      </c>
      <c r="N17" s="166">
        <v>155.85846900000001</v>
      </c>
      <c r="O17" s="165">
        <v>560.74748999999997</v>
      </c>
      <c r="P17" s="166">
        <v>248.68918600000001</v>
      </c>
      <c r="Q17" s="165">
        <v>1011.873888</v>
      </c>
      <c r="R17" s="166">
        <v>111.55175199999999</v>
      </c>
      <c r="S17" s="165">
        <v>546.04506800000001</v>
      </c>
      <c r="T17" s="166">
        <v>137.02820700000001</v>
      </c>
      <c r="U17" s="167">
        <v>659.88309200000003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</row>
    <row r="18" spans="1:1056" s="6" customFormat="1" ht="15">
      <c r="A18" s="142" t="s">
        <v>162</v>
      </c>
      <c r="B18" s="164">
        <v>0</v>
      </c>
      <c r="C18" s="165">
        <v>0</v>
      </c>
      <c r="D18" s="166">
        <v>90.430062000000007</v>
      </c>
      <c r="E18" s="165">
        <v>562.83288200000004</v>
      </c>
      <c r="F18" s="166">
        <v>23.267085999999999</v>
      </c>
      <c r="G18" s="165">
        <v>130.329913</v>
      </c>
      <c r="H18" s="166">
        <v>321.93900600000001</v>
      </c>
      <c r="I18" s="165">
        <v>1900.8399260000001</v>
      </c>
      <c r="J18" s="166">
        <v>211.81629599999999</v>
      </c>
      <c r="K18" s="167">
        <v>1237.0531559999999</v>
      </c>
      <c r="L18" s="164">
        <v>86.256227999999993</v>
      </c>
      <c r="M18" s="165">
        <v>421.05785200000003</v>
      </c>
      <c r="N18" s="166">
        <v>489.16808700000001</v>
      </c>
      <c r="O18" s="165">
        <v>1716.7016940000001</v>
      </c>
      <c r="P18" s="166">
        <v>412.30131999999998</v>
      </c>
      <c r="Q18" s="165">
        <v>1632.017259</v>
      </c>
      <c r="R18" s="166">
        <v>11.63359</v>
      </c>
      <c r="S18" s="165">
        <v>33.099511</v>
      </c>
      <c r="T18" s="166">
        <v>17.929036</v>
      </c>
      <c r="U18" s="167">
        <v>86.901285999999999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</row>
    <row r="19" spans="1:1056" s="6" customFormat="1" ht="15">
      <c r="A19" s="104" t="s">
        <v>147</v>
      </c>
      <c r="B19" s="168">
        <v>3227.0849319999998</v>
      </c>
      <c r="C19" s="169">
        <v>19344.192911000002</v>
      </c>
      <c r="D19" s="168">
        <v>3974.3485060000003</v>
      </c>
      <c r="E19" s="169">
        <v>25432.851573000004</v>
      </c>
      <c r="F19" s="168">
        <v>3424.4679890000007</v>
      </c>
      <c r="G19" s="169">
        <v>20082.113215000001</v>
      </c>
      <c r="H19" s="168">
        <v>6218.2998050000006</v>
      </c>
      <c r="I19" s="169">
        <v>36798.018169000003</v>
      </c>
      <c r="J19" s="168">
        <v>5029.6122990000013</v>
      </c>
      <c r="K19" s="170">
        <v>29835.975151000002</v>
      </c>
      <c r="L19" s="168">
        <v>3419.3611149999997</v>
      </c>
      <c r="M19" s="169">
        <v>16705.388332000002</v>
      </c>
      <c r="N19" s="168">
        <v>9348.7718069999992</v>
      </c>
      <c r="O19" s="169">
        <v>33327.549133</v>
      </c>
      <c r="P19" s="168">
        <v>11582.87312</v>
      </c>
      <c r="Q19" s="169">
        <v>48061.918385000004</v>
      </c>
      <c r="R19" s="168">
        <v>6788.5263779999996</v>
      </c>
      <c r="S19" s="169">
        <v>33509.247122000001</v>
      </c>
      <c r="T19" s="168">
        <v>7188.8565160000007</v>
      </c>
      <c r="U19" s="170">
        <v>34164.035144000001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</row>
    <row r="20" spans="1:1056" ht="15">
      <c r="A20" s="143" t="s">
        <v>46</v>
      </c>
      <c r="B20" s="171">
        <v>512.8382700000011</v>
      </c>
      <c r="C20" s="172">
        <v>2529.1167900000037</v>
      </c>
      <c r="D20" s="173">
        <v>656.69727300000068</v>
      </c>
      <c r="E20" s="172">
        <v>3833.0604509999939</v>
      </c>
      <c r="F20" s="173">
        <v>569.18361099999947</v>
      </c>
      <c r="G20" s="172">
        <v>2882.3257219999978</v>
      </c>
      <c r="H20" s="173">
        <v>1071.2494459999998</v>
      </c>
      <c r="I20" s="172">
        <v>5954.0854660000041</v>
      </c>
      <c r="J20" s="173">
        <v>823.39098099999774</v>
      </c>
      <c r="K20" s="174">
        <v>4595.9620299999988</v>
      </c>
      <c r="L20" s="171">
        <v>812.07700399999976</v>
      </c>
      <c r="M20" s="172">
        <v>3718.6770199999955</v>
      </c>
      <c r="N20" s="173">
        <v>2835.6516660000034</v>
      </c>
      <c r="O20" s="172">
        <v>9862.1337440000134</v>
      </c>
      <c r="P20" s="173">
        <v>2093.1921620000012</v>
      </c>
      <c r="Q20" s="172">
        <v>7847.6436009999961</v>
      </c>
      <c r="R20" s="173">
        <v>1388.5496000000012</v>
      </c>
      <c r="S20" s="172">
        <v>6273.9203680000064</v>
      </c>
      <c r="T20" s="173">
        <v>1513.2991460000003</v>
      </c>
      <c r="U20" s="174">
        <v>6826.7702109999955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1056" ht="15">
      <c r="A21" s="105" t="s">
        <v>8</v>
      </c>
      <c r="B21" s="175">
        <v>3739.9232020000009</v>
      </c>
      <c r="C21" s="176">
        <v>21873.309701000006</v>
      </c>
      <c r="D21" s="175">
        <v>4631.0457790000009</v>
      </c>
      <c r="E21" s="176">
        <v>29265.912023999997</v>
      </c>
      <c r="F21" s="175">
        <v>3993.6516000000001</v>
      </c>
      <c r="G21" s="176">
        <v>22964.438936999999</v>
      </c>
      <c r="H21" s="175">
        <v>7289.5492510000004</v>
      </c>
      <c r="I21" s="176">
        <v>42752.103635000007</v>
      </c>
      <c r="J21" s="175">
        <v>5853.003279999999</v>
      </c>
      <c r="K21" s="177">
        <v>34431.937181000001</v>
      </c>
      <c r="L21" s="175">
        <v>4231.4381189999995</v>
      </c>
      <c r="M21" s="176">
        <v>20424.065351999998</v>
      </c>
      <c r="N21" s="175">
        <v>12184.423473000003</v>
      </c>
      <c r="O21" s="176">
        <v>43189.682877000014</v>
      </c>
      <c r="P21" s="175">
        <v>13676.065282000001</v>
      </c>
      <c r="Q21" s="176">
        <v>55909.561986000001</v>
      </c>
      <c r="R21" s="175">
        <v>8177.0759780000008</v>
      </c>
      <c r="S21" s="176">
        <v>39783.167490000007</v>
      </c>
      <c r="T21" s="175">
        <v>8702.155662000001</v>
      </c>
      <c r="U21" s="177">
        <v>40990.805354999997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1056" ht="15">
      <c r="A22" s="1"/>
      <c r="B22" s="99"/>
      <c r="C22" s="99"/>
      <c r="D22" s="99"/>
      <c r="E22" s="99"/>
      <c r="F22" s="99"/>
      <c r="G22" s="99"/>
      <c r="H22" s="99"/>
      <c r="I22" s="99"/>
      <c r="J22" s="99"/>
      <c r="K22" s="9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1056" ht="15">
      <c r="A23" s="139" t="s">
        <v>114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1056" s="6" customFormat="1" ht="15">
      <c r="A24" s="223" t="s">
        <v>52</v>
      </c>
      <c r="B24" s="221">
        <v>2016</v>
      </c>
      <c r="C24" s="222">
        <v>0</v>
      </c>
      <c r="D24" s="221">
        <v>2017</v>
      </c>
      <c r="E24" s="222">
        <v>0</v>
      </c>
      <c r="F24" s="221">
        <v>2018</v>
      </c>
      <c r="G24" s="222">
        <v>0</v>
      </c>
      <c r="H24" s="221">
        <v>2019</v>
      </c>
      <c r="I24" s="222">
        <v>0</v>
      </c>
      <c r="J24" s="221">
        <v>2020</v>
      </c>
      <c r="K24" s="225">
        <v>0</v>
      </c>
      <c r="L24" s="221">
        <v>2021</v>
      </c>
      <c r="M24" s="222">
        <v>0</v>
      </c>
      <c r="N24" s="221">
        <v>2022</v>
      </c>
      <c r="O24" s="222">
        <v>0</v>
      </c>
      <c r="P24" s="221">
        <v>2023</v>
      </c>
      <c r="Q24" s="222">
        <v>0</v>
      </c>
      <c r="R24" s="221">
        <v>2024</v>
      </c>
      <c r="S24" s="222">
        <v>0</v>
      </c>
      <c r="T24" s="221">
        <v>2025</v>
      </c>
      <c r="U24" s="225">
        <v>0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</row>
    <row r="25" spans="1:1056" s="7" customFormat="1" ht="15">
      <c r="A25" s="224"/>
      <c r="B25" s="101" t="s">
        <v>48</v>
      </c>
      <c r="C25" s="102" t="s">
        <v>112</v>
      </c>
      <c r="D25" s="101" t="s">
        <v>48</v>
      </c>
      <c r="E25" s="102" t="s">
        <v>112</v>
      </c>
      <c r="F25" s="101" t="s">
        <v>48</v>
      </c>
      <c r="G25" s="102" t="s">
        <v>112</v>
      </c>
      <c r="H25" s="101" t="s">
        <v>48</v>
      </c>
      <c r="I25" s="102" t="s">
        <v>112</v>
      </c>
      <c r="J25" s="101" t="s">
        <v>48</v>
      </c>
      <c r="K25" s="103" t="s">
        <v>112</v>
      </c>
      <c r="L25" s="101" t="s">
        <v>48</v>
      </c>
      <c r="M25" s="102" t="s">
        <v>112</v>
      </c>
      <c r="N25" s="101" t="s">
        <v>48</v>
      </c>
      <c r="O25" s="102" t="s">
        <v>112</v>
      </c>
      <c r="P25" s="101" t="s">
        <v>48</v>
      </c>
      <c r="Q25" s="102" t="s">
        <v>112</v>
      </c>
      <c r="R25" s="101" t="s">
        <v>48</v>
      </c>
      <c r="S25" s="102" t="s">
        <v>112</v>
      </c>
      <c r="T25" s="101" t="s">
        <v>48</v>
      </c>
      <c r="U25" s="103" t="s">
        <v>112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</row>
    <row r="26" spans="1:1056" s="6" customFormat="1" ht="15">
      <c r="A26" s="141" t="s">
        <v>83</v>
      </c>
      <c r="B26" s="160">
        <v>228.45497599999999</v>
      </c>
      <c r="C26" s="161">
        <v>1465.0534459999999</v>
      </c>
      <c r="D26" s="162">
        <v>98.353013000000004</v>
      </c>
      <c r="E26" s="161">
        <v>774.66495599999996</v>
      </c>
      <c r="F26" s="162">
        <v>103.819596</v>
      </c>
      <c r="G26" s="161">
        <v>704.68911400000002</v>
      </c>
      <c r="H26" s="162">
        <v>171.98563899999999</v>
      </c>
      <c r="I26" s="161">
        <v>1362.9332159999999</v>
      </c>
      <c r="J26" s="162">
        <v>176.08649299999999</v>
      </c>
      <c r="K26" s="163">
        <v>1268.374206</v>
      </c>
      <c r="L26" s="160">
        <v>376.41876600000001</v>
      </c>
      <c r="M26" s="161">
        <v>1806.885546</v>
      </c>
      <c r="N26" s="162">
        <v>526.45736899999997</v>
      </c>
      <c r="O26" s="161">
        <v>2334.1446500000002</v>
      </c>
      <c r="P26" s="162">
        <v>268.257743</v>
      </c>
      <c r="Q26" s="161">
        <v>1358.734772</v>
      </c>
      <c r="R26" s="162">
        <v>270.42740400000002</v>
      </c>
      <c r="S26" s="161">
        <v>1599.013618</v>
      </c>
      <c r="T26" s="162">
        <v>308.40756299999998</v>
      </c>
      <c r="U26" s="163">
        <v>1836.594282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</row>
    <row r="27" spans="1:1056" s="6" customFormat="1" ht="15">
      <c r="A27" s="142" t="s">
        <v>73</v>
      </c>
      <c r="B27" s="164">
        <v>262.31739900000002</v>
      </c>
      <c r="C27" s="165">
        <v>1436.2450630000001</v>
      </c>
      <c r="D27" s="166">
        <v>103.5442</v>
      </c>
      <c r="E27" s="165">
        <v>548.44138999999996</v>
      </c>
      <c r="F27" s="166">
        <v>41.600517000000004</v>
      </c>
      <c r="G27" s="165">
        <v>218.85054400000001</v>
      </c>
      <c r="H27" s="166">
        <v>17.846367999999998</v>
      </c>
      <c r="I27" s="165">
        <v>96.019779</v>
      </c>
      <c r="J27" s="166">
        <v>20.562201000000002</v>
      </c>
      <c r="K27" s="167">
        <v>103.087155</v>
      </c>
      <c r="L27" s="164">
        <v>348.35931900000003</v>
      </c>
      <c r="M27" s="165">
        <v>1397.5045990000001</v>
      </c>
      <c r="N27" s="166">
        <v>79.700222999999994</v>
      </c>
      <c r="O27" s="165">
        <v>302.28664199999997</v>
      </c>
      <c r="P27" s="166">
        <v>1.9112990000000001</v>
      </c>
      <c r="Q27" s="165">
        <v>0.84881300000000004</v>
      </c>
      <c r="R27" s="166">
        <v>10.358358000000001</v>
      </c>
      <c r="S27" s="165">
        <v>33.912354000000001</v>
      </c>
      <c r="T27" s="166">
        <v>3.4604339999999998</v>
      </c>
      <c r="U27" s="167">
        <v>1.2083740000000001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</row>
    <row r="28" spans="1:1056" s="6" customFormat="1" ht="15">
      <c r="A28" s="142" t="s">
        <v>163</v>
      </c>
      <c r="B28" s="164">
        <v>0</v>
      </c>
      <c r="C28" s="165">
        <v>0</v>
      </c>
      <c r="D28" s="166">
        <v>0</v>
      </c>
      <c r="E28" s="165">
        <v>0</v>
      </c>
      <c r="F28" s="166">
        <v>0</v>
      </c>
      <c r="G28" s="165">
        <v>0</v>
      </c>
      <c r="H28" s="166">
        <v>0</v>
      </c>
      <c r="I28" s="165">
        <v>0</v>
      </c>
      <c r="J28" s="166">
        <v>0</v>
      </c>
      <c r="K28" s="167">
        <v>0</v>
      </c>
      <c r="L28" s="164">
        <v>3.3895000000000002E-2</v>
      </c>
      <c r="M28" s="165">
        <v>1.2777999999999999E-2</v>
      </c>
      <c r="N28" s="166">
        <v>0.37752999999999998</v>
      </c>
      <c r="O28" s="165">
        <v>9.5000000000000001E-2</v>
      </c>
      <c r="P28" s="166">
        <v>1.604382</v>
      </c>
      <c r="Q28" s="165">
        <v>0.41667900000000002</v>
      </c>
      <c r="R28" s="166">
        <v>3.6700900000000001</v>
      </c>
      <c r="S28" s="165">
        <v>1.045623</v>
      </c>
      <c r="T28" s="166">
        <v>1.939411</v>
      </c>
      <c r="U28" s="167">
        <v>0.385023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</row>
    <row r="29" spans="1:1056" s="6" customFormat="1" ht="15">
      <c r="A29" s="142" t="s">
        <v>84</v>
      </c>
      <c r="B29" s="164">
        <v>4.4005599999999996</v>
      </c>
      <c r="C29" s="165">
        <v>0.532254</v>
      </c>
      <c r="D29" s="166">
        <v>7.9176979999999997</v>
      </c>
      <c r="E29" s="165">
        <v>0.84260500000000005</v>
      </c>
      <c r="F29" s="166">
        <v>4.1961709999999997</v>
      </c>
      <c r="G29" s="165">
        <v>0.52515400000000001</v>
      </c>
      <c r="H29" s="166">
        <v>8.7673000000000005</v>
      </c>
      <c r="I29" s="165">
        <v>0.91773800000000005</v>
      </c>
      <c r="J29" s="166">
        <v>5.7829480000000002</v>
      </c>
      <c r="K29" s="167">
        <v>0.59304400000000002</v>
      </c>
      <c r="L29" s="164">
        <v>8.6284170000000007</v>
      </c>
      <c r="M29" s="165">
        <v>1.004664</v>
      </c>
      <c r="N29" s="166">
        <v>5.9457719999999998</v>
      </c>
      <c r="O29" s="165">
        <v>0.53038399999999997</v>
      </c>
      <c r="P29" s="166">
        <v>2.4687169999999998</v>
      </c>
      <c r="Q29" s="165">
        <v>0.26961299999999999</v>
      </c>
      <c r="R29" s="166">
        <v>7.6825239999999999</v>
      </c>
      <c r="S29" s="165">
        <v>0.87412900000000004</v>
      </c>
      <c r="T29" s="166">
        <v>2.8691049999999998</v>
      </c>
      <c r="U29" s="167">
        <v>0.28261900000000001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</row>
    <row r="30" spans="1:1056" s="6" customFormat="1" ht="15">
      <c r="A30" s="142" t="s">
        <v>164</v>
      </c>
      <c r="B30" s="164">
        <v>1.47011</v>
      </c>
      <c r="C30" s="165">
        <v>0.71105799999999997</v>
      </c>
      <c r="D30" s="166">
        <v>1.5717639999999999</v>
      </c>
      <c r="E30" s="165">
        <v>0.69882699999999998</v>
      </c>
      <c r="F30" s="166">
        <v>0.35409200000000002</v>
      </c>
      <c r="G30" s="165">
        <v>0.166633</v>
      </c>
      <c r="H30" s="166">
        <v>0.57498499999999997</v>
      </c>
      <c r="I30" s="165">
        <v>9.0070999999999998E-2</v>
      </c>
      <c r="J30" s="166">
        <v>0.58648800000000001</v>
      </c>
      <c r="K30" s="167">
        <v>0.201706</v>
      </c>
      <c r="L30" s="164">
        <v>0.11566899999999999</v>
      </c>
      <c r="M30" s="165">
        <v>5.1056999999999998E-2</v>
      </c>
      <c r="N30" s="166">
        <v>0</v>
      </c>
      <c r="O30" s="165">
        <v>0</v>
      </c>
      <c r="P30" s="166">
        <v>0</v>
      </c>
      <c r="Q30" s="165">
        <v>0</v>
      </c>
      <c r="R30" s="166">
        <v>0</v>
      </c>
      <c r="S30" s="165">
        <v>0</v>
      </c>
      <c r="T30" s="166">
        <v>3.1599000000000002E-2</v>
      </c>
      <c r="U30" s="167">
        <v>1.0647999999999999E-2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</row>
    <row r="31" spans="1:1056" s="6" customFormat="1" ht="15" hidden="1">
      <c r="A31" s="104" t="s">
        <v>147</v>
      </c>
      <c r="B31" s="168">
        <v>496.64304500000003</v>
      </c>
      <c r="C31" s="169">
        <v>2902.5418209999998</v>
      </c>
      <c r="D31" s="168">
        <v>211.38667500000003</v>
      </c>
      <c r="E31" s="169">
        <v>1324.647778</v>
      </c>
      <c r="F31" s="168">
        <v>149.97037600000002</v>
      </c>
      <c r="G31" s="169">
        <v>924.23144500000012</v>
      </c>
      <c r="H31" s="168">
        <v>199.17429199999998</v>
      </c>
      <c r="I31" s="169">
        <v>1459.9608040000001</v>
      </c>
      <c r="J31" s="168">
        <v>203.01812999999999</v>
      </c>
      <c r="K31" s="170">
        <v>1372.2561109999999</v>
      </c>
      <c r="L31" s="168">
        <v>733.5560660000001</v>
      </c>
      <c r="M31" s="169">
        <v>3205.4586440000003</v>
      </c>
      <c r="N31" s="168">
        <v>612.48089400000003</v>
      </c>
      <c r="O31" s="169">
        <v>2637.0566760000002</v>
      </c>
      <c r="P31" s="168">
        <v>274.242141</v>
      </c>
      <c r="Q31" s="169">
        <v>1360.269877</v>
      </c>
      <c r="R31" s="168">
        <v>292.13837600000005</v>
      </c>
      <c r="S31" s="169">
        <v>1634.845724</v>
      </c>
      <c r="T31" s="168">
        <v>316.70811200000003</v>
      </c>
      <c r="U31" s="170">
        <v>1838.4809460000001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</row>
    <row r="32" spans="1:1056" ht="15" hidden="1">
      <c r="A32" s="143" t="s">
        <v>46</v>
      </c>
      <c r="B32" s="171">
        <v>0.53503599999999096</v>
      </c>
      <c r="C32" s="172">
        <v>1.8651000000318163E-2</v>
      </c>
      <c r="D32" s="173">
        <v>6.9240999999976793E-2</v>
      </c>
      <c r="E32" s="172">
        <v>2.1874999999909051E-2</v>
      </c>
      <c r="F32" s="173">
        <v>0.10495699999998465</v>
      </c>
      <c r="G32" s="172">
        <v>8.007999999790627E-3</v>
      </c>
      <c r="H32" s="173">
        <v>3.7418000000002394E-2</v>
      </c>
      <c r="I32" s="172">
        <v>6.7399999998087878E-3</v>
      </c>
      <c r="J32" s="173">
        <v>5.957300000000032E-2</v>
      </c>
      <c r="K32" s="174">
        <v>5.2239999999983411E-2</v>
      </c>
      <c r="L32" s="171">
        <v>8.0015000000003056E-2</v>
      </c>
      <c r="M32" s="172">
        <v>0.10202699999945253</v>
      </c>
      <c r="N32" s="173">
        <v>0.10284399999989091</v>
      </c>
      <c r="O32" s="172">
        <v>0.1499999999996362</v>
      </c>
      <c r="P32" s="173">
        <v>2.1684659999999667</v>
      </c>
      <c r="Q32" s="172">
        <v>0.49853100000018458</v>
      </c>
      <c r="R32" s="173">
        <v>0.38504899999992404</v>
      </c>
      <c r="S32" s="172">
        <v>7.9830000000129075E-2</v>
      </c>
      <c r="T32" s="173">
        <v>0.35373199999992266</v>
      </c>
      <c r="U32" s="174">
        <v>0.17892299999994066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1:88" ht="15">
      <c r="A33" s="105" t="s">
        <v>8</v>
      </c>
      <c r="B33" s="175">
        <v>497.17808100000002</v>
      </c>
      <c r="C33" s="176">
        <v>2902.5604720000001</v>
      </c>
      <c r="D33" s="175">
        <v>211.455916</v>
      </c>
      <c r="E33" s="176">
        <v>1324.6696529999999</v>
      </c>
      <c r="F33" s="175">
        <v>150.075333</v>
      </c>
      <c r="G33" s="176">
        <v>924.23945299999991</v>
      </c>
      <c r="H33" s="175">
        <v>199.21170999999998</v>
      </c>
      <c r="I33" s="176">
        <v>1459.9675439999999</v>
      </c>
      <c r="J33" s="175">
        <v>203.07770299999999</v>
      </c>
      <c r="K33" s="177">
        <v>1372.3083509999999</v>
      </c>
      <c r="L33" s="175">
        <v>733.6360810000001</v>
      </c>
      <c r="M33" s="176">
        <v>3205.5606709999997</v>
      </c>
      <c r="N33" s="175">
        <v>612.58373799999993</v>
      </c>
      <c r="O33" s="176">
        <v>2637.2066759999998</v>
      </c>
      <c r="P33" s="175">
        <v>276.41060699999997</v>
      </c>
      <c r="Q33" s="176">
        <v>1360.7684080000001</v>
      </c>
      <c r="R33" s="175">
        <v>292.52342499999997</v>
      </c>
      <c r="S33" s="176">
        <v>1634.9255540000001</v>
      </c>
      <c r="T33" s="175">
        <v>317.06184399999995</v>
      </c>
      <c r="U33" s="177">
        <v>1838.6598690000001</v>
      </c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1:88" ht="15">
      <c r="A34" s="99" t="s">
        <v>148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1:88" ht="15">
      <c r="A35" s="144" t="s">
        <v>16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1:88" ht="15">
      <c r="A36" s="144" t="s">
        <v>14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1:88" ht="15">
      <c r="A37" s="144" t="s">
        <v>13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1:88" ht="15">
      <c r="A38" s="144" t="s">
        <v>15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1:88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1:88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1:88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1:88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1:88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1:88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1:88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1:88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1:88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1:88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1:88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1:88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1:88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1:88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1:88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1:88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1:88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1:88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1:88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1:88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1:88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1:88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1:88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1:88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1:88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1:88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1:88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1:88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</row>
    <row r="67" spans="1:88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</row>
    <row r="68" spans="1:88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</row>
    <row r="69" spans="1:88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</row>
    <row r="70" spans="1:88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</row>
    <row r="71" spans="1:88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</row>
    <row r="73" spans="1:88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</row>
    <row r="74" spans="1:88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</row>
    <row r="75" spans="1:88" ht="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</row>
    <row r="76" spans="1:88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</row>
    <row r="77" spans="1:88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</row>
    <row r="78" spans="1:88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</row>
    <row r="79" spans="1:88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</row>
    <row r="80" spans="1:88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</row>
    <row r="81" spans="1:88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</row>
    <row r="82" spans="1:88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</row>
    <row r="83" spans="1:88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</row>
    <row r="84" spans="1:88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</row>
    <row r="85" spans="1:88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</row>
    <row r="86" spans="1:88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</row>
    <row r="87" spans="1:88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1:88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1:88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1:88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1:88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1:88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1:88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1:88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1:88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1:88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1:88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1:88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1:88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1:88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1:88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1:88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1:88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1:88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1:88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1:88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1:88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1:88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1:88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1:88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1:88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1:88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1:88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1:88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1:88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1:88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1:88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1:88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1:88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1:88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1:88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1:88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1:88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1:88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1:88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1:88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1:88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1:88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1:88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1:88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1:88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1:88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1:88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</row>
    <row r="150" spans="1:88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</row>
    <row r="151" spans="1:88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</row>
    <row r="152" spans="1:88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</row>
    <row r="153" spans="1:88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</row>
    <row r="154" spans="1:88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</row>
    <row r="155" spans="1:88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</row>
    <row r="156" spans="1:88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</row>
    <row r="157" spans="1:88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</row>
    <row r="158" spans="1:88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</row>
    <row r="159" spans="1:88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</row>
    <row r="160" spans="1:88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</row>
    <row r="161" spans="1:88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</row>
    <row r="162" spans="1:88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</row>
    <row r="163" spans="1:88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</row>
    <row r="164" spans="1:88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</row>
    <row r="165" spans="1:88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</row>
    <row r="166" spans="1:88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</row>
    <row r="167" spans="1:88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</row>
    <row r="168" spans="1:88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</row>
    <row r="169" spans="1:88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</row>
    <row r="170" spans="1:88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</row>
    <row r="171" spans="1:88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</row>
    <row r="172" spans="1:88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</row>
    <row r="173" spans="1:88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</row>
    <row r="174" spans="1:88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</row>
    <row r="175" spans="1:88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</row>
    <row r="176" spans="1:88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</row>
    <row r="177" spans="1:88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</row>
    <row r="178" spans="1:88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</row>
    <row r="179" spans="1:88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</row>
    <row r="180" spans="1:88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</row>
    <row r="181" spans="1:88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</row>
    <row r="182" spans="1:88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</row>
    <row r="183" spans="1:88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</row>
    <row r="184" spans="1:88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</row>
    <row r="185" spans="1:88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</row>
    <row r="186" spans="1:88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</row>
    <row r="187" spans="1:88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</row>
    <row r="188" spans="1:88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</row>
    <row r="189" spans="1:88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</row>
    <row r="190" spans="1:88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</row>
    <row r="191" spans="1:88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</row>
    <row r="192" spans="1:88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</row>
    <row r="193" spans="1:88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</row>
    <row r="194" spans="1:88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</row>
    <row r="195" spans="1:88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</row>
    <row r="196" spans="1:88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</row>
    <row r="197" spans="1:88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</row>
    <row r="198" spans="1:88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</row>
    <row r="199" spans="1:88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</row>
    <row r="200" spans="1:88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</row>
    <row r="201" spans="1:88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</row>
    <row r="202" spans="1:88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</row>
    <row r="203" spans="1:88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</row>
    <row r="204" spans="1:88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</row>
    <row r="205" spans="1:88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</row>
    <row r="206" spans="1:88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</row>
    <row r="207" spans="1:88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</row>
    <row r="208" spans="1:88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</row>
    <row r="209" spans="1:88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</row>
    <row r="210" spans="1:88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</row>
    <row r="211" spans="1:88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</row>
    <row r="212" spans="1:88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</row>
    <row r="213" spans="1:88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</row>
    <row r="214" spans="1:88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</row>
    <row r="215" spans="1:88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</row>
    <row r="216" spans="1:88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</row>
    <row r="217" spans="1:88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</row>
    <row r="218" spans="1:88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</row>
    <row r="219" spans="1:88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</row>
    <row r="220" spans="1:88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</row>
    <row r="221" spans="1:88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</row>
    <row r="222" spans="1:88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</row>
    <row r="223" spans="1:88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</row>
    <row r="224" spans="1:88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</row>
    <row r="225" spans="1:88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</row>
    <row r="226" spans="1:88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</row>
    <row r="227" spans="1:88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</row>
    <row r="228" spans="1:88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</row>
    <row r="229" spans="1:88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</row>
    <row r="230" spans="1:88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</row>
    <row r="231" spans="1:88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</row>
    <row r="232" spans="1:88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</row>
    <row r="233" spans="1:88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</row>
    <row r="234" spans="1:88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</row>
    <row r="235" spans="1:88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</row>
    <row r="236" spans="1:88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</row>
    <row r="237" spans="1:88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</row>
    <row r="238" spans="1:88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</row>
    <row r="239" spans="1:88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</row>
    <row r="240" spans="1:88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</row>
    <row r="241" spans="1:88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</row>
    <row r="242" spans="1:88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</row>
    <row r="243" spans="1:88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</row>
    <row r="244" spans="1:88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</row>
    <row r="245" spans="1:88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</row>
    <row r="246" spans="1:88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</row>
    <row r="247" spans="1:88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</row>
    <row r="248" spans="1:88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</row>
    <row r="249" spans="1:88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</row>
    <row r="250" spans="1:88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</row>
    <row r="251" spans="1:88" ht="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</row>
    <row r="252" spans="1:88" ht="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</row>
    <row r="253" spans="1:88" ht="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</row>
    <row r="254" spans="1:88" ht="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</row>
    <row r="255" spans="1:88" ht="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</row>
    <row r="256" spans="1:88" ht="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</row>
    <row r="257" spans="1:88" ht="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</row>
    <row r="258" spans="1:88" ht="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</row>
    <row r="259" spans="1:88" ht="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</row>
    <row r="260" spans="1:88" ht="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</row>
    <row r="261" spans="1:88" ht="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</row>
    <row r="262" spans="1:88" ht="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</row>
    <row r="263" spans="1:88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88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88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88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88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88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88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88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88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88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 ht="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 ht="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 ht="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 ht="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 ht="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 ht="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 ht="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 ht="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 ht="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 ht="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 ht="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 ht="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</sheetData>
  <mergeCells count="22">
    <mergeCell ref="A2:A3"/>
    <mergeCell ref="T24:U24"/>
    <mergeCell ref="B2:C2"/>
    <mergeCell ref="D2:E2"/>
    <mergeCell ref="F2:G2"/>
    <mergeCell ref="H2:I2"/>
    <mergeCell ref="J2:K2"/>
    <mergeCell ref="P2:Q2"/>
    <mergeCell ref="T2:U2"/>
    <mergeCell ref="L2:M2"/>
    <mergeCell ref="N2:O2"/>
    <mergeCell ref="R2:S2"/>
    <mergeCell ref="J24:K24"/>
    <mergeCell ref="L24:M24"/>
    <mergeCell ref="N24:O24"/>
    <mergeCell ref="P24:Q24"/>
    <mergeCell ref="R24:S24"/>
    <mergeCell ref="A24:A25"/>
    <mergeCell ref="B24:C24"/>
    <mergeCell ref="D24:E24"/>
    <mergeCell ref="F24:G24"/>
    <mergeCell ref="H24:I24"/>
  </mergeCells>
  <printOptions horizontalCentered="1"/>
  <pageMargins left="0.51181102362204722" right="0.19685039370078741" top="1.1023622047244095" bottom="0.51181102362204722" header="0.31496062992125984" footer="0.31496062992125984"/>
  <pageSetup paperSize="9" scale="67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2115A-3DFD-49AF-9BD6-A51B23A9465C}">
  <dimension ref="A1:ANP518"/>
  <sheetViews>
    <sheetView showGridLines="0" zoomScale="96" zoomScaleNormal="96" zoomScaleSheetLayoutView="96" workbookViewId="0">
      <selection activeCell="M18" sqref="M18"/>
    </sheetView>
  </sheetViews>
  <sheetFormatPr defaultColWidth="9.140625" defaultRowHeight="12.75"/>
  <cols>
    <col min="1" max="1" width="17.140625" style="140" customWidth="1"/>
    <col min="2" max="2" width="8.5703125" style="140" bestFit="1" customWidth="1"/>
    <col min="3" max="3" width="9.7109375" style="140" bestFit="1" customWidth="1"/>
    <col min="4" max="4" width="8.5703125" style="140" customWidth="1"/>
    <col min="5" max="5" width="9.7109375" style="140" bestFit="1" customWidth="1"/>
    <col min="6" max="6" width="8.5703125" style="140" customWidth="1"/>
    <col min="7" max="7" width="9.7109375" style="140" bestFit="1" customWidth="1"/>
    <col min="8" max="8" width="8.5703125" style="140" customWidth="1"/>
    <col min="9" max="9" width="9.7109375" style="140" bestFit="1" customWidth="1"/>
    <col min="10" max="10" width="8.5703125" style="140" customWidth="1"/>
    <col min="11" max="11" width="9.7109375" style="140" bestFit="1" customWidth="1"/>
    <col min="12" max="12" width="8.5703125" style="140" customWidth="1"/>
    <col min="13" max="17" width="9.7109375" style="140" bestFit="1" customWidth="1"/>
    <col min="18" max="18" width="8.5703125" style="140" customWidth="1"/>
    <col min="19" max="19" width="9.7109375" style="140" bestFit="1" customWidth="1"/>
    <col min="20" max="20" width="8.5703125" style="140" customWidth="1"/>
    <col min="21" max="21" width="9.7109375" style="140" bestFit="1" customWidth="1"/>
    <col min="22" max="22" width="9.5703125" style="1" bestFit="1" customWidth="1"/>
    <col min="23" max="16384" width="9.140625" style="1"/>
  </cols>
  <sheetData>
    <row r="1" spans="1:1056">
      <c r="A1" s="139" t="s">
        <v>115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</row>
    <row r="2" spans="1:1056" s="6" customFormat="1" ht="15">
      <c r="A2" s="223" t="s">
        <v>53</v>
      </c>
      <c r="B2" s="221">
        <v>2016</v>
      </c>
      <c r="C2" s="222">
        <v>0</v>
      </c>
      <c r="D2" s="221">
        <v>2017</v>
      </c>
      <c r="E2" s="222">
        <v>0</v>
      </c>
      <c r="F2" s="221">
        <v>2018</v>
      </c>
      <c r="G2" s="222">
        <v>0</v>
      </c>
      <c r="H2" s="221">
        <v>2019</v>
      </c>
      <c r="I2" s="222">
        <v>0</v>
      </c>
      <c r="J2" s="221">
        <v>2020</v>
      </c>
      <c r="K2" s="225">
        <v>0</v>
      </c>
      <c r="L2" s="221">
        <v>2021</v>
      </c>
      <c r="M2" s="222">
        <v>0</v>
      </c>
      <c r="N2" s="221">
        <v>2022</v>
      </c>
      <c r="O2" s="222">
        <v>0</v>
      </c>
      <c r="P2" s="221">
        <v>2023</v>
      </c>
      <c r="Q2" s="222">
        <v>0</v>
      </c>
      <c r="R2" s="221">
        <v>2024</v>
      </c>
      <c r="S2" s="222">
        <v>0</v>
      </c>
      <c r="T2" s="221">
        <v>2025</v>
      </c>
      <c r="U2" s="225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</row>
    <row r="3" spans="1:1056" s="7" customFormat="1" ht="15">
      <c r="A3" s="224"/>
      <c r="B3" s="101" t="s">
        <v>48</v>
      </c>
      <c r="C3" s="102" t="s">
        <v>112</v>
      </c>
      <c r="D3" s="101" t="s">
        <v>48</v>
      </c>
      <c r="E3" s="102" t="s">
        <v>112</v>
      </c>
      <c r="F3" s="101" t="s">
        <v>48</v>
      </c>
      <c r="G3" s="102" t="s">
        <v>112</v>
      </c>
      <c r="H3" s="101" t="s">
        <v>48</v>
      </c>
      <c r="I3" s="102" t="s">
        <v>112</v>
      </c>
      <c r="J3" s="101" t="s">
        <v>48</v>
      </c>
      <c r="K3" s="103" t="s">
        <v>112</v>
      </c>
      <c r="L3" s="101" t="s">
        <v>48</v>
      </c>
      <c r="M3" s="102" t="s">
        <v>112</v>
      </c>
      <c r="N3" s="101" t="s">
        <v>48</v>
      </c>
      <c r="O3" s="102" t="s">
        <v>112</v>
      </c>
      <c r="P3" s="101" t="s">
        <v>48</v>
      </c>
      <c r="Q3" s="102" t="s">
        <v>112</v>
      </c>
      <c r="R3" s="101" t="s">
        <v>48</v>
      </c>
      <c r="S3" s="102" t="s">
        <v>112</v>
      </c>
      <c r="T3" s="101" t="s">
        <v>48</v>
      </c>
      <c r="U3" s="103" t="s">
        <v>112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</row>
    <row r="4" spans="1:1056" s="6" customFormat="1" ht="15">
      <c r="A4" s="141" t="s">
        <v>132</v>
      </c>
      <c r="B4" s="160">
        <v>1941.3281689999999</v>
      </c>
      <c r="C4" s="161">
        <v>11284.132995</v>
      </c>
      <c r="D4" s="162">
        <v>2159.4617659999999</v>
      </c>
      <c r="E4" s="161">
        <v>13705.510289</v>
      </c>
      <c r="F4" s="162">
        <v>2278.4208600000002</v>
      </c>
      <c r="G4" s="161">
        <v>13245.273171000001</v>
      </c>
      <c r="H4" s="162">
        <v>3084.727116</v>
      </c>
      <c r="I4" s="161">
        <v>18489.107324000001</v>
      </c>
      <c r="J4" s="162">
        <v>2434.5902219999998</v>
      </c>
      <c r="K4" s="163">
        <v>14600.339665</v>
      </c>
      <c r="L4" s="160">
        <v>1841.2518809999999</v>
      </c>
      <c r="M4" s="161">
        <v>8695.7797059999994</v>
      </c>
      <c r="N4" s="162">
        <v>4376.1664860000001</v>
      </c>
      <c r="O4" s="161">
        <v>15936.096721</v>
      </c>
      <c r="P4" s="162">
        <v>5081.3955649999998</v>
      </c>
      <c r="Q4" s="161">
        <v>21314.195791999999</v>
      </c>
      <c r="R4" s="162">
        <v>3407.5674979999999</v>
      </c>
      <c r="S4" s="161">
        <v>16701.153212000001</v>
      </c>
      <c r="T4" s="162">
        <v>3148.4442199999999</v>
      </c>
      <c r="U4" s="163">
        <v>14684.641603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</row>
    <row r="5" spans="1:1056" s="6" customFormat="1" ht="15">
      <c r="A5" s="142" t="s">
        <v>133</v>
      </c>
      <c r="B5" s="164">
        <v>0</v>
      </c>
      <c r="C5" s="165">
        <v>0</v>
      </c>
      <c r="D5" s="166">
        <v>0</v>
      </c>
      <c r="E5" s="165">
        <v>0</v>
      </c>
      <c r="F5" s="166">
        <v>403.80890900000003</v>
      </c>
      <c r="G5" s="165">
        <v>2306.6573189999999</v>
      </c>
      <c r="H5" s="166">
        <v>973.02763800000002</v>
      </c>
      <c r="I5" s="165">
        <v>5789.7043219999996</v>
      </c>
      <c r="J5" s="166">
        <v>992.26156100000003</v>
      </c>
      <c r="K5" s="167">
        <v>5943.2769239999998</v>
      </c>
      <c r="L5" s="164">
        <v>778.03087700000003</v>
      </c>
      <c r="M5" s="165">
        <v>4013.7659370000001</v>
      </c>
      <c r="N5" s="166">
        <v>2275.5196660000001</v>
      </c>
      <c r="O5" s="165">
        <v>8415.1485389999998</v>
      </c>
      <c r="P5" s="166">
        <v>2114.9043150000002</v>
      </c>
      <c r="Q5" s="165">
        <v>8834.3191709999992</v>
      </c>
      <c r="R5" s="166">
        <v>1568.4037519999999</v>
      </c>
      <c r="S5" s="165">
        <v>7858.3900679999997</v>
      </c>
      <c r="T5" s="166">
        <v>1371.619191</v>
      </c>
      <c r="U5" s="167">
        <v>6759.5525159999997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</row>
    <row r="6" spans="1:1056" s="6" customFormat="1" ht="15">
      <c r="A6" s="142" t="s">
        <v>134</v>
      </c>
      <c r="B6" s="164">
        <v>128.998017</v>
      </c>
      <c r="C6" s="165">
        <v>771.64433299999996</v>
      </c>
      <c r="D6" s="166">
        <v>290.130019</v>
      </c>
      <c r="E6" s="165">
        <v>1904.4441380000001</v>
      </c>
      <c r="F6" s="166">
        <v>133.89331200000001</v>
      </c>
      <c r="G6" s="165">
        <v>774.93832399999997</v>
      </c>
      <c r="H6" s="166">
        <v>513.25893900000005</v>
      </c>
      <c r="I6" s="165">
        <v>3086.6986430000002</v>
      </c>
      <c r="J6" s="166">
        <v>629.91664900000001</v>
      </c>
      <c r="K6" s="167">
        <v>3726.5599149999998</v>
      </c>
      <c r="L6" s="164">
        <v>576.847711</v>
      </c>
      <c r="M6" s="165">
        <v>2910.657322</v>
      </c>
      <c r="N6" s="166">
        <v>1741.748155</v>
      </c>
      <c r="O6" s="165">
        <v>6286.8128880000004</v>
      </c>
      <c r="P6" s="166">
        <v>1761.8883049999999</v>
      </c>
      <c r="Q6" s="165">
        <v>7301.7723530000003</v>
      </c>
      <c r="R6" s="166">
        <v>858.82415100000003</v>
      </c>
      <c r="S6" s="165">
        <v>4277.2907370000003</v>
      </c>
      <c r="T6" s="166">
        <v>564.75219400000003</v>
      </c>
      <c r="U6" s="167">
        <v>2821.3862370000002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</row>
    <row r="7" spans="1:1056" s="6" customFormat="1" ht="15">
      <c r="A7" s="142" t="s">
        <v>135</v>
      </c>
      <c r="B7" s="164">
        <v>125.026465</v>
      </c>
      <c r="C7" s="165">
        <v>735.40275599999995</v>
      </c>
      <c r="D7" s="166">
        <v>307.07106900000002</v>
      </c>
      <c r="E7" s="165">
        <v>1964.4078689999999</v>
      </c>
      <c r="F7" s="166">
        <v>369.694479</v>
      </c>
      <c r="G7" s="165">
        <v>2186.1247199999998</v>
      </c>
      <c r="H7" s="166">
        <v>560.950332</v>
      </c>
      <c r="I7" s="165">
        <v>3316.961922</v>
      </c>
      <c r="J7" s="166">
        <v>563.70273499999996</v>
      </c>
      <c r="K7" s="167">
        <v>3321.9683289999998</v>
      </c>
      <c r="L7" s="164">
        <v>275.09168799999998</v>
      </c>
      <c r="M7" s="165">
        <v>1440.705539</v>
      </c>
      <c r="N7" s="166">
        <v>909.52520700000002</v>
      </c>
      <c r="O7" s="165">
        <v>3267.1358279999999</v>
      </c>
      <c r="P7" s="166">
        <v>1295.392454</v>
      </c>
      <c r="Q7" s="165">
        <v>5325.5005799999999</v>
      </c>
      <c r="R7" s="166">
        <v>966.15035799999998</v>
      </c>
      <c r="S7" s="165">
        <v>4859.7868619999999</v>
      </c>
      <c r="T7" s="166">
        <v>868.97477200000003</v>
      </c>
      <c r="U7" s="167">
        <v>4287.8742659999998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</row>
    <row r="8" spans="1:1056" s="6" customFormat="1" ht="15">
      <c r="A8" s="142" t="s">
        <v>136</v>
      </c>
      <c r="B8" s="164">
        <v>158.079159</v>
      </c>
      <c r="C8" s="165">
        <v>1009.9212199999999</v>
      </c>
      <c r="D8" s="166">
        <v>228.68916200000001</v>
      </c>
      <c r="E8" s="165">
        <v>1511.26541</v>
      </c>
      <c r="F8" s="166">
        <v>82.255270999999993</v>
      </c>
      <c r="G8" s="165">
        <v>489.24482499999999</v>
      </c>
      <c r="H8" s="166">
        <v>223.38724099999999</v>
      </c>
      <c r="I8" s="165">
        <v>1332.3241929999999</v>
      </c>
      <c r="J8" s="166">
        <v>162.260839</v>
      </c>
      <c r="K8" s="167">
        <v>935.70718199999999</v>
      </c>
      <c r="L8" s="164">
        <v>63.956198999999998</v>
      </c>
      <c r="M8" s="165">
        <v>350.93480599999998</v>
      </c>
      <c r="N8" s="166">
        <v>460.70552199999997</v>
      </c>
      <c r="O8" s="165">
        <v>1593.46522</v>
      </c>
      <c r="P8" s="166">
        <v>1086.018775</v>
      </c>
      <c r="Q8" s="165">
        <v>4568.6064640000004</v>
      </c>
      <c r="R8" s="166">
        <v>509.85252300000002</v>
      </c>
      <c r="S8" s="165">
        <v>2395.5519140000001</v>
      </c>
      <c r="T8" s="166">
        <v>691.53655400000002</v>
      </c>
      <c r="U8" s="167">
        <v>3155.3139230000002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</row>
    <row r="9" spans="1:1056" s="6" customFormat="1" ht="15">
      <c r="A9" s="142" t="s">
        <v>137</v>
      </c>
      <c r="B9" s="164">
        <v>469.58997199999999</v>
      </c>
      <c r="C9" s="165">
        <v>2799.1873340000002</v>
      </c>
      <c r="D9" s="166">
        <v>582.26475600000003</v>
      </c>
      <c r="E9" s="165">
        <v>3607.150275</v>
      </c>
      <c r="F9" s="166">
        <v>204.239769</v>
      </c>
      <c r="G9" s="165">
        <v>1090.461761</v>
      </c>
      <c r="H9" s="166">
        <v>1041.6523999999999</v>
      </c>
      <c r="I9" s="165">
        <v>5892.8818670000001</v>
      </c>
      <c r="J9" s="166">
        <v>447.63065899999998</v>
      </c>
      <c r="K9" s="167">
        <v>2549.488128</v>
      </c>
      <c r="L9" s="164">
        <v>189.49357599999999</v>
      </c>
      <c r="M9" s="165">
        <v>941.43756499999904</v>
      </c>
      <c r="N9" s="166">
        <v>1512.0898549999999</v>
      </c>
      <c r="O9" s="165">
        <v>4995.3897200000001</v>
      </c>
      <c r="P9" s="166">
        <v>1157.572234</v>
      </c>
      <c r="Q9" s="165">
        <v>4254.1849110000003</v>
      </c>
      <c r="R9" s="166">
        <v>282.04653200000001</v>
      </c>
      <c r="S9" s="165">
        <v>1244.5365710000001</v>
      </c>
      <c r="T9" s="166">
        <v>1076.511215</v>
      </c>
      <c r="U9" s="167">
        <v>5030.5945590000001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</row>
    <row r="10" spans="1:1056" s="6" customFormat="1" ht="15">
      <c r="A10" s="142" t="s">
        <v>138</v>
      </c>
      <c r="B10" s="164">
        <v>146.413017</v>
      </c>
      <c r="C10" s="165">
        <v>892.81318599999997</v>
      </c>
      <c r="D10" s="166">
        <v>257.68132400000002</v>
      </c>
      <c r="E10" s="165">
        <v>1682.133572</v>
      </c>
      <c r="F10" s="166">
        <v>202.015199</v>
      </c>
      <c r="G10" s="165">
        <v>1195.3610020000001</v>
      </c>
      <c r="H10" s="166">
        <v>343.71699999999998</v>
      </c>
      <c r="I10" s="165">
        <v>2048.086597</v>
      </c>
      <c r="J10" s="166">
        <v>177.64680000000001</v>
      </c>
      <c r="K10" s="167">
        <v>1025.5910289999999</v>
      </c>
      <c r="L10" s="164">
        <v>284.04506099999998</v>
      </c>
      <c r="M10" s="165">
        <v>1287.4719680000001</v>
      </c>
      <c r="N10" s="166">
        <v>374.70524899999998</v>
      </c>
      <c r="O10" s="165">
        <v>1317.045257</v>
      </c>
      <c r="P10" s="166">
        <v>425.55283200000002</v>
      </c>
      <c r="Q10" s="165">
        <v>1835.1915039999999</v>
      </c>
      <c r="R10" s="166">
        <v>283.77909199999999</v>
      </c>
      <c r="S10" s="165">
        <v>1459.5203300000001</v>
      </c>
      <c r="T10" s="166">
        <v>446.51234299999999</v>
      </c>
      <c r="U10" s="167">
        <v>2234.379555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</row>
    <row r="11" spans="1:1056" s="6" customFormat="1" ht="15">
      <c r="A11" s="142" t="s">
        <v>139</v>
      </c>
      <c r="B11" s="164">
        <v>41.390264999999999</v>
      </c>
      <c r="C11" s="165">
        <v>244.02426600000001</v>
      </c>
      <c r="D11" s="166">
        <v>51.409782999999997</v>
      </c>
      <c r="E11" s="165">
        <v>288.511912</v>
      </c>
      <c r="F11" s="166">
        <v>12.425727999999999</v>
      </c>
      <c r="G11" s="165">
        <v>65.757992999999999</v>
      </c>
      <c r="H11" s="166">
        <v>88.033518000000001</v>
      </c>
      <c r="I11" s="165">
        <v>484.67559199999999</v>
      </c>
      <c r="J11" s="166">
        <v>84.404950999999997</v>
      </c>
      <c r="K11" s="167">
        <v>460.77673900000002</v>
      </c>
      <c r="L11" s="164">
        <v>62.350960999999998</v>
      </c>
      <c r="M11" s="165">
        <v>262.306557</v>
      </c>
      <c r="N11" s="166">
        <v>123.266177</v>
      </c>
      <c r="O11" s="165">
        <v>341.08045499999997</v>
      </c>
      <c r="P11" s="166">
        <v>165.085905</v>
      </c>
      <c r="Q11" s="165">
        <v>598.05886299999997</v>
      </c>
      <c r="R11" s="166">
        <v>15.607343999999999</v>
      </c>
      <c r="S11" s="165">
        <v>76.126703000000006</v>
      </c>
      <c r="T11" s="166">
        <v>183.98946000000001</v>
      </c>
      <c r="U11" s="167">
        <v>782.47703000000001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</row>
    <row r="12" spans="1:1056" s="6" customFormat="1" ht="15">
      <c r="A12" s="142" t="s">
        <v>140</v>
      </c>
      <c r="B12" s="164">
        <v>79.417445999999998</v>
      </c>
      <c r="C12" s="165">
        <v>525.59520799999996</v>
      </c>
      <c r="D12" s="166">
        <v>56.020130999999999</v>
      </c>
      <c r="E12" s="165">
        <v>349.47572200000002</v>
      </c>
      <c r="F12" s="166">
        <v>5.1769559999999997</v>
      </c>
      <c r="G12" s="165">
        <v>29.002071999999998</v>
      </c>
      <c r="H12" s="166">
        <v>171.70800800000001</v>
      </c>
      <c r="I12" s="165">
        <v>830.74225999999999</v>
      </c>
      <c r="J12" s="166">
        <v>110.43840400000001</v>
      </c>
      <c r="K12" s="167">
        <v>575.814213</v>
      </c>
      <c r="L12" s="164">
        <v>26.871146</v>
      </c>
      <c r="M12" s="165">
        <v>124.95050500000001</v>
      </c>
      <c r="N12" s="166">
        <v>102.50819199999999</v>
      </c>
      <c r="O12" s="165">
        <v>286.97067199999998</v>
      </c>
      <c r="P12" s="166">
        <v>134.666156</v>
      </c>
      <c r="Q12" s="165">
        <v>528.64551700000004</v>
      </c>
      <c r="R12" s="166">
        <v>2.81E-4</v>
      </c>
      <c r="S12" s="165">
        <v>1.2899999999999999E-4</v>
      </c>
      <c r="T12" s="166">
        <v>26.513522999999999</v>
      </c>
      <c r="U12" s="167">
        <v>108.372923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</row>
    <row r="13" spans="1:1056" s="6" customFormat="1" ht="15">
      <c r="A13" s="142" t="s">
        <v>141</v>
      </c>
      <c r="B13" s="164">
        <v>1.368752</v>
      </c>
      <c r="C13" s="165">
        <v>5.4986370000000004</v>
      </c>
      <c r="D13" s="166">
        <v>2.0298370000000001</v>
      </c>
      <c r="E13" s="165">
        <v>10.922197000000001</v>
      </c>
      <c r="F13" s="166">
        <v>1.8707199999999999</v>
      </c>
      <c r="G13" s="165">
        <v>9.6519359999999992</v>
      </c>
      <c r="H13" s="166">
        <v>7.2249290000000004</v>
      </c>
      <c r="I13" s="165">
        <v>43.924311000000003</v>
      </c>
      <c r="J13" s="166">
        <v>14.562113999999999</v>
      </c>
      <c r="K13" s="167">
        <v>100.49745799999999</v>
      </c>
      <c r="L13" s="164">
        <v>3.6868319999999999</v>
      </c>
      <c r="M13" s="165">
        <v>11.072974</v>
      </c>
      <c r="N13" s="166">
        <v>77.645628000000002</v>
      </c>
      <c r="O13" s="165">
        <v>230.50272799999999</v>
      </c>
      <c r="P13" s="166">
        <v>119.38222399999999</v>
      </c>
      <c r="Q13" s="165">
        <v>485.20530500000001</v>
      </c>
      <c r="R13" s="166">
        <v>82.930829000000003</v>
      </c>
      <c r="S13" s="165">
        <v>415.00193400000001</v>
      </c>
      <c r="T13" s="166">
        <v>107.70690500000001</v>
      </c>
      <c r="U13" s="167">
        <v>522.961817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</row>
    <row r="14" spans="1:1056" s="6" customFormat="1" ht="15">
      <c r="A14" s="142" t="s">
        <v>142</v>
      </c>
      <c r="B14" s="164">
        <v>391.80158</v>
      </c>
      <c r="C14" s="165">
        <v>2276.916084</v>
      </c>
      <c r="D14" s="166">
        <v>185.10007899999999</v>
      </c>
      <c r="E14" s="165">
        <v>1181.0697560000001</v>
      </c>
      <c r="F14" s="166">
        <v>175.459003</v>
      </c>
      <c r="G14" s="165">
        <v>998.60443199999997</v>
      </c>
      <c r="H14" s="166">
        <v>242.72348400000001</v>
      </c>
      <c r="I14" s="165">
        <v>1420.5531779999999</v>
      </c>
      <c r="J14" s="166">
        <v>191.759334</v>
      </c>
      <c r="K14" s="167">
        <v>1170.652255</v>
      </c>
      <c r="L14" s="164">
        <v>53.524825</v>
      </c>
      <c r="M14" s="165">
        <v>306.11399599999999</v>
      </c>
      <c r="N14" s="166">
        <v>108.230723</v>
      </c>
      <c r="O14" s="165">
        <v>376.94295699999998</v>
      </c>
      <c r="P14" s="166">
        <v>101.703659</v>
      </c>
      <c r="Q14" s="165">
        <v>414.21299399999998</v>
      </c>
      <c r="R14" s="166">
        <v>88.614962000000006</v>
      </c>
      <c r="S14" s="165">
        <v>409.50477100000001</v>
      </c>
      <c r="T14" s="166">
        <v>111.820216</v>
      </c>
      <c r="U14" s="167">
        <v>534.11642600000005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</row>
    <row r="15" spans="1:1056" s="6" customFormat="1" ht="15">
      <c r="A15" s="142" t="s">
        <v>143</v>
      </c>
      <c r="B15" s="164">
        <v>0</v>
      </c>
      <c r="C15" s="165">
        <v>0</v>
      </c>
      <c r="D15" s="166">
        <v>4.839639</v>
      </c>
      <c r="E15" s="165">
        <v>29.694680000000002</v>
      </c>
      <c r="F15" s="166">
        <v>1.1E-5</v>
      </c>
      <c r="G15" s="165">
        <v>5.0000000000000004E-6</v>
      </c>
      <c r="H15" s="166">
        <v>6.6699999999999995E-4</v>
      </c>
      <c r="I15" s="165">
        <v>4.4200000000000001E-4</v>
      </c>
      <c r="J15" s="166">
        <v>5.1999999999999995E-4</v>
      </c>
      <c r="K15" s="167">
        <v>5.0600000000000005E-4</v>
      </c>
      <c r="L15" s="164">
        <v>6.5300000000000004E-4</v>
      </c>
      <c r="M15" s="165">
        <v>3.2699999999999998E-4</v>
      </c>
      <c r="N15" s="166">
        <v>6.8900000000000005E-4</v>
      </c>
      <c r="O15" s="165">
        <v>1.94E-4</v>
      </c>
      <c r="P15" s="166">
        <v>61.035693999999999</v>
      </c>
      <c r="Q15" s="165">
        <v>209.728208</v>
      </c>
      <c r="R15" s="166">
        <v>1.013E-3</v>
      </c>
      <c r="S15" s="165">
        <v>5.5000000000000003E-4</v>
      </c>
      <c r="T15" s="166">
        <v>5.5802999999999998E-2</v>
      </c>
      <c r="U15" s="167">
        <v>0.201266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</row>
    <row r="16" spans="1:1056" s="6" customFormat="1" ht="15">
      <c r="A16" s="142" t="s">
        <v>144</v>
      </c>
      <c r="B16" s="164">
        <v>4.0095989999999997</v>
      </c>
      <c r="C16" s="165">
        <v>23.668019999999999</v>
      </c>
      <c r="D16" s="166">
        <v>0</v>
      </c>
      <c r="E16" s="165">
        <v>0</v>
      </c>
      <c r="F16" s="166">
        <v>5.3999999999999998E-5</v>
      </c>
      <c r="G16" s="165">
        <v>1.0000000000000001E-5</v>
      </c>
      <c r="H16" s="166">
        <v>3.8000000000000002E-5</v>
      </c>
      <c r="I16" s="165">
        <v>4.0000000000000003E-5</v>
      </c>
      <c r="J16" s="166">
        <v>1.2400000000000001E-4</v>
      </c>
      <c r="K16" s="167">
        <v>1.3799999999999999E-4</v>
      </c>
      <c r="L16" s="164">
        <v>15.177139</v>
      </c>
      <c r="M16" s="165">
        <v>59.700778</v>
      </c>
      <c r="N16" s="166">
        <v>39.346775000000001</v>
      </c>
      <c r="O16" s="165">
        <v>122.599311</v>
      </c>
      <c r="P16" s="166">
        <v>42.013769000000003</v>
      </c>
      <c r="Q16" s="165">
        <v>152.29119900000001</v>
      </c>
      <c r="R16" s="166">
        <v>3.6299999999999999E-4</v>
      </c>
      <c r="S16" s="165">
        <v>3.8699999999999997E-4</v>
      </c>
      <c r="T16" s="166">
        <v>1.99E-3</v>
      </c>
      <c r="U16" s="167">
        <v>3.3500000000000001E-4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</row>
    <row r="17" spans="1:214" s="6" customFormat="1" ht="15">
      <c r="A17" s="142" t="s">
        <v>145</v>
      </c>
      <c r="B17" s="164">
        <v>36.240895999999999</v>
      </c>
      <c r="C17" s="165">
        <v>13.28844</v>
      </c>
      <c r="D17" s="166">
        <v>35.043303000000002</v>
      </c>
      <c r="E17" s="165">
        <v>12.781689</v>
      </c>
      <c r="F17" s="166">
        <v>35.500993000000001</v>
      </c>
      <c r="G17" s="165">
        <v>12.760676999999999</v>
      </c>
      <c r="H17" s="166">
        <v>37.094655000000003</v>
      </c>
      <c r="I17" s="165">
        <v>14.009606</v>
      </c>
      <c r="J17" s="166">
        <v>42.461950999999999</v>
      </c>
      <c r="K17" s="167">
        <v>16.262905</v>
      </c>
      <c r="L17" s="164">
        <v>60.289537000000003</v>
      </c>
      <c r="M17" s="165">
        <v>18.88063</v>
      </c>
      <c r="N17" s="166">
        <v>81.731617999999997</v>
      </c>
      <c r="O17" s="165">
        <v>20.165216000000001</v>
      </c>
      <c r="P17" s="166">
        <v>107.31920100000001</v>
      </c>
      <c r="Q17" s="165">
        <v>28.94727</v>
      </c>
      <c r="R17" s="166">
        <v>92.646499000000006</v>
      </c>
      <c r="S17" s="165">
        <v>21.157525</v>
      </c>
      <c r="T17" s="166">
        <v>88.320147000000006</v>
      </c>
      <c r="U17" s="167">
        <v>19.619907999999999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</row>
    <row r="18" spans="1:214" s="6" customFormat="1" ht="15">
      <c r="A18" s="142" t="s">
        <v>146</v>
      </c>
      <c r="B18" s="164">
        <v>213.87805700000001</v>
      </c>
      <c r="C18" s="165">
        <v>1290.5901240000001</v>
      </c>
      <c r="D18" s="166">
        <v>468.33292299999999</v>
      </c>
      <c r="E18" s="165">
        <v>3017.3492070000002</v>
      </c>
      <c r="F18" s="166">
        <v>86.078828000000001</v>
      </c>
      <c r="G18" s="165">
        <v>559.72493099999997</v>
      </c>
      <c r="H18" s="166">
        <v>0</v>
      </c>
      <c r="I18" s="165">
        <v>0</v>
      </c>
      <c r="J18" s="166">
        <v>0</v>
      </c>
      <c r="K18" s="167">
        <v>0</v>
      </c>
      <c r="L18" s="164">
        <v>0</v>
      </c>
      <c r="M18" s="165">
        <v>0</v>
      </c>
      <c r="N18" s="166">
        <v>0</v>
      </c>
      <c r="O18" s="165">
        <v>0</v>
      </c>
      <c r="P18" s="166">
        <v>0</v>
      </c>
      <c r="Q18" s="165">
        <v>0</v>
      </c>
      <c r="R18" s="166">
        <v>0</v>
      </c>
      <c r="S18" s="165">
        <v>0</v>
      </c>
      <c r="T18" s="166">
        <v>0</v>
      </c>
      <c r="U18" s="167">
        <v>0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</row>
    <row r="19" spans="1:214" s="6" customFormat="1" ht="15">
      <c r="A19" s="104" t="s">
        <v>147</v>
      </c>
      <c r="B19" s="168">
        <v>3737.5413939999989</v>
      </c>
      <c r="C19" s="169">
        <v>21872.682602999997</v>
      </c>
      <c r="D19" s="168">
        <v>4628.0737909999998</v>
      </c>
      <c r="E19" s="169">
        <v>29264.716715999999</v>
      </c>
      <c r="F19" s="168">
        <v>3990.8400919999995</v>
      </c>
      <c r="G19" s="169">
        <v>22963.563178</v>
      </c>
      <c r="H19" s="168">
        <v>7287.5059650000003</v>
      </c>
      <c r="I19" s="169">
        <v>42749.670297000004</v>
      </c>
      <c r="J19" s="168">
        <v>5851.6368630000015</v>
      </c>
      <c r="K19" s="170">
        <v>34426.935386000005</v>
      </c>
      <c r="L19" s="168">
        <v>4230.6180859999995</v>
      </c>
      <c r="M19" s="169">
        <v>20423.778609999998</v>
      </c>
      <c r="N19" s="168">
        <v>12183.189942000001</v>
      </c>
      <c r="O19" s="169">
        <v>43189.355706000002</v>
      </c>
      <c r="P19" s="168">
        <v>13653.931087999998</v>
      </c>
      <c r="Q19" s="169">
        <v>55850.860131000009</v>
      </c>
      <c r="R19" s="168">
        <v>8156.4251969999996</v>
      </c>
      <c r="S19" s="169">
        <v>39718.021693000002</v>
      </c>
      <c r="T19" s="168">
        <v>8686.7585330000002</v>
      </c>
      <c r="U19" s="170">
        <v>40941.492364000005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</row>
    <row r="20" spans="1:214" ht="15">
      <c r="A20" s="143" t="s">
        <v>46</v>
      </c>
      <c r="B20" s="171">
        <v>2.3818080000019108</v>
      </c>
      <c r="C20" s="172">
        <v>0.62709800000811811</v>
      </c>
      <c r="D20" s="173">
        <v>2.9719880000011472</v>
      </c>
      <c r="E20" s="172">
        <v>1.1953079999984766</v>
      </c>
      <c r="F20" s="173">
        <v>2.8115080000006856</v>
      </c>
      <c r="G20" s="172">
        <v>0.87575899999865214</v>
      </c>
      <c r="H20" s="173">
        <v>2.0432860000000801</v>
      </c>
      <c r="I20" s="172">
        <v>2.43333800000255</v>
      </c>
      <c r="J20" s="173">
        <v>1.3664169999974547</v>
      </c>
      <c r="K20" s="174">
        <v>5.0017949999964912</v>
      </c>
      <c r="L20" s="171">
        <v>0.82003299999996671</v>
      </c>
      <c r="M20" s="172">
        <v>0.2867420000002312</v>
      </c>
      <c r="N20" s="173">
        <v>1.2335310000016761</v>
      </c>
      <c r="O20" s="172">
        <v>0.32717100001173094</v>
      </c>
      <c r="P20" s="173">
        <v>22.134194000003845</v>
      </c>
      <c r="Q20" s="172">
        <v>58.701854999992065</v>
      </c>
      <c r="R20" s="173">
        <v>20.650781000001189</v>
      </c>
      <c r="S20" s="172">
        <v>65.145797000004677</v>
      </c>
      <c r="T20" s="173">
        <v>15.397129000000859</v>
      </c>
      <c r="U20" s="174">
        <v>49.312990999991598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214" ht="15">
      <c r="A21" s="105" t="s">
        <v>8</v>
      </c>
      <c r="B21" s="175">
        <v>3739.9232020000009</v>
      </c>
      <c r="C21" s="176">
        <v>21873.309701000006</v>
      </c>
      <c r="D21" s="175">
        <v>4631.0457790000009</v>
      </c>
      <c r="E21" s="176">
        <v>29265.912023999997</v>
      </c>
      <c r="F21" s="175">
        <v>3993.6516000000001</v>
      </c>
      <c r="G21" s="176">
        <v>22964.438936999999</v>
      </c>
      <c r="H21" s="175">
        <v>7289.5492510000004</v>
      </c>
      <c r="I21" s="176">
        <v>42752.103635000007</v>
      </c>
      <c r="J21" s="175">
        <v>5853.003279999999</v>
      </c>
      <c r="K21" s="177">
        <v>34431.937181000001</v>
      </c>
      <c r="L21" s="175">
        <v>4231.4381189999995</v>
      </c>
      <c r="M21" s="176">
        <v>20424.065351999998</v>
      </c>
      <c r="N21" s="175">
        <v>12184.423473000003</v>
      </c>
      <c r="O21" s="176">
        <v>43189.682877000014</v>
      </c>
      <c r="P21" s="175">
        <v>13676.065282000001</v>
      </c>
      <c r="Q21" s="176">
        <v>55909.561986000001</v>
      </c>
      <c r="R21" s="175">
        <v>8177.0759780000008</v>
      </c>
      <c r="S21" s="176">
        <v>39783.167490000007</v>
      </c>
      <c r="T21" s="175">
        <v>8702.155662000001</v>
      </c>
      <c r="U21" s="177">
        <v>40990.805354999997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214" ht="15">
      <c r="A22" s="99" t="s">
        <v>148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214" ht="15">
      <c r="A23" s="144" t="s">
        <v>16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214" ht="15">
      <c r="A24" s="144" t="s">
        <v>14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1:214" ht="15">
      <c r="A25" s="144" t="s">
        <v>13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1:214" ht="15">
      <c r="A26" s="144" t="s">
        <v>15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</row>
    <row r="27" spans="1:214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</row>
    <row r="28" spans="1:214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</row>
    <row r="29" spans="1:214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1:214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</row>
    <row r="31" spans="1:214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</row>
    <row r="32" spans="1:214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1:88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1:88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1:88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1:88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1:88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1:88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1:88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1:88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1:88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1:88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1:88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1:88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1:88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1:88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1:88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1:88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1:88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1:88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1:88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1:88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1:88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1:88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1:88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1:88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1:88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1:88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1:88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1:88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1:88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1:88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1:88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1:88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1:88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1:88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</row>
    <row r="67" spans="1:88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</row>
    <row r="68" spans="1:88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</row>
    <row r="69" spans="1:88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</row>
    <row r="70" spans="1:88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</row>
    <row r="71" spans="1:88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</row>
    <row r="73" spans="1:88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</row>
    <row r="74" spans="1:88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</row>
    <row r="75" spans="1:88" ht="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</row>
    <row r="76" spans="1:88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</row>
    <row r="77" spans="1:88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</row>
    <row r="78" spans="1:88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</row>
    <row r="79" spans="1:88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</row>
    <row r="80" spans="1:88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</row>
    <row r="81" spans="1:88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</row>
    <row r="82" spans="1:88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</row>
    <row r="83" spans="1:88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</row>
    <row r="84" spans="1:88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</row>
    <row r="85" spans="1:88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</row>
    <row r="86" spans="1:88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</row>
    <row r="87" spans="1:88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1:88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1:88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1:88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1:88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1:88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1:88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1:88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1:88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1:88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1:88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1:88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1:88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1:88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1:88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1:88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1:88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1:88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1:88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1:88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1:88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1:88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1:88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1:88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1:88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1:88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1:88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1:88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1:88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1:88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1:88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1:88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1:88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1:88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1:88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1:88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1:88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1:88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1:88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1:88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1:88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1:88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1:88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1:88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1:88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1:88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1:88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</row>
    <row r="150" spans="1:88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</row>
    <row r="151" spans="1:88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</row>
    <row r="152" spans="1:88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</row>
    <row r="153" spans="1:88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</row>
    <row r="154" spans="1:88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</row>
    <row r="155" spans="1:88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</row>
    <row r="156" spans="1:88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</row>
    <row r="157" spans="1:88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</row>
    <row r="158" spans="1:88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</row>
    <row r="159" spans="1:88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</row>
    <row r="160" spans="1:88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</row>
    <row r="161" spans="1:88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</row>
    <row r="162" spans="1:88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</row>
    <row r="163" spans="1:88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</row>
    <row r="164" spans="1:88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</row>
    <row r="165" spans="1:88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</row>
    <row r="166" spans="1:88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</row>
    <row r="167" spans="1:88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</row>
    <row r="168" spans="1:88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</row>
    <row r="169" spans="1:88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</row>
    <row r="170" spans="1:88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</row>
    <row r="171" spans="1:88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</row>
    <row r="172" spans="1:88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</row>
    <row r="173" spans="1:88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</row>
    <row r="174" spans="1:88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</row>
    <row r="175" spans="1:88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</row>
    <row r="176" spans="1:88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</row>
    <row r="177" spans="1:88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</row>
    <row r="178" spans="1:88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</row>
    <row r="179" spans="1:88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</row>
    <row r="180" spans="1:88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</row>
    <row r="181" spans="1:88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</row>
    <row r="182" spans="1:88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</row>
    <row r="183" spans="1:88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</row>
    <row r="184" spans="1:88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</row>
    <row r="185" spans="1:88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</row>
    <row r="186" spans="1:88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</row>
    <row r="187" spans="1:88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</row>
    <row r="188" spans="1:88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</row>
    <row r="189" spans="1:88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</row>
    <row r="190" spans="1:88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</row>
    <row r="191" spans="1:88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</row>
    <row r="192" spans="1:88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</row>
    <row r="193" spans="1:88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</row>
    <row r="194" spans="1:88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</row>
    <row r="195" spans="1:88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</row>
    <row r="196" spans="1:88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</row>
    <row r="197" spans="1:88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</row>
    <row r="198" spans="1:88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</row>
    <row r="199" spans="1:88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</row>
    <row r="200" spans="1:88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</row>
    <row r="201" spans="1:88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</row>
    <row r="202" spans="1:88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</row>
    <row r="203" spans="1:88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</row>
    <row r="204" spans="1:88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</row>
    <row r="205" spans="1:88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</row>
    <row r="206" spans="1:88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</row>
    <row r="207" spans="1:88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</row>
    <row r="208" spans="1:88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</row>
    <row r="209" spans="1:88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</row>
    <row r="210" spans="1:88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</row>
    <row r="211" spans="1:88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</row>
    <row r="212" spans="1:88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</row>
    <row r="213" spans="1:88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</row>
    <row r="214" spans="1:88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</row>
    <row r="215" spans="1:88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</row>
    <row r="216" spans="1:88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</row>
    <row r="217" spans="1:88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</row>
    <row r="218" spans="1:88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</row>
    <row r="219" spans="1:88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</row>
    <row r="220" spans="1:88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</row>
    <row r="221" spans="1:88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</row>
    <row r="222" spans="1:88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</row>
    <row r="223" spans="1:88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</row>
    <row r="224" spans="1:88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</row>
    <row r="225" spans="1:88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</row>
    <row r="226" spans="1:88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</row>
    <row r="227" spans="1:88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</row>
    <row r="228" spans="1:88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</row>
    <row r="229" spans="1:88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</row>
    <row r="230" spans="1:88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</row>
    <row r="231" spans="1:88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</row>
    <row r="232" spans="1:88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</row>
    <row r="233" spans="1:88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</row>
    <row r="234" spans="1:88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</row>
    <row r="235" spans="1:88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</row>
    <row r="236" spans="1:88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</row>
    <row r="237" spans="1:88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</row>
    <row r="238" spans="1:88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</row>
    <row r="239" spans="1:88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</row>
    <row r="240" spans="1:88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</row>
    <row r="241" spans="1:88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</row>
    <row r="242" spans="1:88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</row>
    <row r="243" spans="1:88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</row>
    <row r="244" spans="1:88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</row>
    <row r="245" spans="1:88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</row>
    <row r="246" spans="1:88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</row>
    <row r="247" spans="1:88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</row>
    <row r="248" spans="1:88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</row>
    <row r="249" spans="1:88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</row>
    <row r="250" spans="1:88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</row>
    <row r="251" spans="1:88" ht="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88" ht="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88" ht="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88" ht="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88" ht="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88" ht="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1056" ht="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1056" ht="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1056" ht="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1056" ht="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1056" s="140" customFormat="1" ht="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  <c r="AMJ261" s="1"/>
      <c r="AMK261" s="1"/>
      <c r="AML261" s="1"/>
      <c r="AMM261" s="1"/>
      <c r="AMN261" s="1"/>
      <c r="AMO261" s="1"/>
      <c r="AMP261" s="1"/>
      <c r="AMQ261" s="1"/>
      <c r="AMR261" s="1"/>
      <c r="AMS261" s="1"/>
      <c r="AMT261" s="1"/>
      <c r="AMU261" s="1"/>
      <c r="AMV261" s="1"/>
      <c r="AMW261" s="1"/>
      <c r="AMX261" s="1"/>
      <c r="AMY261" s="1"/>
      <c r="AMZ261" s="1"/>
      <c r="ANA261" s="1"/>
      <c r="ANB261" s="1"/>
      <c r="ANC261" s="1"/>
      <c r="AND261" s="1"/>
      <c r="ANE261" s="1"/>
      <c r="ANF261" s="1"/>
      <c r="ANG261" s="1"/>
      <c r="ANH261" s="1"/>
      <c r="ANI261" s="1"/>
      <c r="ANJ261" s="1"/>
      <c r="ANK261" s="1"/>
      <c r="ANL261" s="1"/>
      <c r="ANM261" s="1"/>
      <c r="ANN261" s="1"/>
      <c r="ANO261" s="1"/>
      <c r="ANP261" s="1"/>
    </row>
    <row r="262" spans="1:1056" s="140" customFormat="1" ht="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  <c r="AMK262" s="1"/>
      <c r="AML262" s="1"/>
      <c r="AMM262" s="1"/>
      <c r="AMN262" s="1"/>
      <c r="AMO262" s="1"/>
      <c r="AMP262" s="1"/>
      <c r="AMQ262" s="1"/>
      <c r="AMR262" s="1"/>
      <c r="AMS262" s="1"/>
      <c r="AMT262" s="1"/>
      <c r="AMU262" s="1"/>
      <c r="AMV262" s="1"/>
      <c r="AMW262" s="1"/>
      <c r="AMX262" s="1"/>
      <c r="AMY262" s="1"/>
      <c r="AMZ262" s="1"/>
      <c r="ANA262" s="1"/>
      <c r="ANB262" s="1"/>
      <c r="ANC262" s="1"/>
      <c r="AND262" s="1"/>
      <c r="ANE262" s="1"/>
      <c r="ANF262" s="1"/>
      <c r="ANG262" s="1"/>
      <c r="ANH262" s="1"/>
      <c r="ANI262" s="1"/>
      <c r="ANJ262" s="1"/>
      <c r="ANK262" s="1"/>
      <c r="ANL262" s="1"/>
      <c r="ANM262" s="1"/>
      <c r="ANN262" s="1"/>
      <c r="ANO262" s="1"/>
      <c r="ANP262" s="1"/>
    </row>
    <row r="263" spans="1:1056" s="140" customFormat="1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  <c r="AMJ263" s="1"/>
      <c r="AMK263" s="1"/>
      <c r="AML263" s="1"/>
      <c r="AMM263" s="1"/>
      <c r="AMN263" s="1"/>
      <c r="AMO263" s="1"/>
      <c r="AMP263" s="1"/>
      <c r="AMQ263" s="1"/>
      <c r="AMR263" s="1"/>
      <c r="AMS263" s="1"/>
      <c r="AMT263" s="1"/>
      <c r="AMU263" s="1"/>
      <c r="AMV263" s="1"/>
      <c r="AMW263" s="1"/>
      <c r="AMX263" s="1"/>
      <c r="AMY263" s="1"/>
      <c r="AMZ263" s="1"/>
      <c r="ANA263" s="1"/>
      <c r="ANB263" s="1"/>
      <c r="ANC263" s="1"/>
      <c r="AND263" s="1"/>
      <c r="ANE263" s="1"/>
      <c r="ANF263" s="1"/>
      <c r="ANG263" s="1"/>
      <c r="ANH263" s="1"/>
      <c r="ANI263" s="1"/>
      <c r="ANJ263" s="1"/>
      <c r="ANK263" s="1"/>
      <c r="ANL263" s="1"/>
      <c r="ANM263" s="1"/>
      <c r="ANN263" s="1"/>
      <c r="ANO263" s="1"/>
      <c r="ANP263" s="1"/>
    </row>
    <row r="264" spans="1:1056" s="140" customFormat="1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  <c r="AMJ264" s="1"/>
      <c r="AMK264" s="1"/>
      <c r="AML264" s="1"/>
      <c r="AMM264" s="1"/>
      <c r="AMN264" s="1"/>
      <c r="AMO264" s="1"/>
      <c r="AMP264" s="1"/>
      <c r="AMQ264" s="1"/>
      <c r="AMR264" s="1"/>
      <c r="AMS264" s="1"/>
      <c r="AMT264" s="1"/>
      <c r="AMU264" s="1"/>
      <c r="AMV264" s="1"/>
      <c r="AMW264" s="1"/>
      <c r="AMX264" s="1"/>
      <c r="AMY264" s="1"/>
      <c r="AMZ264" s="1"/>
      <c r="ANA264" s="1"/>
      <c r="ANB264" s="1"/>
      <c r="ANC264" s="1"/>
      <c r="AND264" s="1"/>
      <c r="ANE264" s="1"/>
      <c r="ANF264" s="1"/>
      <c r="ANG264" s="1"/>
      <c r="ANH264" s="1"/>
      <c r="ANI264" s="1"/>
      <c r="ANJ264" s="1"/>
      <c r="ANK264" s="1"/>
      <c r="ANL264" s="1"/>
      <c r="ANM264" s="1"/>
      <c r="ANN264" s="1"/>
      <c r="ANO264" s="1"/>
      <c r="ANP264" s="1"/>
    </row>
    <row r="265" spans="1:1056" s="140" customFormat="1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  <c r="AMJ265" s="1"/>
      <c r="AMK265" s="1"/>
      <c r="AML265" s="1"/>
      <c r="AMM265" s="1"/>
      <c r="AMN265" s="1"/>
      <c r="AMO265" s="1"/>
      <c r="AMP265" s="1"/>
      <c r="AMQ265" s="1"/>
      <c r="AMR265" s="1"/>
      <c r="AMS265" s="1"/>
      <c r="AMT265" s="1"/>
      <c r="AMU265" s="1"/>
      <c r="AMV265" s="1"/>
      <c r="AMW265" s="1"/>
      <c r="AMX265" s="1"/>
      <c r="AMY265" s="1"/>
      <c r="AMZ265" s="1"/>
      <c r="ANA265" s="1"/>
      <c r="ANB265" s="1"/>
      <c r="ANC265" s="1"/>
      <c r="AND265" s="1"/>
      <c r="ANE265" s="1"/>
      <c r="ANF265" s="1"/>
      <c r="ANG265" s="1"/>
      <c r="ANH265" s="1"/>
      <c r="ANI265" s="1"/>
      <c r="ANJ265" s="1"/>
      <c r="ANK265" s="1"/>
      <c r="ANL265" s="1"/>
      <c r="ANM265" s="1"/>
      <c r="ANN265" s="1"/>
      <c r="ANO265" s="1"/>
      <c r="ANP265" s="1"/>
    </row>
    <row r="266" spans="1:1056" s="140" customFormat="1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  <c r="AMK266" s="1"/>
      <c r="AML266" s="1"/>
      <c r="AMM266" s="1"/>
      <c r="AMN266" s="1"/>
      <c r="AMO266" s="1"/>
      <c r="AMP266" s="1"/>
      <c r="AMQ266" s="1"/>
      <c r="AMR266" s="1"/>
      <c r="AMS266" s="1"/>
      <c r="AMT266" s="1"/>
      <c r="AMU266" s="1"/>
      <c r="AMV266" s="1"/>
      <c r="AMW266" s="1"/>
      <c r="AMX266" s="1"/>
      <c r="AMY266" s="1"/>
      <c r="AMZ266" s="1"/>
      <c r="ANA266" s="1"/>
      <c r="ANB266" s="1"/>
      <c r="ANC266" s="1"/>
      <c r="AND266" s="1"/>
      <c r="ANE266" s="1"/>
      <c r="ANF266" s="1"/>
      <c r="ANG266" s="1"/>
      <c r="ANH266" s="1"/>
      <c r="ANI266" s="1"/>
      <c r="ANJ266" s="1"/>
      <c r="ANK266" s="1"/>
      <c r="ANL266" s="1"/>
      <c r="ANM266" s="1"/>
      <c r="ANN266" s="1"/>
      <c r="ANO266" s="1"/>
      <c r="ANP266" s="1"/>
    </row>
    <row r="267" spans="1:1056" s="140" customFormat="1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  <c r="AMN267" s="1"/>
      <c r="AMO267" s="1"/>
      <c r="AMP267" s="1"/>
      <c r="AMQ267" s="1"/>
      <c r="AMR267" s="1"/>
      <c r="AMS267" s="1"/>
      <c r="AMT267" s="1"/>
      <c r="AMU267" s="1"/>
      <c r="AMV267" s="1"/>
      <c r="AMW267" s="1"/>
      <c r="AMX267" s="1"/>
      <c r="AMY267" s="1"/>
      <c r="AMZ267" s="1"/>
      <c r="ANA267" s="1"/>
      <c r="ANB267" s="1"/>
      <c r="ANC267" s="1"/>
      <c r="AND267" s="1"/>
      <c r="ANE267" s="1"/>
      <c r="ANF267" s="1"/>
      <c r="ANG267" s="1"/>
      <c r="ANH267" s="1"/>
      <c r="ANI267" s="1"/>
      <c r="ANJ267" s="1"/>
      <c r="ANK267" s="1"/>
      <c r="ANL267" s="1"/>
      <c r="ANM267" s="1"/>
      <c r="ANN267" s="1"/>
      <c r="ANO267" s="1"/>
      <c r="ANP267" s="1"/>
    </row>
    <row r="268" spans="1:1056" s="140" customFormat="1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  <c r="AMJ268" s="1"/>
      <c r="AMK268" s="1"/>
      <c r="AML268" s="1"/>
      <c r="AMM268" s="1"/>
      <c r="AMN268" s="1"/>
      <c r="AMO268" s="1"/>
      <c r="AMP268" s="1"/>
      <c r="AMQ268" s="1"/>
      <c r="AMR268" s="1"/>
      <c r="AMS268" s="1"/>
      <c r="AMT268" s="1"/>
      <c r="AMU268" s="1"/>
      <c r="AMV268" s="1"/>
      <c r="AMW268" s="1"/>
      <c r="AMX268" s="1"/>
      <c r="AMY268" s="1"/>
      <c r="AMZ268" s="1"/>
      <c r="ANA268" s="1"/>
      <c r="ANB268" s="1"/>
      <c r="ANC268" s="1"/>
      <c r="AND268" s="1"/>
      <c r="ANE268" s="1"/>
      <c r="ANF268" s="1"/>
      <c r="ANG268" s="1"/>
      <c r="ANH268" s="1"/>
      <c r="ANI268" s="1"/>
      <c r="ANJ268" s="1"/>
      <c r="ANK268" s="1"/>
      <c r="ANL268" s="1"/>
      <c r="ANM268" s="1"/>
      <c r="ANN268" s="1"/>
      <c r="ANO268" s="1"/>
      <c r="ANP268" s="1"/>
    </row>
    <row r="269" spans="1:1056" s="140" customFormat="1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  <c r="AMJ269" s="1"/>
      <c r="AMK269" s="1"/>
      <c r="AML269" s="1"/>
      <c r="AMM269" s="1"/>
      <c r="AMN269" s="1"/>
      <c r="AMO269" s="1"/>
      <c r="AMP269" s="1"/>
      <c r="AMQ269" s="1"/>
      <c r="AMR269" s="1"/>
      <c r="AMS269" s="1"/>
      <c r="AMT269" s="1"/>
      <c r="AMU269" s="1"/>
      <c r="AMV269" s="1"/>
      <c r="AMW269" s="1"/>
      <c r="AMX269" s="1"/>
      <c r="AMY269" s="1"/>
      <c r="AMZ269" s="1"/>
      <c r="ANA269" s="1"/>
      <c r="ANB269" s="1"/>
      <c r="ANC269" s="1"/>
      <c r="AND269" s="1"/>
      <c r="ANE269" s="1"/>
      <c r="ANF269" s="1"/>
      <c r="ANG269" s="1"/>
      <c r="ANH269" s="1"/>
      <c r="ANI269" s="1"/>
      <c r="ANJ269" s="1"/>
      <c r="ANK269" s="1"/>
      <c r="ANL269" s="1"/>
      <c r="ANM269" s="1"/>
      <c r="ANN269" s="1"/>
      <c r="ANO269" s="1"/>
      <c r="ANP269" s="1"/>
    </row>
    <row r="270" spans="1:1056" s="140" customFormat="1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  <c r="AMK270" s="1"/>
      <c r="AML270" s="1"/>
      <c r="AMM270" s="1"/>
      <c r="AMN270" s="1"/>
      <c r="AMO270" s="1"/>
      <c r="AMP270" s="1"/>
      <c r="AMQ270" s="1"/>
      <c r="AMR270" s="1"/>
      <c r="AMS270" s="1"/>
      <c r="AMT270" s="1"/>
      <c r="AMU270" s="1"/>
      <c r="AMV270" s="1"/>
      <c r="AMW270" s="1"/>
      <c r="AMX270" s="1"/>
      <c r="AMY270" s="1"/>
      <c r="AMZ270" s="1"/>
      <c r="ANA270" s="1"/>
      <c r="ANB270" s="1"/>
      <c r="ANC270" s="1"/>
      <c r="AND270" s="1"/>
      <c r="ANE270" s="1"/>
      <c r="ANF270" s="1"/>
      <c r="ANG270" s="1"/>
      <c r="ANH270" s="1"/>
      <c r="ANI270" s="1"/>
      <c r="ANJ270" s="1"/>
      <c r="ANK270" s="1"/>
      <c r="ANL270" s="1"/>
      <c r="ANM270" s="1"/>
      <c r="ANN270" s="1"/>
      <c r="ANO270" s="1"/>
      <c r="ANP270" s="1"/>
    </row>
    <row r="271" spans="1:1056" s="140" customFormat="1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  <c r="AMJ271" s="1"/>
      <c r="AMK271" s="1"/>
      <c r="AML271" s="1"/>
      <c r="AMM271" s="1"/>
      <c r="AMN271" s="1"/>
      <c r="AMO271" s="1"/>
      <c r="AMP271" s="1"/>
      <c r="AMQ271" s="1"/>
      <c r="AMR271" s="1"/>
      <c r="AMS271" s="1"/>
      <c r="AMT271" s="1"/>
      <c r="AMU271" s="1"/>
      <c r="AMV271" s="1"/>
      <c r="AMW271" s="1"/>
      <c r="AMX271" s="1"/>
      <c r="AMY271" s="1"/>
      <c r="AMZ271" s="1"/>
      <c r="ANA271" s="1"/>
      <c r="ANB271" s="1"/>
      <c r="ANC271" s="1"/>
      <c r="AND271" s="1"/>
      <c r="ANE271" s="1"/>
      <c r="ANF271" s="1"/>
      <c r="ANG271" s="1"/>
      <c r="ANH271" s="1"/>
      <c r="ANI271" s="1"/>
      <c r="ANJ271" s="1"/>
      <c r="ANK271" s="1"/>
      <c r="ANL271" s="1"/>
      <c r="ANM271" s="1"/>
      <c r="ANN271" s="1"/>
      <c r="ANO271" s="1"/>
      <c r="ANP271" s="1"/>
    </row>
    <row r="272" spans="1:1056" s="140" customFormat="1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  <c r="AMJ272" s="1"/>
      <c r="AMK272" s="1"/>
      <c r="AML272" s="1"/>
      <c r="AMM272" s="1"/>
      <c r="AMN272" s="1"/>
      <c r="AMO272" s="1"/>
      <c r="AMP272" s="1"/>
      <c r="AMQ272" s="1"/>
      <c r="AMR272" s="1"/>
      <c r="AMS272" s="1"/>
      <c r="AMT272" s="1"/>
      <c r="AMU272" s="1"/>
      <c r="AMV272" s="1"/>
      <c r="AMW272" s="1"/>
      <c r="AMX272" s="1"/>
      <c r="AMY272" s="1"/>
      <c r="AMZ272" s="1"/>
      <c r="ANA272" s="1"/>
      <c r="ANB272" s="1"/>
      <c r="ANC272" s="1"/>
      <c r="AND272" s="1"/>
      <c r="ANE272" s="1"/>
      <c r="ANF272" s="1"/>
      <c r="ANG272" s="1"/>
      <c r="ANH272" s="1"/>
      <c r="ANI272" s="1"/>
      <c r="ANJ272" s="1"/>
      <c r="ANK272" s="1"/>
      <c r="ANL272" s="1"/>
      <c r="ANM272" s="1"/>
      <c r="ANN272" s="1"/>
      <c r="ANO272" s="1"/>
      <c r="ANP272" s="1"/>
    </row>
    <row r="273" spans="1:1056" s="140" customFormat="1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  <c r="AMJ273" s="1"/>
      <c r="AMK273" s="1"/>
      <c r="AML273" s="1"/>
      <c r="AMM273" s="1"/>
      <c r="AMN273" s="1"/>
      <c r="AMO273" s="1"/>
      <c r="AMP273" s="1"/>
      <c r="AMQ273" s="1"/>
      <c r="AMR273" s="1"/>
      <c r="AMS273" s="1"/>
      <c r="AMT273" s="1"/>
      <c r="AMU273" s="1"/>
      <c r="AMV273" s="1"/>
      <c r="AMW273" s="1"/>
      <c r="AMX273" s="1"/>
      <c r="AMY273" s="1"/>
      <c r="AMZ273" s="1"/>
      <c r="ANA273" s="1"/>
      <c r="ANB273" s="1"/>
      <c r="ANC273" s="1"/>
      <c r="AND273" s="1"/>
      <c r="ANE273" s="1"/>
      <c r="ANF273" s="1"/>
      <c r="ANG273" s="1"/>
      <c r="ANH273" s="1"/>
      <c r="ANI273" s="1"/>
      <c r="ANJ273" s="1"/>
      <c r="ANK273" s="1"/>
      <c r="ANL273" s="1"/>
      <c r="ANM273" s="1"/>
      <c r="ANN273" s="1"/>
      <c r="ANO273" s="1"/>
      <c r="ANP273" s="1"/>
    </row>
    <row r="274" spans="1:1056" s="140" customFormat="1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  <c r="AMI274" s="1"/>
      <c r="AMJ274" s="1"/>
      <c r="AMK274" s="1"/>
      <c r="AML274" s="1"/>
      <c r="AMM274" s="1"/>
      <c r="AMN274" s="1"/>
      <c r="AMO274" s="1"/>
      <c r="AMP274" s="1"/>
      <c r="AMQ274" s="1"/>
      <c r="AMR274" s="1"/>
      <c r="AMS274" s="1"/>
      <c r="AMT274" s="1"/>
      <c r="AMU274" s="1"/>
      <c r="AMV274" s="1"/>
      <c r="AMW274" s="1"/>
      <c r="AMX274" s="1"/>
      <c r="AMY274" s="1"/>
      <c r="AMZ274" s="1"/>
      <c r="ANA274" s="1"/>
      <c r="ANB274" s="1"/>
      <c r="ANC274" s="1"/>
      <c r="AND274" s="1"/>
      <c r="ANE274" s="1"/>
      <c r="ANF274" s="1"/>
      <c r="ANG274" s="1"/>
      <c r="ANH274" s="1"/>
      <c r="ANI274" s="1"/>
      <c r="ANJ274" s="1"/>
      <c r="ANK274" s="1"/>
      <c r="ANL274" s="1"/>
      <c r="ANM274" s="1"/>
      <c r="ANN274" s="1"/>
      <c r="ANO274" s="1"/>
      <c r="ANP274" s="1"/>
    </row>
    <row r="275" spans="1:1056" s="140" customFormat="1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  <c r="AMJ275" s="1"/>
      <c r="AMK275" s="1"/>
      <c r="AML275" s="1"/>
      <c r="AMM275" s="1"/>
      <c r="AMN275" s="1"/>
      <c r="AMO275" s="1"/>
      <c r="AMP275" s="1"/>
      <c r="AMQ275" s="1"/>
      <c r="AMR275" s="1"/>
      <c r="AMS275" s="1"/>
      <c r="AMT275" s="1"/>
      <c r="AMU275" s="1"/>
      <c r="AMV275" s="1"/>
      <c r="AMW275" s="1"/>
      <c r="AMX275" s="1"/>
      <c r="AMY275" s="1"/>
      <c r="AMZ275" s="1"/>
      <c r="ANA275" s="1"/>
      <c r="ANB275" s="1"/>
      <c r="ANC275" s="1"/>
      <c r="AND275" s="1"/>
      <c r="ANE275" s="1"/>
      <c r="ANF275" s="1"/>
      <c r="ANG275" s="1"/>
      <c r="ANH275" s="1"/>
      <c r="ANI275" s="1"/>
      <c r="ANJ275" s="1"/>
      <c r="ANK275" s="1"/>
      <c r="ANL275" s="1"/>
      <c r="ANM275" s="1"/>
      <c r="ANN275" s="1"/>
      <c r="ANO275" s="1"/>
      <c r="ANP275" s="1"/>
    </row>
    <row r="276" spans="1:1056" s="140" customFormat="1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  <c r="AMJ276" s="1"/>
      <c r="AMK276" s="1"/>
      <c r="AML276" s="1"/>
      <c r="AMM276" s="1"/>
      <c r="AMN276" s="1"/>
      <c r="AMO276" s="1"/>
      <c r="AMP276" s="1"/>
      <c r="AMQ276" s="1"/>
      <c r="AMR276" s="1"/>
      <c r="AMS276" s="1"/>
      <c r="AMT276" s="1"/>
      <c r="AMU276" s="1"/>
      <c r="AMV276" s="1"/>
      <c r="AMW276" s="1"/>
      <c r="AMX276" s="1"/>
      <c r="AMY276" s="1"/>
      <c r="AMZ276" s="1"/>
      <c r="ANA276" s="1"/>
      <c r="ANB276" s="1"/>
      <c r="ANC276" s="1"/>
      <c r="AND276" s="1"/>
      <c r="ANE276" s="1"/>
      <c r="ANF276" s="1"/>
      <c r="ANG276" s="1"/>
      <c r="ANH276" s="1"/>
      <c r="ANI276" s="1"/>
      <c r="ANJ276" s="1"/>
      <c r="ANK276" s="1"/>
      <c r="ANL276" s="1"/>
      <c r="ANM276" s="1"/>
      <c r="ANN276" s="1"/>
      <c r="ANO276" s="1"/>
      <c r="ANP276" s="1"/>
    </row>
    <row r="277" spans="1:1056" s="140" customFormat="1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  <c r="AMJ277" s="1"/>
      <c r="AMK277" s="1"/>
      <c r="AML277" s="1"/>
      <c r="AMM277" s="1"/>
      <c r="AMN277" s="1"/>
      <c r="AMO277" s="1"/>
      <c r="AMP277" s="1"/>
      <c r="AMQ277" s="1"/>
      <c r="AMR277" s="1"/>
      <c r="AMS277" s="1"/>
      <c r="AMT277" s="1"/>
      <c r="AMU277" s="1"/>
      <c r="AMV277" s="1"/>
      <c r="AMW277" s="1"/>
      <c r="AMX277" s="1"/>
      <c r="AMY277" s="1"/>
      <c r="AMZ277" s="1"/>
      <c r="ANA277" s="1"/>
      <c r="ANB277" s="1"/>
      <c r="ANC277" s="1"/>
      <c r="AND277" s="1"/>
      <c r="ANE277" s="1"/>
      <c r="ANF277" s="1"/>
      <c r="ANG277" s="1"/>
      <c r="ANH277" s="1"/>
      <c r="ANI277" s="1"/>
      <c r="ANJ277" s="1"/>
      <c r="ANK277" s="1"/>
      <c r="ANL277" s="1"/>
      <c r="ANM277" s="1"/>
      <c r="ANN277" s="1"/>
      <c r="ANO277" s="1"/>
      <c r="ANP277" s="1"/>
    </row>
    <row r="278" spans="1:1056" s="140" customFormat="1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  <c r="AMK278" s="1"/>
      <c r="AML278" s="1"/>
      <c r="AMM278" s="1"/>
      <c r="AMN278" s="1"/>
      <c r="AMO278" s="1"/>
      <c r="AMP278" s="1"/>
      <c r="AMQ278" s="1"/>
      <c r="AMR278" s="1"/>
      <c r="AMS278" s="1"/>
      <c r="AMT278" s="1"/>
      <c r="AMU278" s="1"/>
      <c r="AMV278" s="1"/>
      <c r="AMW278" s="1"/>
      <c r="AMX278" s="1"/>
      <c r="AMY278" s="1"/>
      <c r="AMZ278" s="1"/>
      <c r="ANA278" s="1"/>
      <c r="ANB278" s="1"/>
      <c r="ANC278" s="1"/>
      <c r="AND278" s="1"/>
      <c r="ANE278" s="1"/>
      <c r="ANF278" s="1"/>
      <c r="ANG278" s="1"/>
      <c r="ANH278" s="1"/>
      <c r="ANI278" s="1"/>
      <c r="ANJ278" s="1"/>
      <c r="ANK278" s="1"/>
      <c r="ANL278" s="1"/>
      <c r="ANM278" s="1"/>
      <c r="ANN278" s="1"/>
      <c r="ANO278" s="1"/>
      <c r="ANP278" s="1"/>
    </row>
    <row r="279" spans="1:1056" s="140" customFormat="1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  <c r="AMK279" s="1"/>
      <c r="AML279" s="1"/>
      <c r="AMM279" s="1"/>
      <c r="AMN279" s="1"/>
      <c r="AMO279" s="1"/>
      <c r="AMP279" s="1"/>
      <c r="AMQ279" s="1"/>
      <c r="AMR279" s="1"/>
      <c r="AMS279" s="1"/>
      <c r="AMT279" s="1"/>
      <c r="AMU279" s="1"/>
      <c r="AMV279" s="1"/>
      <c r="AMW279" s="1"/>
      <c r="AMX279" s="1"/>
      <c r="AMY279" s="1"/>
      <c r="AMZ279" s="1"/>
      <c r="ANA279" s="1"/>
      <c r="ANB279" s="1"/>
      <c r="ANC279" s="1"/>
      <c r="AND279" s="1"/>
      <c r="ANE279" s="1"/>
      <c r="ANF279" s="1"/>
      <c r="ANG279" s="1"/>
      <c r="ANH279" s="1"/>
      <c r="ANI279" s="1"/>
      <c r="ANJ279" s="1"/>
      <c r="ANK279" s="1"/>
      <c r="ANL279" s="1"/>
      <c r="ANM279" s="1"/>
      <c r="ANN279" s="1"/>
      <c r="ANO279" s="1"/>
      <c r="ANP279" s="1"/>
    </row>
    <row r="280" spans="1:1056" s="140" customFormat="1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  <c r="AMK280" s="1"/>
      <c r="AML280" s="1"/>
      <c r="AMM280" s="1"/>
      <c r="AMN280" s="1"/>
      <c r="AMO280" s="1"/>
      <c r="AMP280" s="1"/>
      <c r="AMQ280" s="1"/>
      <c r="AMR280" s="1"/>
      <c r="AMS280" s="1"/>
      <c r="AMT280" s="1"/>
      <c r="AMU280" s="1"/>
      <c r="AMV280" s="1"/>
      <c r="AMW280" s="1"/>
      <c r="AMX280" s="1"/>
      <c r="AMY280" s="1"/>
      <c r="AMZ280" s="1"/>
      <c r="ANA280" s="1"/>
      <c r="ANB280" s="1"/>
      <c r="ANC280" s="1"/>
      <c r="AND280" s="1"/>
      <c r="ANE280" s="1"/>
      <c r="ANF280" s="1"/>
      <c r="ANG280" s="1"/>
      <c r="ANH280" s="1"/>
      <c r="ANI280" s="1"/>
      <c r="ANJ280" s="1"/>
      <c r="ANK280" s="1"/>
      <c r="ANL280" s="1"/>
      <c r="ANM280" s="1"/>
      <c r="ANN280" s="1"/>
      <c r="ANO280" s="1"/>
      <c r="ANP280" s="1"/>
    </row>
    <row r="281" spans="1:1056" s="140" customFormat="1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</row>
    <row r="282" spans="1:1056" s="140" customFormat="1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  <c r="AMN282" s="1"/>
      <c r="AMO282" s="1"/>
      <c r="AMP282" s="1"/>
      <c r="AMQ282" s="1"/>
      <c r="AMR282" s="1"/>
      <c r="AMS282" s="1"/>
      <c r="AMT282" s="1"/>
      <c r="AMU282" s="1"/>
      <c r="AMV282" s="1"/>
      <c r="AMW282" s="1"/>
      <c r="AMX282" s="1"/>
      <c r="AMY282" s="1"/>
      <c r="AMZ282" s="1"/>
      <c r="ANA282" s="1"/>
      <c r="ANB282" s="1"/>
      <c r="ANC282" s="1"/>
      <c r="AND282" s="1"/>
      <c r="ANE282" s="1"/>
      <c r="ANF282" s="1"/>
      <c r="ANG282" s="1"/>
      <c r="ANH282" s="1"/>
      <c r="ANI282" s="1"/>
      <c r="ANJ282" s="1"/>
      <c r="ANK282" s="1"/>
      <c r="ANL282" s="1"/>
      <c r="ANM282" s="1"/>
      <c r="ANN282" s="1"/>
      <c r="ANO282" s="1"/>
      <c r="ANP282" s="1"/>
    </row>
    <row r="283" spans="1:1056" s="140" customFormat="1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  <c r="AMK283" s="1"/>
      <c r="AML283" s="1"/>
      <c r="AMM283" s="1"/>
      <c r="AMN283" s="1"/>
      <c r="AMO283" s="1"/>
      <c r="AMP283" s="1"/>
      <c r="AMQ283" s="1"/>
      <c r="AMR283" s="1"/>
      <c r="AMS283" s="1"/>
      <c r="AMT283" s="1"/>
      <c r="AMU283" s="1"/>
      <c r="AMV283" s="1"/>
      <c r="AMW283" s="1"/>
      <c r="AMX283" s="1"/>
      <c r="AMY283" s="1"/>
      <c r="AMZ283" s="1"/>
      <c r="ANA283" s="1"/>
      <c r="ANB283" s="1"/>
      <c r="ANC283" s="1"/>
      <c r="AND283" s="1"/>
      <c r="ANE283" s="1"/>
      <c r="ANF283" s="1"/>
      <c r="ANG283" s="1"/>
      <c r="ANH283" s="1"/>
      <c r="ANI283" s="1"/>
      <c r="ANJ283" s="1"/>
      <c r="ANK283" s="1"/>
      <c r="ANL283" s="1"/>
      <c r="ANM283" s="1"/>
      <c r="ANN283" s="1"/>
      <c r="ANO283" s="1"/>
      <c r="ANP283" s="1"/>
    </row>
    <row r="284" spans="1:1056" s="140" customFormat="1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  <c r="AMK284" s="1"/>
      <c r="AML284" s="1"/>
      <c r="AMM284" s="1"/>
      <c r="AMN284" s="1"/>
      <c r="AMO284" s="1"/>
      <c r="AMP284" s="1"/>
      <c r="AMQ284" s="1"/>
      <c r="AMR284" s="1"/>
      <c r="AMS284" s="1"/>
      <c r="AMT284" s="1"/>
      <c r="AMU284" s="1"/>
      <c r="AMV284" s="1"/>
      <c r="AMW284" s="1"/>
      <c r="AMX284" s="1"/>
      <c r="AMY284" s="1"/>
      <c r="AMZ284" s="1"/>
      <c r="ANA284" s="1"/>
      <c r="ANB284" s="1"/>
      <c r="ANC284" s="1"/>
      <c r="AND284" s="1"/>
      <c r="ANE284" s="1"/>
      <c r="ANF284" s="1"/>
      <c r="ANG284" s="1"/>
      <c r="ANH284" s="1"/>
      <c r="ANI284" s="1"/>
      <c r="ANJ284" s="1"/>
      <c r="ANK284" s="1"/>
      <c r="ANL284" s="1"/>
      <c r="ANM284" s="1"/>
      <c r="ANN284" s="1"/>
      <c r="ANO284" s="1"/>
      <c r="ANP284" s="1"/>
    </row>
    <row r="285" spans="1:1056" s="140" customFormat="1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  <c r="AMJ285" s="1"/>
      <c r="AMK285" s="1"/>
      <c r="AML285" s="1"/>
      <c r="AMM285" s="1"/>
      <c r="AMN285" s="1"/>
      <c r="AMO285" s="1"/>
      <c r="AMP285" s="1"/>
      <c r="AMQ285" s="1"/>
      <c r="AMR285" s="1"/>
      <c r="AMS285" s="1"/>
      <c r="AMT285" s="1"/>
      <c r="AMU285" s="1"/>
      <c r="AMV285" s="1"/>
      <c r="AMW285" s="1"/>
      <c r="AMX285" s="1"/>
      <c r="AMY285" s="1"/>
      <c r="AMZ285" s="1"/>
      <c r="ANA285" s="1"/>
      <c r="ANB285" s="1"/>
      <c r="ANC285" s="1"/>
      <c r="AND285" s="1"/>
      <c r="ANE285" s="1"/>
      <c r="ANF285" s="1"/>
      <c r="ANG285" s="1"/>
      <c r="ANH285" s="1"/>
      <c r="ANI285" s="1"/>
      <c r="ANJ285" s="1"/>
      <c r="ANK285" s="1"/>
      <c r="ANL285" s="1"/>
      <c r="ANM285" s="1"/>
      <c r="ANN285" s="1"/>
      <c r="ANO285" s="1"/>
      <c r="ANP285" s="1"/>
    </row>
    <row r="286" spans="1:1056" s="140" customFormat="1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  <c r="AMJ286" s="1"/>
      <c r="AMK286" s="1"/>
      <c r="AML286" s="1"/>
      <c r="AMM286" s="1"/>
      <c r="AMN286" s="1"/>
      <c r="AMO286" s="1"/>
      <c r="AMP286" s="1"/>
      <c r="AMQ286" s="1"/>
      <c r="AMR286" s="1"/>
      <c r="AMS286" s="1"/>
      <c r="AMT286" s="1"/>
      <c r="AMU286" s="1"/>
      <c r="AMV286" s="1"/>
      <c r="AMW286" s="1"/>
      <c r="AMX286" s="1"/>
      <c r="AMY286" s="1"/>
      <c r="AMZ286" s="1"/>
      <c r="ANA286" s="1"/>
      <c r="ANB286" s="1"/>
      <c r="ANC286" s="1"/>
      <c r="AND286" s="1"/>
      <c r="ANE286" s="1"/>
      <c r="ANF286" s="1"/>
      <c r="ANG286" s="1"/>
      <c r="ANH286" s="1"/>
      <c r="ANI286" s="1"/>
      <c r="ANJ286" s="1"/>
      <c r="ANK286" s="1"/>
      <c r="ANL286" s="1"/>
      <c r="ANM286" s="1"/>
      <c r="ANN286" s="1"/>
      <c r="ANO286" s="1"/>
      <c r="ANP286" s="1"/>
    </row>
    <row r="287" spans="1:1056" s="140" customFormat="1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  <c r="AMJ287" s="1"/>
      <c r="AMK287" s="1"/>
      <c r="AML287" s="1"/>
      <c r="AMM287" s="1"/>
      <c r="AMN287" s="1"/>
      <c r="AMO287" s="1"/>
      <c r="AMP287" s="1"/>
      <c r="AMQ287" s="1"/>
      <c r="AMR287" s="1"/>
      <c r="AMS287" s="1"/>
      <c r="AMT287" s="1"/>
      <c r="AMU287" s="1"/>
      <c r="AMV287" s="1"/>
      <c r="AMW287" s="1"/>
      <c r="AMX287" s="1"/>
      <c r="AMY287" s="1"/>
      <c r="AMZ287" s="1"/>
      <c r="ANA287" s="1"/>
      <c r="ANB287" s="1"/>
      <c r="ANC287" s="1"/>
      <c r="AND287" s="1"/>
      <c r="ANE287" s="1"/>
      <c r="ANF287" s="1"/>
      <c r="ANG287" s="1"/>
      <c r="ANH287" s="1"/>
      <c r="ANI287" s="1"/>
      <c r="ANJ287" s="1"/>
      <c r="ANK287" s="1"/>
      <c r="ANL287" s="1"/>
      <c r="ANM287" s="1"/>
      <c r="ANN287" s="1"/>
      <c r="ANO287" s="1"/>
      <c r="ANP287" s="1"/>
    </row>
    <row r="288" spans="1:1056" s="140" customFormat="1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  <c r="AMJ288" s="1"/>
      <c r="AMK288" s="1"/>
      <c r="AML288" s="1"/>
      <c r="AMM288" s="1"/>
      <c r="AMN288" s="1"/>
      <c r="AMO288" s="1"/>
      <c r="AMP288" s="1"/>
      <c r="AMQ288" s="1"/>
      <c r="AMR288" s="1"/>
      <c r="AMS288" s="1"/>
      <c r="AMT288" s="1"/>
      <c r="AMU288" s="1"/>
      <c r="AMV288" s="1"/>
      <c r="AMW288" s="1"/>
      <c r="AMX288" s="1"/>
      <c r="AMY288" s="1"/>
      <c r="AMZ288" s="1"/>
      <c r="ANA288" s="1"/>
      <c r="ANB288" s="1"/>
      <c r="ANC288" s="1"/>
      <c r="AND288" s="1"/>
      <c r="ANE288" s="1"/>
      <c r="ANF288" s="1"/>
      <c r="ANG288" s="1"/>
      <c r="ANH288" s="1"/>
      <c r="ANI288" s="1"/>
      <c r="ANJ288" s="1"/>
      <c r="ANK288" s="1"/>
      <c r="ANL288" s="1"/>
      <c r="ANM288" s="1"/>
      <c r="ANN288" s="1"/>
      <c r="ANO288" s="1"/>
      <c r="ANP288" s="1"/>
    </row>
    <row r="289" spans="1:1056" s="140" customFormat="1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</row>
    <row r="290" spans="1:1056" s="140" customFormat="1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</row>
    <row r="291" spans="1:1056" s="140" customFormat="1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  <c r="AMK291" s="1"/>
      <c r="AML291" s="1"/>
      <c r="AMM291" s="1"/>
      <c r="AMN291" s="1"/>
      <c r="AMO291" s="1"/>
      <c r="AMP291" s="1"/>
      <c r="AMQ291" s="1"/>
      <c r="AMR291" s="1"/>
      <c r="AMS291" s="1"/>
      <c r="AMT291" s="1"/>
      <c r="AMU291" s="1"/>
      <c r="AMV291" s="1"/>
      <c r="AMW291" s="1"/>
      <c r="AMX291" s="1"/>
      <c r="AMY291" s="1"/>
      <c r="AMZ291" s="1"/>
      <c r="ANA291" s="1"/>
      <c r="ANB291" s="1"/>
      <c r="ANC291" s="1"/>
      <c r="AND291" s="1"/>
      <c r="ANE291" s="1"/>
      <c r="ANF291" s="1"/>
      <c r="ANG291" s="1"/>
      <c r="ANH291" s="1"/>
      <c r="ANI291" s="1"/>
      <c r="ANJ291" s="1"/>
      <c r="ANK291" s="1"/>
      <c r="ANL291" s="1"/>
      <c r="ANM291" s="1"/>
      <c r="ANN291" s="1"/>
      <c r="ANO291" s="1"/>
      <c r="ANP291" s="1"/>
    </row>
    <row r="292" spans="1:1056" s="140" customFormat="1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</row>
    <row r="293" spans="1:1056" s="140" customFormat="1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  <c r="AMN293" s="1"/>
      <c r="AMO293" s="1"/>
      <c r="AMP293" s="1"/>
      <c r="AMQ293" s="1"/>
      <c r="AMR293" s="1"/>
      <c r="AMS293" s="1"/>
      <c r="AMT293" s="1"/>
      <c r="AMU293" s="1"/>
      <c r="AMV293" s="1"/>
      <c r="AMW293" s="1"/>
      <c r="AMX293" s="1"/>
      <c r="AMY293" s="1"/>
      <c r="AMZ293" s="1"/>
      <c r="ANA293" s="1"/>
      <c r="ANB293" s="1"/>
      <c r="ANC293" s="1"/>
      <c r="AND293" s="1"/>
      <c r="ANE293" s="1"/>
      <c r="ANF293" s="1"/>
      <c r="ANG293" s="1"/>
      <c r="ANH293" s="1"/>
      <c r="ANI293" s="1"/>
      <c r="ANJ293" s="1"/>
      <c r="ANK293" s="1"/>
      <c r="ANL293" s="1"/>
      <c r="ANM293" s="1"/>
      <c r="ANN293" s="1"/>
      <c r="ANO293" s="1"/>
      <c r="ANP293" s="1"/>
    </row>
    <row r="294" spans="1:1056" s="140" customFormat="1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</row>
    <row r="295" spans="1:1056" s="140" customFormat="1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</row>
    <row r="296" spans="1:1056" s="140" customFormat="1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</row>
    <row r="297" spans="1:1056" s="140" customFormat="1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</row>
    <row r="298" spans="1:1056" s="140" customFormat="1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</row>
    <row r="299" spans="1:1056" s="140" customFormat="1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</row>
    <row r="300" spans="1:1056" s="140" customFormat="1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</row>
    <row r="301" spans="1:1056" s="140" customFormat="1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</row>
    <row r="302" spans="1:1056" s="140" customFormat="1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</row>
    <row r="303" spans="1:1056" s="140" customFormat="1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</row>
    <row r="304" spans="1:1056" s="140" customFormat="1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</row>
    <row r="305" spans="1:1056" s="140" customFormat="1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</row>
    <row r="306" spans="1:1056" s="140" customFormat="1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  <c r="AMN306" s="1"/>
      <c r="AMO306" s="1"/>
      <c r="AMP306" s="1"/>
      <c r="AMQ306" s="1"/>
      <c r="AMR306" s="1"/>
      <c r="AMS306" s="1"/>
      <c r="AMT306" s="1"/>
      <c r="AMU306" s="1"/>
      <c r="AMV306" s="1"/>
      <c r="AMW306" s="1"/>
      <c r="AMX306" s="1"/>
      <c r="AMY306" s="1"/>
      <c r="AMZ306" s="1"/>
      <c r="ANA306" s="1"/>
      <c r="ANB306" s="1"/>
      <c r="ANC306" s="1"/>
      <c r="AND306" s="1"/>
      <c r="ANE306" s="1"/>
      <c r="ANF306" s="1"/>
      <c r="ANG306" s="1"/>
      <c r="ANH306" s="1"/>
      <c r="ANI306" s="1"/>
      <c r="ANJ306" s="1"/>
      <c r="ANK306" s="1"/>
      <c r="ANL306" s="1"/>
      <c r="ANM306" s="1"/>
      <c r="ANN306" s="1"/>
      <c r="ANO306" s="1"/>
      <c r="ANP306" s="1"/>
    </row>
    <row r="307" spans="1:1056" s="140" customFormat="1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</row>
    <row r="308" spans="1:1056" s="140" customFormat="1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</row>
    <row r="309" spans="1:1056" s="140" customFormat="1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</row>
    <row r="310" spans="1:1056" s="140" customFormat="1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  <c r="AMN310" s="1"/>
      <c r="AMO310" s="1"/>
      <c r="AMP310" s="1"/>
      <c r="AMQ310" s="1"/>
      <c r="AMR310" s="1"/>
      <c r="AMS310" s="1"/>
      <c r="AMT310" s="1"/>
      <c r="AMU310" s="1"/>
      <c r="AMV310" s="1"/>
      <c r="AMW310" s="1"/>
      <c r="AMX310" s="1"/>
      <c r="AMY310" s="1"/>
      <c r="AMZ310" s="1"/>
      <c r="ANA310" s="1"/>
      <c r="ANB310" s="1"/>
      <c r="ANC310" s="1"/>
      <c r="AND310" s="1"/>
      <c r="ANE310" s="1"/>
      <c r="ANF310" s="1"/>
      <c r="ANG310" s="1"/>
      <c r="ANH310" s="1"/>
      <c r="ANI310" s="1"/>
      <c r="ANJ310" s="1"/>
      <c r="ANK310" s="1"/>
      <c r="ANL310" s="1"/>
      <c r="ANM310" s="1"/>
      <c r="ANN310" s="1"/>
      <c r="ANO310" s="1"/>
      <c r="ANP310" s="1"/>
    </row>
    <row r="311" spans="1:1056" s="140" customFormat="1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</row>
    <row r="312" spans="1:1056" s="140" customFormat="1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</row>
    <row r="313" spans="1:1056" s="140" customFormat="1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</row>
    <row r="314" spans="1:1056" s="140" customFormat="1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</row>
    <row r="315" spans="1:1056" s="140" customFormat="1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</row>
    <row r="316" spans="1:1056" s="140" customFormat="1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</row>
    <row r="317" spans="1:1056" s="140" customFormat="1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</row>
    <row r="318" spans="1:1056" s="140" customFormat="1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</row>
    <row r="319" spans="1:1056" s="140" customFormat="1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</row>
    <row r="320" spans="1:1056" s="140" customFormat="1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</row>
    <row r="321" spans="1:1056" s="140" customFormat="1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</row>
    <row r="322" spans="1:1056" s="140" customFormat="1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</row>
    <row r="323" spans="1:1056" s="140" customFormat="1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</row>
    <row r="324" spans="1:1056" s="140" customFormat="1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</row>
    <row r="325" spans="1:1056" s="140" customFormat="1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  <c r="AMN325" s="1"/>
      <c r="AMO325" s="1"/>
      <c r="AMP325" s="1"/>
      <c r="AMQ325" s="1"/>
      <c r="AMR325" s="1"/>
      <c r="AMS325" s="1"/>
      <c r="AMT325" s="1"/>
      <c r="AMU325" s="1"/>
      <c r="AMV325" s="1"/>
      <c r="AMW325" s="1"/>
      <c r="AMX325" s="1"/>
      <c r="AMY325" s="1"/>
      <c r="AMZ325" s="1"/>
      <c r="ANA325" s="1"/>
      <c r="ANB325" s="1"/>
      <c r="ANC325" s="1"/>
      <c r="AND325" s="1"/>
      <c r="ANE325" s="1"/>
      <c r="ANF325" s="1"/>
      <c r="ANG325" s="1"/>
      <c r="ANH325" s="1"/>
      <c r="ANI325" s="1"/>
      <c r="ANJ325" s="1"/>
      <c r="ANK325" s="1"/>
      <c r="ANL325" s="1"/>
      <c r="ANM325" s="1"/>
      <c r="ANN325" s="1"/>
      <c r="ANO325" s="1"/>
      <c r="ANP325" s="1"/>
    </row>
    <row r="326" spans="1:1056" s="140" customFormat="1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  <c r="AMN326" s="1"/>
      <c r="AMO326" s="1"/>
      <c r="AMP326" s="1"/>
      <c r="AMQ326" s="1"/>
      <c r="AMR326" s="1"/>
      <c r="AMS326" s="1"/>
      <c r="AMT326" s="1"/>
      <c r="AMU326" s="1"/>
      <c r="AMV326" s="1"/>
      <c r="AMW326" s="1"/>
      <c r="AMX326" s="1"/>
      <c r="AMY326" s="1"/>
      <c r="AMZ326" s="1"/>
      <c r="ANA326" s="1"/>
      <c r="ANB326" s="1"/>
      <c r="ANC326" s="1"/>
      <c r="AND326" s="1"/>
      <c r="ANE326" s="1"/>
      <c r="ANF326" s="1"/>
      <c r="ANG326" s="1"/>
      <c r="ANH326" s="1"/>
      <c r="ANI326" s="1"/>
      <c r="ANJ326" s="1"/>
      <c r="ANK326" s="1"/>
      <c r="ANL326" s="1"/>
      <c r="ANM326" s="1"/>
      <c r="ANN326" s="1"/>
      <c r="ANO326" s="1"/>
      <c r="ANP326" s="1"/>
    </row>
    <row r="327" spans="1:1056" s="140" customFormat="1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  <c r="AMN327" s="1"/>
      <c r="AMO327" s="1"/>
      <c r="AMP327" s="1"/>
      <c r="AMQ327" s="1"/>
      <c r="AMR327" s="1"/>
      <c r="AMS327" s="1"/>
      <c r="AMT327" s="1"/>
      <c r="AMU327" s="1"/>
      <c r="AMV327" s="1"/>
      <c r="AMW327" s="1"/>
      <c r="AMX327" s="1"/>
      <c r="AMY327" s="1"/>
      <c r="AMZ327" s="1"/>
      <c r="ANA327" s="1"/>
      <c r="ANB327" s="1"/>
      <c r="ANC327" s="1"/>
      <c r="AND327" s="1"/>
      <c r="ANE327" s="1"/>
      <c r="ANF327" s="1"/>
      <c r="ANG327" s="1"/>
      <c r="ANH327" s="1"/>
      <c r="ANI327" s="1"/>
      <c r="ANJ327" s="1"/>
      <c r="ANK327" s="1"/>
      <c r="ANL327" s="1"/>
      <c r="ANM327" s="1"/>
      <c r="ANN327" s="1"/>
      <c r="ANO327" s="1"/>
      <c r="ANP327" s="1"/>
    </row>
    <row r="328" spans="1:1056" s="140" customFormat="1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  <c r="AMN328" s="1"/>
      <c r="AMO328" s="1"/>
      <c r="AMP328" s="1"/>
      <c r="AMQ328" s="1"/>
      <c r="AMR328" s="1"/>
      <c r="AMS328" s="1"/>
      <c r="AMT328" s="1"/>
      <c r="AMU328" s="1"/>
      <c r="AMV328" s="1"/>
      <c r="AMW328" s="1"/>
      <c r="AMX328" s="1"/>
      <c r="AMY328" s="1"/>
      <c r="AMZ328" s="1"/>
      <c r="ANA328" s="1"/>
      <c r="ANB328" s="1"/>
      <c r="ANC328" s="1"/>
      <c r="AND328" s="1"/>
      <c r="ANE328" s="1"/>
      <c r="ANF328" s="1"/>
      <c r="ANG328" s="1"/>
      <c r="ANH328" s="1"/>
      <c r="ANI328" s="1"/>
      <c r="ANJ328" s="1"/>
      <c r="ANK328" s="1"/>
      <c r="ANL328" s="1"/>
      <c r="ANM328" s="1"/>
      <c r="ANN328" s="1"/>
      <c r="ANO328" s="1"/>
      <c r="ANP328" s="1"/>
    </row>
    <row r="329" spans="1:1056" s="140" customFormat="1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  <c r="AMN329" s="1"/>
      <c r="AMO329" s="1"/>
      <c r="AMP329" s="1"/>
      <c r="AMQ329" s="1"/>
      <c r="AMR329" s="1"/>
      <c r="AMS329" s="1"/>
      <c r="AMT329" s="1"/>
      <c r="AMU329" s="1"/>
      <c r="AMV329" s="1"/>
      <c r="AMW329" s="1"/>
      <c r="AMX329" s="1"/>
      <c r="AMY329" s="1"/>
      <c r="AMZ329" s="1"/>
      <c r="ANA329" s="1"/>
      <c r="ANB329" s="1"/>
      <c r="ANC329" s="1"/>
      <c r="AND329" s="1"/>
      <c r="ANE329" s="1"/>
      <c r="ANF329" s="1"/>
      <c r="ANG329" s="1"/>
      <c r="ANH329" s="1"/>
      <c r="ANI329" s="1"/>
      <c r="ANJ329" s="1"/>
      <c r="ANK329" s="1"/>
      <c r="ANL329" s="1"/>
      <c r="ANM329" s="1"/>
      <c r="ANN329" s="1"/>
      <c r="ANO329" s="1"/>
      <c r="ANP329" s="1"/>
    </row>
    <row r="330" spans="1:1056" s="140" customFormat="1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  <c r="AMN330" s="1"/>
      <c r="AMO330" s="1"/>
      <c r="AMP330" s="1"/>
      <c r="AMQ330" s="1"/>
      <c r="AMR330" s="1"/>
      <c r="AMS330" s="1"/>
      <c r="AMT330" s="1"/>
      <c r="AMU330" s="1"/>
      <c r="AMV330" s="1"/>
      <c r="AMW330" s="1"/>
      <c r="AMX330" s="1"/>
      <c r="AMY330" s="1"/>
      <c r="AMZ330" s="1"/>
      <c r="ANA330" s="1"/>
      <c r="ANB330" s="1"/>
      <c r="ANC330" s="1"/>
      <c r="AND330" s="1"/>
      <c r="ANE330" s="1"/>
      <c r="ANF330" s="1"/>
      <c r="ANG330" s="1"/>
      <c r="ANH330" s="1"/>
      <c r="ANI330" s="1"/>
      <c r="ANJ330" s="1"/>
      <c r="ANK330" s="1"/>
      <c r="ANL330" s="1"/>
      <c r="ANM330" s="1"/>
      <c r="ANN330" s="1"/>
      <c r="ANO330" s="1"/>
      <c r="ANP330" s="1"/>
    </row>
    <row r="331" spans="1:1056" s="140" customFormat="1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</row>
    <row r="332" spans="1:1056" s="140" customFormat="1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  <c r="AMK332" s="1"/>
      <c r="AML332" s="1"/>
      <c r="AMM332" s="1"/>
      <c r="AMN332" s="1"/>
      <c r="AMO332" s="1"/>
      <c r="AMP332" s="1"/>
      <c r="AMQ332" s="1"/>
      <c r="AMR332" s="1"/>
      <c r="AMS332" s="1"/>
      <c r="AMT332" s="1"/>
      <c r="AMU332" s="1"/>
      <c r="AMV332" s="1"/>
      <c r="AMW332" s="1"/>
      <c r="AMX332" s="1"/>
      <c r="AMY332" s="1"/>
      <c r="AMZ332" s="1"/>
      <c r="ANA332" s="1"/>
      <c r="ANB332" s="1"/>
      <c r="ANC332" s="1"/>
      <c r="AND332" s="1"/>
      <c r="ANE332" s="1"/>
      <c r="ANF332" s="1"/>
      <c r="ANG332" s="1"/>
      <c r="ANH332" s="1"/>
      <c r="ANI332" s="1"/>
      <c r="ANJ332" s="1"/>
      <c r="ANK332" s="1"/>
      <c r="ANL332" s="1"/>
      <c r="ANM332" s="1"/>
      <c r="ANN332" s="1"/>
      <c r="ANO332" s="1"/>
      <c r="ANP332" s="1"/>
    </row>
    <row r="333" spans="1:1056" s="140" customFormat="1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  <c r="AMN333" s="1"/>
      <c r="AMO333" s="1"/>
      <c r="AMP333" s="1"/>
      <c r="AMQ333" s="1"/>
      <c r="AMR333" s="1"/>
      <c r="AMS333" s="1"/>
      <c r="AMT333" s="1"/>
      <c r="AMU333" s="1"/>
      <c r="AMV333" s="1"/>
      <c r="AMW333" s="1"/>
      <c r="AMX333" s="1"/>
      <c r="AMY333" s="1"/>
      <c r="AMZ333" s="1"/>
      <c r="ANA333" s="1"/>
      <c r="ANB333" s="1"/>
      <c r="ANC333" s="1"/>
      <c r="AND333" s="1"/>
      <c r="ANE333" s="1"/>
      <c r="ANF333" s="1"/>
      <c r="ANG333" s="1"/>
      <c r="ANH333" s="1"/>
      <c r="ANI333" s="1"/>
      <c r="ANJ333" s="1"/>
      <c r="ANK333" s="1"/>
      <c r="ANL333" s="1"/>
      <c r="ANM333" s="1"/>
      <c r="ANN333" s="1"/>
      <c r="ANO333" s="1"/>
      <c r="ANP333" s="1"/>
    </row>
    <row r="334" spans="1:1056" s="140" customFormat="1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</row>
    <row r="335" spans="1:1056" s="140" customFormat="1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  <c r="AMN335" s="1"/>
      <c r="AMO335" s="1"/>
      <c r="AMP335" s="1"/>
      <c r="AMQ335" s="1"/>
      <c r="AMR335" s="1"/>
      <c r="AMS335" s="1"/>
      <c r="AMT335" s="1"/>
      <c r="AMU335" s="1"/>
      <c r="AMV335" s="1"/>
      <c r="AMW335" s="1"/>
      <c r="AMX335" s="1"/>
      <c r="AMY335" s="1"/>
      <c r="AMZ335" s="1"/>
      <c r="ANA335" s="1"/>
      <c r="ANB335" s="1"/>
      <c r="ANC335" s="1"/>
      <c r="AND335" s="1"/>
      <c r="ANE335" s="1"/>
      <c r="ANF335" s="1"/>
      <c r="ANG335" s="1"/>
      <c r="ANH335" s="1"/>
      <c r="ANI335" s="1"/>
      <c r="ANJ335" s="1"/>
      <c r="ANK335" s="1"/>
      <c r="ANL335" s="1"/>
      <c r="ANM335" s="1"/>
      <c r="ANN335" s="1"/>
      <c r="ANO335" s="1"/>
      <c r="ANP335" s="1"/>
    </row>
    <row r="336" spans="1:1056" s="140" customFormat="1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</row>
    <row r="337" spans="1:1056" s="140" customFormat="1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</row>
    <row r="338" spans="1:1056" s="140" customFormat="1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</row>
    <row r="339" spans="1:1056" s="140" customFormat="1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</row>
    <row r="340" spans="1:1056" s="140" customFormat="1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</row>
    <row r="341" spans="1:1056" s="140" customFormat="1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</row>
    <row r="342" spans="1:1056" s="140" customFormat="1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</row>
    <row r="343" spans="1:1056" s="140" customFormat="1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</row>
    <row r="344" spans="1:1056" s="140" customFormat="1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</row>
    <row r="345" spans="1:1056" s="140" customFormat="1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</row>
    <row r="346" spans="1:1056" s="140" customFormat="1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</row>
    <row r="347" spans="1:1056" s="140" customFormat="1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</row>
    <row r="348" spans="1:1056" s="140" customFormat="1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</row>
    <row r="349" spans="1:1056" s="140" customFormat="1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</row>
    <row r="350" spans="1:1056" s="140" customFormat="1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</row>
    <row r="351" spans="1:1056" s="140" customFormat="1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</row>
    <row r="352" spans="1:1056" s="140" customFormat="1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</row>
    <row r="353" spans="1:1056" s="140" customFormat="1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</row>
    <row r="354" spans="1:1056" s="140" customFormat="1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</row>
    <row r="355" spans="1:1056" s="140" customFormat="1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</row>
    <row r="356" spans="1:1056" s="140" customFormat="1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</row>
    <row r="357" spans="1:1056" s="140" customFormat="1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  <c r="AMN357" s="1"/>
      <c r="AMO357" s="1"/>
      <c r="AMP357" s="1"/>
      <c r="AMQ357" s="1"/>
      <c r="AMR357" s="1"/>
      <c r="AMS357" s="1"/>
      <c r="AMT357" s="1"/>
      <c r="AMU357" s="1"/>
      <c r="AMV357" s="1"/>
      <c r="AMW357" s="1"/>
      <c r="AMX357" s="1"/>
      <c r="AMY357" s="1"/>
      <c r="AMZ357" s="1"/>
      <c r="ANA357" s="1"/>
      <c r="ANB357" s="1"/>
      <c r="ANC357" s="1"/>
      <c r="AND357" s="1"/>
      <c r="ANE357" s="1"/>
      <c r="ANF357" s="1"/>
      <c r="ANG357" s="1"/>
      <c r="ANH357" s="1"/>
      <c r="ANI357" s="1"/>
      <c r="ANJ357" s="1"/>
      <c r="ANK357" s="1"/>
      <c r="ANL357" s="1"/>
      <c r="ANM357" s="1"/>
      <c r="ANN357" s="1"/>
      <c r="ANO357" s="1"/>
      <c r="ANP357" s="1"/>
    </row>
    <row r="358" spans="1:1056" s="140" customFormat="1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</row>
    <row r="359" spans="1:1056" s="140" customFormat="1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</row>
    <row r="360" spans="1:1056" s="140" customFormat="1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  <c r="AMN360" s="1"/>
      <c r="AMO360" s="1"/>
      <c r="AMP360" s="1"/>
      <c r="AMQ360" s="1"/>
      <c r="AMR360" s="1"/>
      <c r="AMS360" s="1"/>
      <c r="AMT360" s="1"/>
      <c r="AMU360" s="1"/>
      <c r="AMV360" s="1"/>
      <c r="AMW360" s="1"/>
      <c r="AMX360" s="1"/>
      <c r="AMY360" s="1"/>
      <c r="AMZ360" s="1"/>
      <c r="ANA360" s="1"/>
      <c r="ANB360" s="1"/>
      <c r="ANC360" s="1"/>
      <c r="AND360" s="1"/>
      <c r="ANE360" s="1"/>
      <c r="ANF360" s="1"/>
      <c r="ANG360" s="1"/>
      <c r="ANH360" s="1"/>
      <c r="ANI360" s="1"/>
      <c r="ANJ360" s="1"/>
      <c r="ANK360" s="1"/>
      <c r="ANL360" s="1"/>
      <c r="ANM360" s="1"/>
      <c r="ANN360" s="1"/>
      <c r="ANO360" s="1"/>
      <c r="ANP360" s="1"/>
    </row>
    <row r="361" spans="1:1056" s="140" customFormat="1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</row>
    <row r="362" spans="1:1056" s="140" customFormat="1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  <c r="AMK362" s="1"/>
      <c r="AML362" s="1"/>
      <c r="AMM362" s="1"/>
      <c r="AMN362" s="1"/>
      <c r="AMO362" s="1"/>
      <c r="AMP362" s="1"/>
      <c r="AMQ362" s="1"/>
      <c r="AMR362" s="1"/>
      <c r="AMS362" s="1"/>
      <c r="AMT362" s="1"/>
      <c r="AMU362" s="1"/>
      <c r="AMV362" s="1"/>
      <c r="AMW362" s="1"/>
      <c r="AMX362" s="1"/>
      <c r="AMY362" s="1"/>
      <c r="AMZ362" s="1"/>
      <c r="ANA362" s="1"/>
      <c r="ANB362" s="1"/>
      <c r="ANC362" s="1"/>
      <c r="AND362" s="1"/>
      <c r="ANE362" s="1"/>
      <c r="ANF362" s="1"/>
      <c r="ANG362" s="1"/>
      <c r="ANH362" s="1"/>
      <c r="ANI362" s="1"/>
      <c r="ANJ362" s="1"/>
      <c r="ANK362" s="1"/>
      <c r="ANL362" s="1"/>
      <c r="ANM362" s="1"/>
      <c r="ANN362" s="1"/>
      <c r="ANO362" s="1"/>
      <c r="ANP362" s="1"/>
    </row>
    <row r="363" spans="1:1056" s="140" customFormat="1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  <c r="AMK363" s="1"/>
      <c r="AML363" s="1"/>
      <c r="AMM363" s="1"/>
      <c r="AMN363" s="1"/>
      <c r="AMO363" s="1"/>
      <c r="AMP363" s="1"/>
      <c r="AMQ363" s="1"/>
      <c r="AMR363" s="1"/>
      <c r="AMS363" s="1"/>
      <c r="AMT363" s="1"/>
      <c r="AMU363" s="1"/>
      <c r="AMV363" s="1"/>
      <c r="AMW363" s="1"/>
      <c r="AMX363" s="1"/>
      <c r="AMY363" s="1"/>
      <c r="AMZ363" s="1"/>
      <c r="ANA363" s="1"/>
      <c r="ANB363" s="1"/>
      <c r="ANC363" s="1"/>
      <c r="AND363" s="1"/>
      <c r="ANE363" s="1"/>
      <c r="ANF363" s="1"/>
      <c r="ANG363" s="1"/>
      <c r="ANH363" s="1"/>
      <c r="ANI363" s="1"/>
      <c r="ANJ363" s="1"/>
      <c r="ANK363" s="1"/>
      <c r="ANL363" s="1"/>
      <c r="ANM363" s="1"/>
      <c r="ANN363" s="1"/>
      <c r="ANO363" s="1"/>
      <c r="ANP363" s="1"/>
    </row>
    <row r="364" spans="1:1056" s="140" customFormat="1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  <c r="AMN364" s="1"/>
      <c r="AMO364" s="1"/>
      <c r="AMP364" s="1"/>
      <c r="AMQ364" s="1"/>
      <c r="AMR364" s="1"/>
      <c r="AMS364" s="1"/>
      <c r="AMT364" s="1"/>
      <c r="AMU364" s="1"/>
      <c r="AMV364" s="1"/>
      <c r="AMW364" s="1"/>
      <c r="AMX364" s="1"/>
      <c r="AMY364" s="1"/>
      <c r="AMZ364" s="1"/>
      <c r="ANA364" s="1"/>
      <c r="ANB364" s="1"/>
      <c r="ANC364" s="1"/>
      <c r="AND364" s="1"/>
      <c r="ANE364" s="1"/>
      <c r="ANF364" s="1"/>
      <c r="ANG364" s="1"/>
      <c r="ANH364" s="1"/>
      <c r="ANI364" s="1"/>
      <c r="ANJ364" s="1"/>
      <c r="ANK364" s="1"/>
      <c r="ANL364" s="1"/>
      <c r="ANM364" s="1"/>
      <c r="ANN364" s="1"/>
      <c r="ANO364" s="1"/>
      <c r="ANP364" s="1"/>
    </row>
    <row r="365" spans="1:1056" s="140" customFormat="1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</row>
    <row r="366" spans="1:1056" s="140" customFormat="1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</row>
    <row r="367" spans="1:1056" s="140" customFormat="1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  <c r="AMN367" s="1"/>
      <c r="AMO367" s="1"/>
      <c r="AMP367" s="1"/>
      <c r="AMQ367" s="1"/>
      <c r="AMR367" s="1"/>
      <c r="AMS367" s="1"/>
      <c r="AMT367" s="1"/>
      <c r="AMU367" s="1"/>
      <c r="AMV367" s="1"/>
      <c r="AMW367" s="1"/>
      <c r="AMX367" s="1"/>
      <c r="AMY367" s="1"/>
      <c r="AMZ367" s="1"/>
      <c r="ANA367" s="1"/>
      <c r="ANB367" s="1"/>
      <c r="ANC367" s="1"/>
      <c r="AND367" s="1"/>
      <c r="ANE367" s="1"/>
      <c r="ANF367" s="1"/>
      <c r="ANG367" s="1"/>
      <c r="ANH367" s="1"/>
      <c r="ANI367" s="1"/>
      <c r="ANJ367" s="1"/>
      <c r="ANK367" s="1"/>
      <c r="ANL367" s="1"/>
      <c r="ANM367" s="1"/>
      <c r="ANN367" s="1"/>
      <c r="ANO367" s="1"/>
      <c r="ANP367" s="1"/>
    </row>
    <row r="368" spans="1:1056" s="140" customFormat="1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</row>
    <row r="369" spans="1:1056" s="140" customFormat="1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  <c r="AMN369" s="1"/>
      <c r="AMO369" s="1"/>
      <c r="AMP369" s="1"/>
      <c r="AMQ369" s="1"/>
      <c r="AMR369" s="1"/>
      <c r="AMS369" s="1"/>
      <c r="AMT369" s="1"/>
      <c r="AMU369" s="1"/>
      <c r="AMV369" s="1"/>
      <c r="AMW369" s="1"/>
      <c r="AMX369" s="1"/>
      <c r="AMY369" s="1"/>
      <c r="AMZ369" s="1"/>
      <c r="ANA369" s="1"/>
      <c r="ANB369" s="1"/>
      <c r="ANC369" s="1"/>
      <c r="AND369" s="1"/>
      <c r="ANE369" s="1"/>
      <c r="ANF369" s="1"/>
      <c r="ANG369" s="1"/>
      <c r="ANH369" s="1"/>
      <c r="ANI369" s="1"/>
      <c r="ANJ369" s="1"/>
      <c r="ANK369" s="1"/>
      <c r="ANL369" s="1"/>
      <c r="ANM369" s="1"/>
      <c r="ANN369" s="1"/>
      <c r="ANO369" s="1"/>
      <c r="ANP369" s="1"/>
    </row>
    <row r="370" spans="1:1056" s="140" customFormat="1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</row>
    <row r="371" spans="1:1056" s="140" customFormat="1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</row>
    <row r="372" spans="1:1056" s="140" customFormat="1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</row>
    <row r="373" spans="1:1056" s="140" customFormat="1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</row>
    <row r="374" spans="1:1056" s="140" customFormat="1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</row>
    <row r="375" spans="1:1056" s="140" customFormat="1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</row>
    <row r="376" spans="1:1056" s="140" customFormat="1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</row>
    <row r="377" spans="1:1056" s="140" customFormat="1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</row>
    <row r="378" spans="1:1056" s="140" customFormat="1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</row>
    <row r="379" spans="1:1056" s="140" customFormat="1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</row>
    <row r="380" spans="1:1056" s="140" customFormat="1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  <c r="AMN380" s="1"/>
      <c r="AMO380" s="1"/>
      <c r="AMP380" s="1"/>
      <c r="AMQ380" s="1"/>
      <c r="AMR380" s="1"/>
      <c r="AMS380" s="1"/>
      <c r="AMT380" s="1"/>
      <c r="AMU380" s="1"/>
      <c r="AMV380" s="1"/>
      <c r="AMW380" s="1"/>
      <c r="AMX380" s="1"/>
      <c r="AMY380" s="1"/>
      <c r="AMZ380" s="1"/>
      <c r="ANA380" s="1"/>
      <c r="ANB380" s="1"/>
      <c r="ANC380" s="1"/>
      <c r="AND380" s="1"/>
      <c r="ANE380" s="1"/>
      <c r="ANF380" s="1"/>
      <c r="ANG380" s="1"/>
      <c r="ANH380" s="1"/>
      <c r="ANI380" s="1"/>
      <c r="ANJ380" s="1"/>
      <c r="ANK380" s="1"/>
      <c r="ANL380" s="1"/>
      <c r="ANM380" s="1"/>
      <c r="ANN380" s="1"/>
      <c r="ANO380" s="1"/>
      <c r="ANP380" s="1"/>
    </row>
    <row r="381" spans="1:1056" s="140" customFormat="1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</row>
    <row r="382" spans="1:1056" s="140" customFormat="1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</row>
    <row r="383" spans="1:1056" s="140" customFormat="1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  <c r="AMK383" s="1"/>
      <c r="AML383" s="1"/>
      <c r="AMM383" s="1"/>
      <c r="AMN383" s="1"/>
      <c r="AMO383" s="1"/>
      <c r="AMP383" s="1"/>
      <c r="AMQ383" s="1"/>
      <c r="AMR383" s="1"/>
      <c r="AMS383" s="1"/>
      <c r="AMT383" s="1"/>
      <c r="AMU383" s="1"/>
      <c r="AMV383" s="1"/>
      <c r="AMW383" s="1"/>
      <c r="AMX383" s="1"/>
      <c r="AMY383" s="1"/>
      <c r="AMZ383" s="1"/>
      <c r="ANA383" s="1"/>
      <c r="ANB383" s="1"/>
      <c r="ANC383" s="1"/>
      <c r="AND383" s="1"/>
      <c r="ANE383" s="1"/>
      <c r="ANF383" s="1"/>
      <c r="ANG383" s="1"/>
      <c r="ANH383" s="1"/>
      <c r="ANI383" s="1"/>
      <c r="ANJ383" s="1"/>
      <c r="ANK383" s="1"/>
      <c r="ANL383" s="1"/>
      <c r="ANM383" s="1"/>
      <c r="ANN383" s="1"/>
      <c r="ANO383" s="1"/>
      <c r="ANP383" s="1"/>
    </row>
    <row r="384" spans="1:1056" s="140" customFormat="1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  <c r="AMK384" s="1"/>
      <c r="AML384" s="1"/>
      <c r="AMM384" s="1"/>
      <c r="AMN384" s="1"/>
      <c r="AMO384" s="1"/>
      <c r="AMP384" s="1"/>
      <c r="AMQ384" s="1"/>
      <c r="AMR384" s="1"/>
      <c r="AMS384" s="1"/>
      <c r="AMT384" s="1"/>
      <c r="AMU384" s="1"/>
      <c r="AMV384" s="1"/>
      <c r="AMW384" s="1"/>
      <c r="AMX384" s="1"/>
      <c r="AMY384" s="1"/>
      <c r="AMZ384" s="1"/>
      <c r="ANA384" s="1"/>
      <c r="ANB384" s="1"/>
      <c r="ANC384" s="1"/>
      <c r="AND384" s="1"/>
      <c r="ANE384" s="1"/>
      <c r="ANF384" s="1"/>
      <c r="ANG384" s="1"/>
      <c r="ANH384" s="1"/>
      <c r="ANI384" s="1"/>
      <c r="ANJ384" s="1"/>
      <c r="ANK384" s="1"/>
      <c r="ANL384" s="1"/>
      <c r="ANM384" s="1"/>
      <c r="ANN384" s="1"/>
      <c r="ANO384" s="1"/>
      <c r="ANP384" s="1"/>
    </row>
    <row r="385" spans="1:1056" s="140" customFormat="1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  <c r="AMK385" s="1"/>
      <c r="AML385" s="1"/>
      <c r="AMM385" s="1"/>
      <c r="AMN385" s="1"/>
      <c r="AMO385" s="1"/>
      <c r="AMP385" s="1"/>
      <c r="AMQ385" s="1"/>
      <c r="AMR385" s="1"/>
      <c r="AMS385" s="1"/>
      <c r="AMT385" s="1"/>
      <c r="AMU385" s="1"/>
      <c r="AMV385" s="1"/>
      <c r="AMW385" s="1"/>
      <c r="AMX385" s="1"/>
      <c r="AMY385" s="1"/>
      <c r="AMZ385" s="1"/>
      <c r="ANA385" s="1"/>
      <c r="ANB385" s="1"/>
      <c r="ANC385" s="1"/>
      <c r="AND385" s="1"/>
      <c r="ANE385" s="1"/>
      <c r="ANF385" s="1"/>
      <c r="ANG385" s="1"/>
      <c r="ANH385" s="1"/>
      <c r="ANI385" s="1"/>
      <c r="ANJ385" s="1"/>
      <c r="ANK385" s="1"/>
      <c r="ANL385" s="1"/>
      <c r="ANM385" s="1"/>
      <c r="ANN385" s="1"/>
      <c r="ANO385" s="1"/>
      <c r="ANP385" s="1"/>
    </row>
    <row r="386" spans="1:1056" s="140" customFormat="1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</row>
    <row r="387" spans="1:1056" s="140" customFormat="1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</row>
    <row r="388" spans="1:1056" s="140" customFormat="1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  <c r="AMK388" s="1"/>
      <c r="AML388" s="1"/>
      <c r="AMM388" s="1"/>
      <c r="AMN388" s="1"/>
      <c r="AMO388" s="1"/>
      <c r="AMP388" s="1"/>
      <c r="AMQ388" s="1"/>
      <c r="AMR388" s="1"/>
      <c r="AMS388" s="1"/>
      <c r="AMT388" s="1"/>
      <c r="AMU388" s="1"/>
      <c r="AMV388" s="1"/>
      <c r="AMW388" s="1"/>
      <c r="AMX388" s="1"/>
      <c r="AMY388" s="1"/>
      <c r="AMZ388" s="1"/>
      <c r="ANA388" s="1"/>
      <c r="ANB388" s="1"/>
      <c r="ANC388" s="1"/>
      <c r="AND388" s="1"/>
      <c r="ANE388" s="1"/>
      <c r="ANF388" s="1"/>
      <c r="ANG388" s="1"/>
      <c r="ANH388" s="1"/>
      <c r="ANI388" s="1"/>
      <c r="ANJ388" s="1"/>
      <c r="ANK388" s="1"/>
      <c r="ANL388" s="1"/>
      <c r="ANM388" s="1"/>
      <c r="ANN388" s="1"/>
      <c r="ANO388" s="1"/>
      <c r="ANP388" s="1"/>
    </row>
    <row r="389" spans="1:1056" s="140" customFormat="1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  <c r="AMK389" s="1"/>
      <c r="AML389" s="1"/>
      <c r="AMM389" s="1"/>
      <c r="AMN389" s="1"/>
      <c r="AMO389" s="1"/>
      <c r="AMP389" s="1"/>
      <c r="AMQ389" s="1"/>
      <c r="AMR389" s="1"/>
      <c r="AMS389" s="1"/>
      <c r="AMT389" s="1"/>
      <c r="AMU389" s="1"/>
      <c r="AMV389" s="1"/>
      <c r="AMW389" s="1"/>
      <c r="AMX389" s="1"/>
      <c r="AMY389" s="1"/>
      <c r="AMZ389" s="1"/>
      <c r="ANA389" s="1"/>
      <c r="ANB389" s="1"/>
      <c r="ANC389" s="1"/>
      <c r="AND389" s="1"/>
      <c r="ANE389" s="1"/>
      <c r="ANF389" s="1"/>
      <c r="ANG389" s="1"/>
      <c r="ANH389" s="1"/>
      <c r="ANI389" s="1"/>
      <c r="ANJ389" s="1"/>
      <c r="ANK389" s="1"/>
      <c r="ANL389" s="1"/>
      <c r="ANM389" s="1"/>
      <c r="ANN389" s="1"/>
      <c r="ANO389" s="1"/>
      <c r="ANP389" s="1"/>
    </row>
    <row r="390" spans="1:1056" s="140" customFormat="1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  <c r="AMK390" s="1"/>
      <c r="AML390" s="1"/>
      <c r="AMM390" s="1"/>
      <c r="AMN390" s="1"/>
      <c r="AMO390" s="1"/>
      <c r="AMP390" s="1"/>
      <c r="AMQ390" s="1"/>
      <c r="AMR390" s="1"/>
      <c r="AMS390" s="1"/>
      <c r="AMT390" s="1"/>
      <c r="AMU390" s="1"/>
      <c r="AMV390" s="1"/>
      <c r="AMW390" s="1"/>
      <c r="AMX390" s="1"/>
      <c r="AMY390" s="1"/>
      <c r="AMZ390" s="1"/>
      <c r="ANA390" s="1"/>
      <c r="ANB390" s="1"/>
      <c r="ANC390" s="1"/>
      <c r="AND390" s="1"/>
      <c r="ANE390" s="1"/>
      <c r="ANF390" s="1"/>
      <c r="ANG390" s="1"/>
      <c r="ANH390" s="1"/>
      <c r="ANI390" s="1"/>
      <c r="ANJ390" s="1"/>
      <c r="ANK390" s="1"/>
      <c r="ANL390" s="1"/>
      <c r="ANM390" s="1"/>
      <c r="ANN390" s="1"/>
      <c r="ANO390" s="1"/>
      <c r="ANP390" s="1"/>
    </row>
    <row r="391" spans="1:1056" s="140" customFormat="1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  <c r="AMN391" s="1"/>
      <c r="AMO391" s="1"/>
      <c r="AMP391" s="1"/>
      <c r="AMQ391" s="1"/>
      <c r="AMR391" s="1"/>
      <c r="AMS391" s="1"/>
      <c r="AMT391" s="1"/>
      <c r="AMU391" s="1"/>
      <c r="AMV391" s="1"/>
      <c r="AMW391" s="1"/>
      <c r="AMX391" s="1"/>
      <c r="AMY391" s="1"/>
      <c r="AMZ391" s="1"/>
      <c r="ANA391" s="1"/>
      <c r="ANB391" s="1"/>
      <c r="ANC391" s="1"/>
      <c r="AND391" s="1"/>
      <c r="ANE391" s="1"/>
      <c r="ANF391" s="1"/>
      <c r="ANG391" s="1"/>
      <c r="ANH391" s="1"/>
      <c r="ANI391" s="1"/>
      <c r="ANJ391" s="1"/>
      <c r="ANK391" s="1"/>
      <c r="ANL391" s="1"/>
      <c r="ANM391" s="1"/>
      <c r="ANN391" s="1"/>
      <c r="ANO391" s="1"/>
      <c r="ANP391" s="1"/>
    </row>
    <row r="392" spans="1:1056" s="140" customFormat="1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</row>
    <row r="393" spans="1:1056" s="140" customFormat="1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</row>
    <row r="394" spans="1:1056" s="140" customFormat="1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</row>
    <row r="395" spans="1:1056" s="140" customFormat="1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</row>
    <row r="396" spans="1:1056" s="140" customFormat="1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</row>
    <row r="397" spans="1:1056" s="140" customFormat="1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</row>
    <row r="398" spans="1:1056" s="140" customFormat="1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</row>
    <row r="399" spans="1:1056" s="140" customFormat="1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</row>
    <row r="400" spans="1:1056" s="140" customFormat="1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  <c r="AMN400" s="1"/>
      <c r="AMO400" s="1"/>
      <c r="AMP400" s="1"/>
      <c r="AMQ400" s="1"/>
      <c r="AMR400" s="1"/>
      <c r="AMS400" s="1"/>
      <c r="AMT400" s="1"/>
      <c r="AMU400" s="1"/>
      <c r="AMV400" s="1"/>
      <c r="AMW400" s="1"/>
      <c r="AMX400" s="1"/>
      <c r="AMY400" s="1"/>
      <c r="AMZ400" s="1"/>
      <c r="ANA400" s="1"/>
      <c r="ANB400" s="1"/>
      <c r="ANC400" s="1"/>
      <c r="AND400" s="1"/>
      <c r="ANE400" s="1"/>
      <c r="ANF400" s="1"/>
      <c r="ANG400" s="1"/>
      <c r="ANH400" s="1"/>
      <c r="ANI400" s="1"/>
      <c r="ANJ400" s="1"/>
      <c r="ANK400" s="1"/>
      <c r="ANL400" s="1"/>
      <c r="ANM400" s="1"/>
      <c r="ANN400" s="1"/>
      <c r="ANO400" s="1"/>
      <c r="ANP400" s="1"/>
    </row>
    <row r="401" spans="1:1056" s="140" customFormat="1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</row>
    <row r="402" spans="1:1056" s="140" customFormat="1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  <c r="AMK402" s="1"/>
      <c r="AML402" s="1"/>
      <c r="AMM402" s="1"/>
      <c r="AMN402" s="1"/>
      <c r="AMO402" s="1"/>
      <c r="AMP402" s="1"/>
      <c r="AMQ402" s="1"/>
      <c r="AMR402" s="1"/>
      <c r="AMS402" s="1"/>
      <c r="AMT402" s="1"/>
      <c r="AMU402" s="1"/>
      <c r="AMV402" s="1"/>
      <c r="AMW402" s="1"/>
      <c r="AMX402" s="1"/>
      <c r="AMY402" s="1"/>
      <c r="AMZ402" s="1"/>
      <c r="ANA402" s="1"/>
      <c r="ANB402" s="1"/>
      <c r="ANC402" s="1"/>
      <c r="AND402" s="1"/>
      <c r="ANE402" s="1"/>
      <c r="ANF402" s="1"/>
      <c r="ANG402" s="1"/>
      <c r="ANH402" s="1"/>
      <c r="ANI402" s="1"/>
      <c r="ANJ402" s="1"/>
      <c r="ANK402" s="1"/>
      <c r="ANL402" s="1"/>
      <c r="ANM402" s="1"/>
      <c r="ANN402" s="1"/>
      <c r="ANO402" s="1"/>
      <c r="ANP402" s="1"/>
    </row>
    <row r="403" spans="1:1056" s="140" customFormat="1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</row>
    <row r="404" spans="1:1056" s="140" customFormat="1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</row>
    <row r="405" spans="1:1056" s="140" customFormat="1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  <c r="AMK405" s="1"/>
      <c r="AML405" s="1"/>
      <c r="AMM405" s="1"/>
      <c r="AMN405" s="1"/>
      <c r="AMO405" s="1"/>
      <c r="AMP405" s="1"/>
      <c r="AMQ405" s="1"/>
      <c r="AMR405" s="1"/>
      <c r="AMS405" s="1"/>
      <c r="AMT405" s="1"/>
      <c r="AMU405" s="1"/>
      <c r="AMV405" s="1"/>
      <c r="AMW405" s="1"/>
      <c r="AMX405" s="1"/>
      <c r="AMY405" s="1"/>
      <c r="AMZ405" s="1"/>
      <c r="ANA405" s="1"/>
      <c r="ANB405" s="1"/>
      <c r="ANC405" s="1"/>
      <c r="AND405" s="1"/>
      <c r="ANE405" s="1"/>
      <c r="ANF405" s="1"/>
      <c r="ANG405" s="1"/>
      <c r="ANH405" s="1"/>
      <c r="ANI405" s="1"/>
      <c r="ANJ405" s="1"/>
      <c r="ANK405" s="1"/>
      <c r="ANL405" s="1"/>
      <c r="ANM405" s="1"/>
      <c r="ANN405" s="1"/>
      <c r="ANO405" s="1"/>
      <c r="ANP405" s="1"/>
    </row>
    <row r="406" spans="1:1056" s="140" customFormat="1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  <c r="AMK406" s="1"/>
      <c r="AML406" s="1"/>
      <c r="AMM406" s="1"/>
      <c r="AMN406" s="1"/>
      <c r="AMO406" s="1"/>
      <c r="AMP406" s="1"/>
      <c r="AMQ406" s="1"/>
      <c r="AMR406" s="1"/>
      <c r="AMS406" s="1"/>
      <c r="AMT406" s="1"/>
      <c r="AMU406" s="1"/>
      <c r="AMV406" s="1"/>
      <c r="AMW406" s="1"/>
      <c r="AMX406" s="1"/>
      <c r="AMY406" s="1"/>
      <c r="AMZ406" s="1"/>
      <c r="ANA406" s="1"/>
      <c r="ANB406" s="1"/>
      <c r="ANC406" s="1"/>
      <c r="AND406" s="1"/>
      <c r="ANE406" s="1"/>
      <c r="ANF406" s="1"/>
      <c r="ANG406" s="1"/>
      <c r="ANH406" s="1"/>
      <c r="ANI406" s="1"/>
      <c r="ANJ406" s="1"/>
      <c r="ANK406" s="1"/>
      <c r="ANL406" s="1"/>
      <c r="ANM406" s="1"/>
      <c r="ANN406" s="1"/>
      <c r="ANO406" s="1"/>
      <c r="ANP406" s="1"/>
    </row>
    <row r="407" spans="1:1056" s="140" customFormat="1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  <c r="AMK407" s="1"/>
      <c r="AML407" s="1"/>
      <c r="AMM407" s="1"/>
      <c r="AMN407" s="1"/>
      <c r="AMO407" s="1"/>
      <c r="AMP407" s="1"/>
      <c r="AMQ407" s="1"/>
      <c r="AMR407" s="1"/>
      <c r="AMS407" s="1"/>
      <c r="AMT407" s="1"/>
      <c r="AMU407" s="1"/>
      <c r="AMV407" s="1"/>
      <c r="AMW407" s="1"/>
      <c r="AMX407" s="1"/>
      <c r="AMY407" s="1"/>
      <c r="AMZ407" s="1"/>
      <c r="ANA407" s="1"/>
      <c r="ANB407" s="1"/>
      <c r="ANC407" s="1"/>
      <c r="AND407" s="1"/>
      <c r="ANE407" s="1"/>
      <c r="ANF407" s="1"/>
      <c r="ANG407" s="1"/>
      <c r="ANH407" s="1"/>
      <c r="ANI407" s="1"/>
      <c r="ANJ407" s="1"/>
      <c r="ANK407" s="1"/>
      <c r="ANL407" s="1"/>
      <c r="ANM407" s="1"/>
      <c r="ANN407" s="1"/>
      <c r="ANO407" s="1"/>
      <c r="ANP407" s="1"/>
    </row>
    <row r="408" spans="1:1056" s="140" customFormat="1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</row>
    <row r="409" spans="1:1056" s="140" customFormat="1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</row>
    <row r="410" spans="1:1056" s="140" customFormat="1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  <c r="AMN410" s="1"/>
      <c r="AMO410" s="1"/>
      <c r="AMP410" s="1"/>
      <c r="AMQ410" s="1"/>
      <c r="AMR410" s="1"/>
      <c r="AMS410" s="1"/>
      <c r="AMT410" s="1"/>
      <c r="AMU410" s="1"/>
      <c r="AMV410" s="1"/>
      <c r="AMW410" s="1"/>
      <c r="AMX410" s="1"/>
      <c r="AMY410" s="1"/>
      <c r="AMZ410" s="1"/>
      <c r="ANA410" s="1"/>
      <c r="ANB410" s="1"/>
      <c r="ANC410" s="1"/>
      <c r="AND410" s="1"/>
      <c r="ANE410" s="1"/>
      <c r="ANF410" s="1"/>
      <c r="ANG410" s="1"/>
      <c r="ANH410" s="1"/>
      <c r="ANI410" s="1"/>
      <c r="ANJ410" s="1"/>
      <c r="ANK410" s="1"/>
      <c r="ANL410" s="1"/>
      <c r="ANM410" s="1"/>
      <c r="ANN410" s="1"/>
      <c r="ANO410" s="1"/>
      <c r="ANP410" s="1"/>
    </row>
    <row r="411" spans="1:1056" s="140" customFormat="1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  <c r="AMN411" s="1"/>
      <c r="AMO411" s="1"/>
      <c r="AMP411" s="1"/>
      <c r="AMQ411" s="1"/>
      <c r="AMR411" s="1"/>
      <c r="AMS411" s="1"/>
      <c r="AMT411" s="1"/>
      <c r="AMU411" s="1"/>
      <c r="AMV411" s="1"/>
      <c r="AMW411" s="1"/>
      <c r="AMX411" s="1"/>
      <c r="AMY411" s="1"/>
      <c r="AMZ411" s="1"/>
      <c r="ANA411" s="1"/>
      <c r="ANB411" s="1"/>
      <c r="ANC411" s="1"/>
      <c r="AND411" s="1"/>
      <c r="ANE411" s="1"/>
      <c r="ANF411" s="1"/>
      <c r="ANG411" s="1"/>
      <c r="ANH411" s="1"/>
      <c r="ANI411" s="1"/>
      <c r="ANJ411" s="1"/>
      <c r="ANK411" s="1"/>
      <c r="ANL411" s="1"/>
      <c r="ANM411" s="1"/>
      <c r="ANN411" s="1"/>
      <c r="ANO411" s="1"/>
      <c r="ANP411" s="1"/>
    </row>
    <row r="412" spans="1:1056" s="140" customFormat="1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  <c r="AMN412" s="1"/>
      <c r="AMO412" s="1"/>
      <c r="AMP412" s="1"/>
      <c r="AMQ412" s="1"/>
      <c r="AMR412" s="1"/>
      <c r="AMS412" s="1"/>
      <c r="AMT412" s="1"/>
      <c r="AMU412" s="1"/>
      <c r="AMV412" s="1"/>
      <c r="AMW412" s="1"/>
      <c r="AMX412" s="1"/>
      <c r="AMY412" s="1"/>
      <c r="AMZ412" s="1"/>
      <c r="ANA412" s="1"/>
      <c r="ANB412" s="1"/>
      <c r="ANC412" s="1"/>
      <c r="AND412" s="1"/>
      <c r="ANE412" s="1"/>
      <c r="ANF412" s="1"/>
      <c r="ANG412" s="1"/>
      <c r="ANH412" s="1"/>
      <c r="ANI412" s="1"/>
      <c r="ANJ412" s="1"/>
      <c r="ANK412" s="1"/>
      <c r="ANL412" s="1"/>
      <c r="ANM412" s="1"/>
      <c r="ANN412" s="1"/>
      <c r="ANO412" s="1"/>
      <c r="ANP412" s="1"/>
    </row>
    <row r="413" spans="1:1056" s="140" customFormat="1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  <c r="AMN413" s="1"/>
      <c r="AMO413" s="1"/>
      <c r="AMP413" s="1"/>
      <c r="AMQ413" s="1"/>
      <c r="AMR413" s="1"/>
      <c r="AMS413" s="1"/>
      <c r="AMT413" s="1"/>
      <c r="AMU413" s="1"/>
      <c r="AMV413" s="1"/>
      <c r="AMW413" s="1"/>
      <c r="AMX413" s="1"/>
      <c r="AMY413" s="1"/>
      <c r="AMZ413" s="1"/>
      <c r="ANA413" s="1"/>
      <c r="ANB413" s="1"/>
      <c r="ANC413" s="1"/>
      <c r="AND413" s="1"/>
      <c r="ANE413" s="1"/>
      <c r="ANF413" s="1"/>
      <c r="ANG413" s="1"/>
      <c r="ANH413" s="1"/>
      <c r="ANI413" s="1"/>
      <c r="ANJ413" s="1"/>
      <c r="ANK413" s="1"/>
      <c r="ANL413" s="1"/>
      <c r="ANM413" s="1"/>
      <c r="ANN413" s="1"/>
      <c r="ANO413" s="1"/>
      <c r="ANP413" s="1"/>
    </row>
    <row r="414" spans="1:1056" s="140" customFormat="1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</row>
    <row r="415" spans="1:1056" s="140" customFormat="1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  <c r="AMN415" s="1"/>
      <c r="AMO415" s="1"/>
      <c r="AMP415" s="1"/>
      <c r="AMQ415" s="1"/>
      <c r="AMR415" s="1"/>
      <c r="AMS415" s="1"/>
      <c r="AMT415" s="1"/>
      <c r="AMU415" s="1"/>
      <c r="AMV415" s="1"/>
      <c r="AMW415" s="1"/>
      <c r="AMX415" s="1"/>
      <c r="AMY415" s="1"/>
      <c r="AMZ415" s="1"/>
      <c r="ANA415" s="1"/>
      <c r="ANB415" s="1"/>
      <c r="ANC415" s="1"/>
      <c r="AND415" s="1"/>
      <c r="ANE415" s="1"/>
      <c r="ANF415" s="1"/>
      <c r="ANG415" s="1"/>
      <c r="ANH415" s="1"/>
      <c r="ANI415" s="1"/>
      <c r="ANJ415" s="1"/>
      <c r="ANK415" s="1"/>
      <c r="ANL415" s="1"/>
      <c r="ANM415" s="1"/>
      <c r="ANN415" s="1"/>
      <c r="ANO415" s="1"/>
      <c r="ANP415" s="1"/>
    </row>
    <row r="416" spans="1:1056" s="140" customFormat="1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</row>
    <row r="417" spans="1:1056" s="140" customFormat="1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  <c r="AMN417" s="1"/>
      <c r="AMO417" s="1"/>
      <c r="AMP417" s="1"/>
      <c r="AMQ417" s="1"/>
      <c r="AMR417" s="1"/>
      <c r="AMS417" s="1"/>
      <c r="AMT417" s="1"/>
      <c r="AMU417" s="1"/>
      <c r="AMV417" s="1"/>
      <c r="AMW417" s="1"/>
      <c r="AMX417" s="1"/>
      <c r="AMY417" s="1"/>
      <c r="AMZ417" s="1"/>
      <c r="ANA417" s="1"/>
      <c r="ANB417" s="1"/>
      <c r="ANC417" s="1"/>
      <c r="AND417" s="1"/>
      <c r="ANE417" s="1"/>
      <c r="ANF417" s="1"/>
      <c r="ANG417" s="1"/>
      <c r="ANH417" s="1"/>
      <c r="ANI417" s="1"/>
      <c r="ANJ417" s="1"/>
      <c r="ANK417" s="1"/>
      <c r="ANL417" s="1"/>
      <c r="ANM417" s="1"/>
      <c r="ANN417" s="1"/>
      <c r="ANO417" s="1"/>
      <c r="ANP417" s="1"/>
    </row>
    <row r="418" spans="1:1056" s="140" customFormat="1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  <c r="AMN418" s="1"/>
      <c r="AMO418" s="1"/>
      <c r="AMP418" s="1"/>
      <c r="AMQ418" s="1"/>
      <c r="AMR418" s="1"/>
      <c r="AMS418" s="1"/>
      <c r="AMT418" s="1"/>
      <c r="AMU418" s="1"/>
      <c r="AMV418" s="1"/>
      <c r="AMW418" s="1"/>
      <c r="AMX418" s="1"/>
      <c r="AMY418" s="1"/>
      <c r="AMZ418" s="1"/>
      <c r="ANA418" s="1"/>
      <c r="ANB418" s="1"/>
      <c r="ANC418" s="1"/>
      <c r="AND418" s="1"/>
      <c r="ANE418" s="1"/>
      <c r="ANF418" s="1"/>
      <c r="ANG418" s="1"/>
      <c r="ANH418" s="1"/>
      <c r="ANI418" s="1"/>
      <c r="ANJ418" s="1"/>
      <c r="ANK418" s="1"/>
      <c r="ANL418" s="1"/>
      <c r="ANM418" s="1"/>
      <c r="ANN418" s="1"/>
      <c r="ANO418" s="1"/>
      <c r="ANP418" s="1"/>
    </row>
    <row r="419" spans="1:1056" s="140" customFormat="1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  <c r="AMN419" s="1"/>
      <c r="AMO419" s="1"/>
      <c r="AMP419" s="1"/>
      <c r="AMQ419" s="1"/>
      <c r="AMR419" s="1"/>
      <c r="AMS419" s="1"/>
      <c r="AMT419" s="1"/>
      <c r="AMU419" s="1"/>
      <c r="AMV419" s="1"/>
      <c r="AMW419" s="1"/>
      <c r="AMX419" s="1"/>
      <c r="AMY419" s="1"/>
      <c r="AMZ419" s="1"/>
      <c r="ANA419" s="1"/>
      <c r="ANB419" s="1"/>
      <c r="ANC419" s="1"/>
      <c r="AND419" s="1"/>
      <c r="ANE419" s="1"/>
      <c r="ANF419" s="1"/>
      <c r="ANG419" s="1"/>
      <c r="ANH419" s="1"/>
      <c r="ANI419" s="1"/>
      <c r="ANJ419" s="1"/>
      <c r="ANK419" s="1"/>
      <c r="ANL419" s="1"/>
      <c r="ANM419" s="1"/>
      <c r="ANN419" s="1"/>
      <c r="ANO419" s="1"/>
      <c r="ANP419" s="1"/>
    </row>
    <row r="420" spans="1:1056" s="140" customFormat="1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  <c r="AMN420" s="1"/>
      <c r="AMO420" s="1"/>
      <c r="AMP420" s="1"/>
      <c r="AMQ420" s="1"/>
      <c r="AMR420" s="1"/>
      <c r="AMS420" s="1"/>
      <c r="AMT420" s="1"/>
      <c r="AMU420" s="1"/>
      <c r="AMV420" s="1"/>
      <c r="AMW420" s="1"/>
      <c r="AMX420" s="1"/>
      <c r="AMY420" s="1"/>
      <c r="AMZ420" s="1"/>
      <c r="ANA420" s="1"/>
      <c r="ANB420" s="1"/>
      <c r="ANC420" s="1"/>
      <c r="AND420" s="1"/>
      <c r="ANE420" s="1"/>
      <c r="ANF420" s="1"/>
      <c r="ANG420" s="1"/>
      <c r="ANH420" s="1"/>
      <c r="ANI420" s="1"/>
      <c r="ANJ420" s="1"/>
      <c r="ANK420" s="1"/>
      <c r="ANL420" s="1"/>
      <c r="ANM420" s="1"/>
      <c r="ANN420" s="1"/>
      <c r="ANO420" s="1"/>
      <c r="ANP420" s="1"/>
    </row>
    <row r="421" spans="1:1056" s="140" customFormat="1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  <c r="AMN421" s="1"/>
      <c r="AMO421" s="1"/>
      <c r="AMP421" s="1"/>
      <c r="AMQ421" s="1"/>
      <c r="AMR421" s="1"/>
      <c r="AMS421" s="1"/>
      <c r="AMT421" s="1"/>
      <c r="AMU421" s="1"/>
      <c r="AMV421" s="1"/>
      <c r="AMW421" s="1"/>
      <c r="AMX421" s="1"/>
      <c r="AMY421" s="1"/>
      <c r="AMZ421" s="1"/>
      <c r="ANA421" s="1"/>
      <c r="ANB421" s="1"/>
      <c r="ANC421" s="1"/>
      <c r="AND421" s="1"/>
      <c r="ANE421" s="1"/>
      <c r="ANF421" s="1"/>
      <c r="ANG421" s="1"/>
      <c r="ANH421" s="1"/>
      <c r="ANI421" s="1"/>
      <c r="ANJ421" s="1"/>
      <c r="ANK421" s="1"/>
      <c r="ANL421" s="1"/>
      <c r="ANM421" s="1"/>
      <c r="ANN421" s="1"/>
      <c r="ANO421" s="1"/>
      <c r="ANP421" s="1"/>
    </row>
    <row r="422" spans="1:1056" s="140" customFormat="1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</row>
    <row r="423" spans="1:1056" s="140" customFormat="1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</row>
    <row r="424" spans="1:1056" s="140" customFormat="1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</row>
    <row r="425" spans="1:1056" s="140" customFormat="1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  <c r="AMN425" s="1"/>
      <c r="AMO425" s="1"/>
      <c r="AMP425" s="1"/>
      <c r="AMQ425" s="1"/>
      <c r="AMR425" s="1"/>
      <c r="AMS425" s="1"/>
      <c r="AMT425" s="1"/>
      <c r="AMU425" s="1"/>
      <c r="AMV425" s="1"/>
      <c r="AMW425" s="1"/>
      <c r="AMX425" s="1"/>
      <c r="AMY425" s="1"/>
      <c r="AMZ425" s="1"/>
      <c r="ANA425" s="1"/>
      <c r="ANB425" s="1"/>
      <c r="ANC425" s="1"/>
      <c r="AND425" s="1"/>
      <c r="ANE425" s="1"/>
      <c r="ANF425" s="1"/>
      <c r="ANG425" s="1"/>
      <c r="ANH425" s="1"/>
      <c r="ANI425" s="1"/>
      <c r="ANJ425" s="1"/>
      <c r="ANK425" s="1"/>
      <c r="ANL425" s="1"/>
      <c r="ANM425" s="1"/>
      <c r="ANN425" s="1"/>
      <c r="ANO425" s="1"/>
      <c r="ANP425" s="1"/>
    </row>
    <row r="426" spans="1:1056" s="140" customFormat="1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  <c r="AMN426" s="1"/>
      <c r="AMO426" s="1"/>
      <c r="AMP426" s="1"/>
      <c r="AMQ426" s="1"/>
      <c r="AMR426" s="1"/>
      <c r="AMS426" s="1"/>
      <c r="AMT426" s="1"/>
      <c r="AMU426" s="1"/>
      <c r="AMV426" s="1"/>
      <c r="AMW426" s="1"/>
      <c r="AMX426" s="1"/>
      <c r="AMY426" s="1"/>
      <c r="AMZ426" s="1"/>
      <c r="ANA426" s="1"/>
      <c r="ANB426" s="1"/>
      <c r="ANC426" s="1"/>
      <c r="AND426" s="1"/>
      <c r="ANE426" s="1"/>
      <c r="ANF426" s="1"/>
      <c r="ANG426" s="1"/>
      <c r="ANH426" s="1"/>
      <c r="ANI426" s="1"/>
      <c r="ANJ426" s="1"/>
      <c r="ANK426" s="1"/>
      <c r="ANL426" s="1"/>
      <c r="ANM426" s="1"/>
      <c r="ANN426" s="1"/>
      <c r="ANO426" s="1"/>
      <c r="ANP426" s="1"/>
    </row>
    <row r="427" spans="1:1056" s="140" customFormat="1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  <c r="AMN427" s="1"/>
      <c r="AMO427" s="1"/>
      <c r="AMP427" s="1"/>
      <c r="AMQ427" s="1"/>
      <c r="AMR427" s="1"/>
      <c r="AMS427" s="1"/>
      <c r="AMT427" s="1"/>
      <c r="AMU427" s="1"/>
      <c r="AMV427" s="1"/>
      <c r="AMW427" s="1"/>
      <c r="AMX427" s="1"/>
      <c r="AMY427" s="1"/>
      <c r="AMZ427" s="1"/>
      <c r="ANA427" s="1"/>
      <c r="ANB427" s="1"/>
      <c r="ANC427" s="1"/>
      <c r="AND427" s="1"/>
      <c r="ANE427" s="1"/>
      <c r="ANF427" s="1"/>
      <c r="ANG427" s="1"/>
      <c r="ANH427" s="1"/>
      <c r="ANI427" s="1"/>
      <c r="ANJ427" s="1"/>
      <c r="ANK427" s="1"/>
      <c r="ANL427" s="1"/>
      <c r="ANM427" s="1"/>
      <c r="ANN427" s="1"/>
      <c r="ANO427" s="1"/>
      <c r="ANP427" s="1"/>
    </row>
    <row r="428" spans="1:1056" s="140" customFormat="1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</row>
    <row r="429" spans="1:1056" s="140" customFormat="1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  <c r="AMN429" s="1"/>
      <c r="AMO429" s="1"/>
      <c r="AMP429" s="1"/>
      <c r="AMQ429" s="1"/>
      <c r="AMR429" s="1"/>
      <c r="AMS429" s="1"/>
      <c r="AMT429" s="1"/>
      <c r="AMU429" s="1"/>
      <c r="AMV429" s="1"/>
      <c r="AMW429" s="1"/>
      <c r="AMX429" s="1"/>
      <c r="AMY429" s="1"/>
      <c r="AMZ429" s="1"/>
      <c r="ANA429" s="1"/>
      <c r="ANB429" s="1"/>
      <c r="ANC429" s="1"/>
      <c r="AND429" s="1"/>
      <c r="ANE429" s="1"/>
      <c r="ANF429" s="1"/>
      <c r="ANG429" s="1"/>
      <c r="ANH429" s="1"/>
      <c r="ANI429" s="1"/>
      <c r="ANJ429" s="1"/>
      <c r="ANK429" s="1"/>
      <c r="ANL429" s="1"/>
      <c r="ANM429" s="1"/>
      <c r="ANN429" s="1"/>
      <c r="ANO429" s="1"/>
      <c r="ANP429" s="1"/>
    </row>
    <row r="430" spans="1:1056" s="140" customFormat="1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</row>
    <row r="431" spans="1:1056" s="140" customFormat="1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  <c r="AMN431" s="1"/>
      <c r="AMO431" s="1"/>
      <c r="AMP431" s="1"/>
      <c r="AMQ431" s="1"/>
      <c r="AMR431" s="1"/>
      <c r="AMS431" s="1"/>
      <c r="AMT431" s="1"/>
      <c r="AMU431" s="1"/>
      <c r="AMV431" s="1"/>
      <c r="AMW431" s="1"/>
      <c r="AMX431" s="1"/>
      <c r="AMY431" s="1"/>
      <c r="AMZ431" s="1"/>
      <c r="ANA431" s="1"/>
      <c r="ANB431" s="1"/>
      <c r="ANC431" s="1"/>
      <c r="AND431" s="1"/>
      <c r="ANE431" s="1"/>
      <c r="ANF431" s="1"/>
      <c r="ANG431" s="1"/>
      <c r="ANH431" s="1"/>
      <c r="ANI431" s="1"/>
      <c r="ANJ431" s="1"/>
      <c r="ANK431" s="1"/>
      <c r="ANL431" s="1"/>
      <c r="ANM431" s="1"/>
      <c r="ANN431" s="1"/>
      <c r="ANO431" s="1"/>
      <c r="ANP431" s="1"/>
    </row>
    <row r="432" spans="1:1056" s="140" customFormat="1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  <c r="AMK432" s="1"/>
      <c r="AML432" s="1"/>
      <c r="AMM432" s="1"/>
      <c r="AMN432" s="1"/>
      <c r="AMO432" s="1"/>
      <c r="AMP432" s="1"/>
      <c r="AMQ432" s="1"/>
      <c r="AMR432" s="1"/>
      <c r="AMS432" s="1"/>
      <c r="AMT432" s="1"/>
      <c r="AMU432" s="1"/>
      <c r="AMV432" s="1"/>
      <c r="AMW432" s="1"/>
      <c r="AMX432" s="1"/>
      <c r="AMY432" s="1"/>
      <c r="AMZ432" s="1"/>
      <c r="ANA432" s="1"/>
      <c r="ANB432" s="1"/>
      <c r="ANC432" s="1"/>
      <c r="AND432" s="1"/>
      <c r="ANE432" s="1"/>
      <c r="ANF432" s="1"/>
      <c r="ANG432" s="1"/>
      <c r="ANH432" s="1"/>
      <c r="ANI432" s="1"/>
      <c r="ANJ432" s="1"/>
      <c r="ANK432" s="1"/>
      <c r="ANL432" s="1"/>
      <c r="ANM432" s="1"/>
      <c r="ANN432" s="1"/>
      <c r="ANO432" s="1"/>
      <c r="ANP432" s="1"/>
    </row>
    <row r="433" spans="1:1056" s="140" customFormat="1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  <c r="AMK433" s="1"/>
      <c r="AML433" s="1"/>
      <c r="AMM433" s="1"/>
      <c r="AMN433" s="1"/>
      <c r="AMO433" s="1"/>
      <c r="AMP433" s="1"/>
      <c r="AMQ433" s="1"/>
      <c r="AMR433" s="1"/>
      <c r="AMS433" s="1"/>
      <c r="AMT433" s="1"/>
      <c r="AMU433" s="1"/>
      <c r="AMV433" s="1"/>
      <c r="AMW433" s="1"/>
      <c r="AMX433" s="1"/>
      <c r="AMY433" s="1"/>
      <c r="AMZ433" s="1"/>
      <c r="ANA433" s="1"/>
      <c r="ANB433" s="1"/>
      <c r="ANC433" s="1"/>
      <c r="AND433" s="1"/>
      <c r="ANE433" s="1"/>
      <c r="ANF433" s="1"/>
      <c r="ANG433" s="1"/>
      <c r="ANH433" s="1"/>
      <c r="ANI433" s="1"/>
      <c r="ANJ433" s="1"/>
      <c r="ANK433" s="1"/>
      <c r="ANL433" s="1"/>
      <c r="ANM433" s="1"/>
      <c r="ANN433" s="1"/>
      <c r="ANO433" s="1"/>
      <c r="ANP433" s="1"/>
    </row>
    <row r="434" spans="1:1056" s="140" customFormat="1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  <c r="AMN434" s="1"/>
      <c r="AMO434" s="1"/>
      <c r="AMP434" s="1"/>
      <c r="AMQ434" s="1"/>
      <c r="AMR434" s="1"/>
      <c r="AMS434" s="1"/>
      <c r="AMT434" s="1"/>
      <c r="AMU434" s="1"/>
      <c r="AMV434" s="1"/>
      <c r="AMW434" s="1"/>
      <c r="AMX434" s="1"/>
      <c r="AMY434" s="1"/>
      <c r="AMZ434" s="1"/>
      <c r="ANA434" s="1"/>
      <c r="ANB434" s="1"/>
      <c r="ANC434" s="1"/>
      <c r="AND434" s="1"/>
      <c r="ANE434" s="1"/>
      <c r="ANF434" s="1"/>
      <c r="ANG434" s="1"/>
      <c r="ANH434" s="1"/>
      <c r="ANI434" s="1"/>
      <c r="ANJ434" s="1"/>
      <c r="ANK434" s="1"/>
      <c r="ANL434" s="1"/>
      <c r="ANM434" s="1"/>
      <c r="ANN434" s="1"/>
      <c r="ANO434" s="1"/>
      <c r="ANP434" s="1"/>
    </row>
    <row r="435" spans="1:1056" s="140" customFormat="1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</row>
    <row r="436" spans="1:1056" s="140" customFormat="1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</row>
    <row r="437" spans="1:1056" s="140" customFormat="1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</row>
    <row r="438" spans="1:1056" s="140" customFormat="1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</row>
    <row r="439" spans="1:1056" s="140" customFormat="1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  <c r="AMN439" s="1"/>
      <c r="AMO439" s="1"/>
      <c r="AMP439" s="1"/>
      <c r="AMQ439" s="1"/>
      <c r="AMR439" s="1"/>
      <c r="AMS439" s="1"/>
      <c r="AMT439" s="1"/>
      <c r="AMU439" s="1"/>
      <c r="AMV439" s="1"/>
      <c r="AMW439" s="1"/>
      <c r="AMX439" s="1"/>
      <c r="AMY439" s="1"/>
      <c r="AMZ439" s="1"/>
      <c r="ANA439" s="1"/>
      <c r="ANB439" s="1"/>
      <c r="ANC439" s="1"/>
      <c r="AND439" s="1"/>
      <c r="ANE439" s="1"/>
      <c r="ANF439" s="1"/>
      <c r="ANG439" s="1"/>
      <c r="ANH439" s="1"/>
      <c r="ANI439" s="1"/>
      <c r="ANJ439" s="1"/>
      <c r="ANK439" s="1"/>
      <c r="ANL439" s="1"/>
      <c r="ANM439" s="1"/>
      <c r="ANN439" s="1"/>
      <c r="ANO439" s="1"/>
      <c r="ANP439" s="1"/>
    </row>
    <row r="440" spans="1:1056" s="140" customFormat="1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</row>
    <row r="441" spans="1:1056" s="140" customFormat="1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  <c r="AMN441" s="1"/>
      <c r="AMO441" s="1"/>
      <c r="AMP441" s="1"/>
      <c r="AMQ441" s="1"/>
      <c r="AMR441" s="1"/>
      <c r="AMS441" s="1"/>
      <c r="AMT441" s="1"/>
      <c r="AMU441" s="1"/>
      <c r="AMV441" s="1"/>
      <c r="AMW441" s="1"/>
      <c r="AMX441" s="1"/>
      <c r="AMY441" s="1"/>
      <c r="AMZ441" s="1"/>
      <c r="ANA441" s="1"/>
      <c r="ANB441" s="1"/>
      <c r="ANC441" s="1"/>
      <c r="AND441" s="1"/>
      <c r="ANE441" s="1"/>
      <c r="ANF441" s="1"/>
      <c r="ANG441" s="1"/>
      <c r="ANH441" s="1"/>
      <c r="ANI441" s="1"/>
      <c r="ANJ441" s="1"/>
      <c r="ANK441" s="1"/>
      <c r="ANL441" s="1"/>
      <c r="ANM441" s="1"/>
      <c r="ANN441" s="1"/>
      <c r="ANO441" s="1"/>
      <c r="ANP441" s="1"/>
    </row>
    <row r="442" spans="1:1056" s="140" customFormat="1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</row>
    <row r="443" spans="1:1056" s="140" customFormat="1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</row>
    <row r="444" spans="1:1056" s="140" customFormat="1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</row>
    <row r="445" spans="1:1056" s="140" customFormat="1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</row>
    <row r="446" spans="1:1056" s="140" customFormat="1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  <c r="AMN446" s="1"/>
      <c r="AMO446" s="1"/>
      <c r="AMP446" s="1"/>
      <c r="AMQ446" s="1"/>
      <c r="AMR446" s="1"/>
      <c r="AMS446" s="1"/>
      <c r="AMT446" s="1"/>
      <c r="AMU446" s="1"/>
      <c r="AMV446" s="1"/>
      <c r="AMW446" s="1"/>
      <c r="AMX446" s="1"/>
      <c r="AMY446" s="1"/>
      <c r="AMZ446" s="1"/>
      <c r="ANA446" s="1"/>
      <c r="ANB446" s="1"/>
      <c r="ANC446" s="1"/>
      <c r="AND446" s="1"/>
      <c r="ANE446" s="1"/>
      <c r="ANF446" s="1"/>
      <c r="ANG446" s="1"/>
      <c r="ANH446" s="1"/>
      <c r="ANI446" s="1"/>
      <c r="ANJ446" s="1"/>
      <c r="ANK446" s="1"/>
      <c r="ANL446" s="1"/>
      <c r="ANM446" s="1"/>
      <c r="ANN446" s="1"/>
      <c r="ANO446" s="1"/>
      <c r="ANP446" s="1"/>
    </row>
    <row r="447" spans="1:1056" s="140" customFormat="1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  <c r="AMN447" s="1"/>
      <c r="AMO447" s="1"/>
      <c r="AMP447" s="1"/>
      <c r="AMQ447" s="1"/>
      <c r="AMR447" s="1"/>
      <c r="AMS447" s="1"/>
      <c r="AMT447" s="1"/>
      <c r="AMU447" s="1"/>
      <c r="AMV447" s="1"/>
      <c r="AMW447" s="1"/>
      <c r="AMX447" s="1"/>
      <c r="AMY447" s="1"/>
      <c r="AMZ447" s="1"/>
      <c r="ANA447" s="1"/>
      <c r="ANB447" s="1"/>
      <c r="ANC447" s="1"/>
      <c r="AND447" s="1"/>
      <c r="ANE447" s="1"/>
      <c r="ANF447" s="1"/>
      <c r="ANG447" s="1"/>
      <c r="ANH447" s="1"/>
      <c r="ANI447" s="1"/>
      <c r="ANJ447" s="1"/>
      <c r="ANK447" s="1"/>
      <c r="ANL447" s="1"/>
      <c r="ANM447" s="1"/>
      <c r="ANN447" s="1"/>
      <c r="ANO447" s="1"/>
      <c r="ANP447" s="1"/>
    </row>
    <row r="448" spans="1:1056" s="140" customFormat="1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  <c r="AMN448" s="1"/>
      <c r="AMO448" s="1"/>
      <c r="AMP448" s="1"/>
      <c r="AMQ448" s="1"/>
      <c r="AMR448" s="1"/>
      <c r="AMS448" s="1"/>
      <c r="AMT448" s="1"/>
      <c r="AMU448" s="1"/>
      <c r="AMV448" s="1"/>
      <c r="AMW448" s="1"/>
      <c r="AMX448" s="1"/>
      <c r="AMY448" s="1"/>
      <c r="AMZ448" s="1"/>
      <c r="ANA448" s="1"/>
      <c r="ANB448" s="1"/>
      <c r="ANC448" s="1"/>
      <c r="AND448" s="1"/>
      <c r="ANE448" s="1"/>
      <c r="ANF448" s="1"/>
      <c r="ANG448" s="1"/>
      <c r="ANH448" s="1"/>
      <c r="ANI448" s="1"/>
      <c r="ANJ448" s="1"/>
      <c r="ANK448" s="1"/>
      <c r="ANL448" s="1"/>
      <c r="ANM448" s="1"/>
      <c r="ANN448" s="1"/>
      <c r="ANO448" s="1"/>
      <c r="ANP448" s="1"/>
    </row>
    <row r="449" spans="1:1056" s="140" customFormat="1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  <c r="AMK449" s="1"/>
      <c r="AML449" s="1"/>
      <c r="AMM449" s="1"/>
      <c r="AMN449" s="1"/>
      <c r="AMO449" s="1"/>
      <c r="AMP449" s="1"/>
      <c r="AMQ449" s="1"/>
      <c r="AMR449" s="1"/>
      <c r="AMS449" s="1"/>
      <c r="AMT449" s="1"/>
      <c r="AMU449" s="1"/>
      <c r="AMV449" s="1"/>
      <c r="AMW449" s="1"/>
      <c r="AMX449" s="1"/>
      <c r="AMY449" s="1"/>
      <c r="AMZ449" s="1"/>
      <c r="ANA449" s="1"/>
      <c r="ANB449" s="1"/>
      <c r="ANC449" s="1"/>
      <c r="AND449" s="1"/>
      <c r="ANE449" s="1"/>
      <c r="ANF449" s="1"/>
      <c r="ANG449" s="1"/>
      <c r="ANH449" s="1"/>
      <c r="ANI449" s="1"/>
      <c r="ANJ449" s="1"/>
      <c r="ANK449" s="1"/>
      <c r="ANL449" s="1"/>
      <c r="ANM449" s="1"/>
      <c r="ANN449" s="1"/>
      <c r="ANO449" s="1"/>
      <c r="ANP449" s="1"/>
    </row>
    <row r="450" spans="1:1056" s="140" customFormat="1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  <c r="AMN450" s="1"/>
      <c r="AMO450" s="1"/>
      <c r="AMP450" s="1"/>
      <c r="AMQ450" s="1"/>
      <c r="AMR450" s="1"/>
      <c r="AMS450" s="1"/>
      <c r="AMT450" s="1"/>
      <c r="AMU450" s="1"/>
      <c r="AMV450" s="1"/>
      <c r="AMW450" s="1"/>
      <c r="AMX450" s="1"/>
      <c r="AMY450" s="1"/>
      <c r="AMZ450" s="1"/>
      <c r="ANA450" s="1"/>
      <c r="ANB450" s="1"/>
      <c r="ANC450" s="1"/>
      <c r="AND450" s="1"/>
      <c r="ANE450" s="1"/>
      <c r="ANF450" s="1"/>
      <c r="ANG450" s="1"/>
      <c r="ANH450" s="1"/>
      <c r="ANI450" s="1"/>
      <c r="ANJ450" s="1"/>
      <c r="ANK450" s="1"/>
      <c r="ANL450" s="1"/>
      <c r="ANM450" s="1"/>
      <c r="ANN450" s="1"/>
      <c r="ANO450" s="1"/>
      <c r="ANP450" s="1"/>
    </row>
    <row r="451" spans="1:1056" s="140" customFormat="1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</row>
    <row r="452" spans="1:1056" s="140" customFormat="1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  <c r="AMN452" s="1"/>
      <c r="AMO452" s="1"/>
      <c r="AMP452" s="1"/>
      <c r="AMQ452" s="1"/>
      <c r="AMR452" s="1"/>
      <c r="AMS452" s="1"/>
      <c r="AMT452" s="1"/>
      <c r="AMU452" s="1"/>
      <c r="AMV452" s="1"/>
      <c r="AMW452" s="1"/>
      <c r="AMX452" s="1"/>
      <c r="AMY452" s="1"/>
      <c r="AMZ452" s="1"/>
      <c r="ANA452" s="1"/>
      <c r="ANB452" s="1"/>
      <c r="ANC452" s="1"/>
      <c r="AND452" s="1"/>
      <c r="ANE452" s="1"/>
      <c r="ANF452" s="1"/>
      <c r="ANG452" s="1"/>
      <c r="ANH452" s="1"/>
      <c r="ANI452" s="1"/>
      <c r="ANJ452" s="1"/>
      <c r="ANK452" s="1"/>
      <c r="ANL452" s="1"/>
      <c r="ANM452" s="1"/>
      <c r="ANN452" s="1"/>
      <c r="ANO452" s="1"/>
      <c r="ANP452" s="1"/>
    </row>
    <row r="453" spans="1:1056" s="140" customFormat="1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</row>
    <row r="454" spans="1:1056" s="140" customFormat="1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  <c r="AMN454" s="1"/>
      <c r="AMO454" s="1"/>
      <c r="AMP454" s="1"/>
      <c r="AMQ454" s="1"/>
      <c r="AMR454" s="1"/>
      <c r="AMS454" s="1"/>
      <c r="AMT454" s="1"/>
      <c r="AMU454" s="1"/>
      <c r="AMV454" s="1"/>
      <c r="AMW454" s="1"/>
      <c r="AMX454" s="1"/>
      <c r="AMY454" s="1"/>
      <c r="AMZ454" s="1"/>
      <c r="ANA454" s="1"/>
      <c r="ANB454" s="1"/>
      <c r="ANC454" s="1"/>
      <c r="AND454" s="1"/>
      <c r="ANE454" s="1"/>
      <c r="ANF454" s="1"/>
      <c r="ANG454" s="1"/>
      <c r="ANH454" s="1"/>
      <c r="ANI454" s="1"/>
      <c r="ANJ454" s="1"/>
      <c r="ANK454" s="1"/>
      <c r="ANL454" s="1"/>
      <c r="ANM454" s="1"/>
      <c r="ANN454" s="1"/>
      <c r="ANO454" s="1"/>
      <c r="ANP454" s="1"/>
    </row>
    <row r="455" spans="1:1056" s="140" customFormat="1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</row>
    <row r="456" spans="1:1056" s="140" customFormat="1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  <c r="AMN456" s="1"/>
      <c r="AMO456" s="1"/>
      <c r="AMP456" s="1"/>
      <c r="AMQ456" s="1"/>
      <c r="AMR456" s="1"/>
      <c r="AMS456" s="1"/>
      <c r="AMT456" s="1"/>
      <c r="AMU456" s="1"/>
      <c r="AMV456" s="1"/>
      <c r="AMW456" s="1"/>
      <c r="AMX456" s="1"/>
      <c r="AMY456" s="1"/>
      <c r="AMZ456" s="1"/>
      <c r="ANA456" s="1"/>
      <c r="ANB456" s="1"/>
      <c r="ANC456" s="1"/>
      <c r="AND456" s="1"/>
      <c r="ANE456" s="1"/>
      <c r="ANF456" s="1"/>
      <c r="ANG456" s="1"/>
      <c r="ANH456" s="1"/>
      <c r="ANI456" s="1"/>
      <c r="ANJ456" s="1"/>
      <c r="ANK456" s="1"/>
      <c r="ANL456" s="1"/>
      <c r="ANM456" s="1"/>
      <c r="ANN456" s="1"/>
      <c r="ANO456" s="1"/>
      <c r="ANP456" s="1"/>
    </row>
    <row r="457" spans="1:1056" s="140" customFormat="1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  <c r="AMN457" s="1"/>
      <c r="AMO457" s="1"/>
      <c r="AMP457" s="1"/>
      <c r="AMQ457" s="1"/>
      <c r="AMR457" s="1"/>
      <c r="AMS457" s="1"/>
      <c r="AMT457" s="1"/>
      <c r="AMU457" s="1"/>
      <c r="AMV457" s="1"/>
      <c r="AMW457" s="1"/>
      <c r="AMX457" s="1"/>
      <c r="AMY457" s="1"/>
      <c r="AMZ457" s="1"/>
      <c r="ANA457" s="1"/>
      <c r="ANB457" s="1"/>
      <c r="ANC457" s="1"/>
      <c r="AND457" s="1"/>
      <c r="ANE457" s="1"/>
      <c r="ANF457" s="1"/>
      <c r="ANG457" s="1"/>
      <c r="ANH457" s="1"/>
      <c r="ANI457" s="1"/>
      <c r="ANJ457" s="1"/>
      <c r="ANK457" s="1"/>
      <c r="ANL457" s="1"/>
      <c r="ANM457" s="1"/>
      <c r="ANN457" s="1"/>
      <c r="ANO457" s="1"/>
      <c r="ANP457" s="1"/>
    </row>
    <row r="458" spans="1:1056" s="140" customFormat="1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</row>
    <row r="459" spans="1:1056" s="140" customFormat="1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  <c r="AMN459" s="1"/>
      <c r="AMO459" s="1"/>
      <c r="AMP459" s="1"/>
      <c r="AMQ459" s="1"/>
      <c r="AMR459" s="1"/>
      <c r="AMS459" s="1"/>
      <c r="AMT459" s="1"/>
      <c r="AMU459" s="1"/>
      <c r="AMV459" s="1"/>
      <c r="AMW459" s="1"/>
      <c r="AMX459" s="1"/>
      <c r="AMY459" s="1"/>
      <c r="AMZ459" s="1"/>
      <c r="ANA459" s="1"/>
      <c r="ANB459" s="1"/>
      <c r="ANC459" s="1"/>
      <c r="AND459" s="1"/>
      <c r="ANE459" s="1"/>
      <c r="ANF459" s="1"/>
      <c r="ANG459" s="1"/>
      <c r="ANH459" s="1"/>
      <c r="ANI459" s="1"/>
      <c r="ANJ459" s="1"/>
      <c r="ANK459" s="1"/>
      <c r="ANL459" s="1"/>
      <c r="ANM459" s="1"/>
      <c r="ANN459" s="1"/>
      <c r="ANO459" s="1"/>
      <c r="ANP459" s="1"/>
    </row>
    <row r="460" spans="1:1056" s="140" customFormat="1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</row>
    <row r="461" spans="1:1056" s="140" customFormat="1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</row>
    <row r="462" spans="1:1056" s="140" customFormat="1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</row>
    <row r="463" spans="1:1056" s="140" customFormat="1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</row>
    <row r="464" spans="1:1056" s="140" customFormat="1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</row>
    <row r="465" spans="1:1056" s="140" customFormat="1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</row>
    <row r="466" spans="1:1056" s="140" customFormat="1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</row>
    <row r="467" spans="1:1056" s="140" customFormat="1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</row>
    <row r="468" spans="1:1056" s="140" customFormat="1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</row>
    <row r="469" spans="1:1056" s="140" customFormat="1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</row>
    <row r="470" spans="1:1056" s="140" customFormat="1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</row>
    <row r="471" spans="1:1056" s="140" customFormat="1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</row>
    <row r="472" spans="1:1056" s="140" customFormat="1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</row>
    <row r="473" spans="1:1056" s="140" customFormat="1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</row>
    <row r="474" spans="1:1056" s="140" customFormat="1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</row>
    <row r="475" spans="1:1056" s="140" customFormat="1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</row>
    <row r="476" spans="1:1056" s="140" customFormat="1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</row>
    <row r="477" spans="1:1056" s="140" customFormat="1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</row>
    <row r="478" spans="1:1056" s="140" customFormat="1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</row>
    <row r="479" spans="1:1056" s="140" customFormat="1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</row>
    <row r="480" spans="1:1056" s="140" customFormat="1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</row>
    <row r="481" spans="1:1056" s="140" customFormat="1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</row>
    <row r="482" spans="1:1056" s="140" customFormat="1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</row>
    <row r="483" spans="1:1056" s="140" customFormat="1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</row>
    <row r="484" spans="1:1056" s="140" customFormat="1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</row>
    <row r="485" spans="1:1056" s="140" customFormat="1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</row>
    <row r="486" spans="1:1056" s="140" customFormat="1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</row>
    <row r="487" spans="1:1056" s="140" customFormat="1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</row>
    <row r="488" spans="1:1056" s="140" customFormat="1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</row>
    <row r="489" spans="1:1056" s="140" customFormat="1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</row>
    <row r="490" spans="1:1056" s="140" customFormat="1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</row>
    <row r="491" spans="1:1056" s="140" customFormat="1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</row>
    <row r="492" spans="1:1056" s="140" customFormat="1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</row>
    <row r="493" spans="1:1056" s="140" customFormat="1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</row>
    <row r="494" spans="1:1056" s="140" customFormat="1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</row>
    <row r="495" spans="1:1056" s="140" customFormat="1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</row>
    <row r="496" spans="1:1056" s="140" customFormat="1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</row>
    <row r="497" spans="1:1056" s="140" customFormat="1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</row>
    <row r="498" spans="1:1056" s="140" customFormat="1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</row>
    <row r="499" spans="1:1056" s="140" customFormat="1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</row>
    <row r="500" spans="1:1056" s="140" customFormat="1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</row>
    <row r="501" spans="1:1056" s="140" customFormat="1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</row>
    <row r="502" spans="1:1056" s="140" customFormat="1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</row>
    <row r="503" spans="1:1056" s="140" customFormat="1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</row>
    <row r="504" spans="1:1056" s="140" customFormat="1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</row>
    <row r="505" spans="1:1056" s="140" customFormat="1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</row>
    <row r="506" spans="1:1056" s="140" customFormat="1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</row>
    <row r="507" spans="1:1056" s="140" customFormat="1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</row>
    <row r="508" spans="1:1056" s="140" customFormat="1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</row>
    <row r="509" spans="1:1056" s="140" customFormat="1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</row>
    <row r="510" spans="1:1056" s="140" customFormat="1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</row>
    <row r="511" spans="1:1056" s="140" customFormat="1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</row>
    <row r="512" spans="1:1056" s="140" customFormat="1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</row>
    <row r="513" spans="1:1056" s="140" customFormat="1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</row>
    <row r="514" spans="1:1056" s="140" customFormat="1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</row>
    <row r="515" spans="1:1056" s="140" customFormat="1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</row>
    <row r="516" spans="1:1056" s="140" customFormat="1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</row>
    <row r="517" spans="1:1056" s="140" customFormat="1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</row>
    <row r="518" spans="1:1056" s="140" customFormat="1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</row>
  </sheetData>
  <mergeCells count="11">
    <mergeCell ref="J2:K2"/>
    <mergeCell ref="A2:A3"/>
    <mergeCell ref="B2:C2"/>
    <mergeCell ref="D2:E2"/>
    <mergeCell ref="F2:G2"/>
    <mergeCell ref="H2:I2"/>
    <mergeCell ref="L2:M2"/>
    <mergeCell ref="N2:O2"/>
    <mergeCell ref="P2:Q2"/>
    <mergeCell ref="R2:S2"/>
    <mergeCell ref="T2:U2"/>
  </mergeCells>
  <printOptions horizontalCentered="1"/>
  <pageMargins left="0.51181102362204722" right="0.19685039370078741" top="1.1023622047244095" bottom="0.51181102362204722" header="0.31496062992125984" footer="0.31496062992125984"/>
  <pageSetup paperSize="9" scale="69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C5A7C-F77A-4463-A7BC-958F97D4944B}">
  <dimension ref="A1:ANG586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/>
  <cols>
    <col min="1" max="1" width="19.28515625" style="1" customWidth="1"/>
    <col min="2" max="11" width="8.42578125" style="1" bestFit="1" customWidth="1"/>
    <col min="12" max="12" width="7.85546875" style="1" customWidth="1"/>
    <col min="13" max="13" width="9.5703125" style="1" bestFit="1" customWidth="1"/>
    <col min="14" max="16384" width="9.140625" style="1"/>
  </cols>
  <sheetData>
    <row r="1" spans="1:1047">
      <c r="A1" s="5" t="s">
        <v>40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047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047" s="6" customFormat="1" ht="15"/>
    <row r="4" spans="1:1047" s="6" customFormat="1" ht="15">
      <c r="A4" s="55" t="s">
        <v>39</v>
      </c>
      <c r="B4" s="226" t="s">
        <v>38</v>
      </c>
      <c r="C4" s="227"/>
      <c r="D4" s="227"/>
      <c r="E4" s="227"/>
      <c r="F4" s="227"/>
      <c r="G4" s="227"/>
      <c r="H4" s="227"/>
      <c r="I4" s="227"/>
      <c r="J4" s="227"/>
      <c r="K4" s="227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</row>
    <row r="5" spans="1:1047" s="6" customFormat="1" ht="15">
      <c r="A5" s="64" t="s">
        <v>41</v>
      </c>
      <c r="B5" s="63">
        <v>2016</v>
      </c>
      <c r="C5" s="63">
        <v>2017</v>
      </c>
      <c r="D5" s="63">
        <v>2018</v>
      </c>
      <c r="E5" s="63">
        <v>2019</v>
      </c>
      <c r="F5" s="63">
        <v>2020</v>
      </c>
      <c r="G5" s="63">
        <v>2021</v>
      </c>
      <c r="H5" s="63">
        <v>2022</v>
      </c>
      <c r="I5" s="63">
        <v>2023</v>
      </c>
      <c r="J5" s="63">
        <v>2024</v>
      </c>
      <c r="K5" s="61">
        <v>2025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</row>
    <row r="6" spans="1:1047" s="7" customFormat="1" ht="15">
      <c r="A6" s="65" t="s">
        <v>125</v>
      </c>
      <c r="B6" s="178">
        <v>4592.0164679999998</v>
      </c>
      <c r="C6" s="178">
        <v>5769.1850080000004</v>
      </c>
      <c r="D6" s="178">
        <v>1687.2273279999999</v>
      </c>
      <c r="E6" s="178">
        <v>8554.6335179999987</v>
      </c>
      <c r="F6" s="178">
        <v>4538.0491669999992</v>
      </c>
      <c r="G6" s="178">
        <v>1698.5100629999993</v>
      </c>
      <c r="H6" s="178">
        <v>7237.0712830000002</v>
      </c>
      <c r="I6" s="178">
        <v>9978.4430250000005</v>
      </c>
      <c r="J6" s="178">
        <v>3737.3728420000002</v>
      </c>
      <c r="K6" s="179">
        <v>9096.3783430000003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</row>
    <row r="7" spans="1:1047" s="6" customFormat="1" ht="15">
      <c r="A7" s="8" t="s">
        <v>126</v>
      </c>
      <c r="B7" s="180">
        <v>13561.172459000001</v>
      </c>
      <c r="C7" s="180">
        <v>14887.070281</v>
      </c>
      <c r="D7" s="180">
        <v>14243.997021000001</v>
      </c>
      <c r="E7" s="180">
        <v>19909.734063999997</v>
      </c>
      <c r="F7" s="180">
        <v>15775.52347</v>
      </c>
      <c r="G7" s="180">
        <v>9002.0219870000001</v>
      </c>
      <c r="H7" s="180">
        <v>16313.161767</v>
      </c>
      <c r="I7" s="180">
        <v>21786.825166999999</v>
      </c>
      <c r="J7" s="180">
        <v>17175.774486000002</v>
      </c>
      <c r="K7" s="181">
        <v>15267.889734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</row>
    <row r="8" spans="1:1047" s="6" customFormat="1" ht="15">
      <c r="A8" s="8" t="s">
        <v>127</v>
      </c>
      <c r="B8" s="180">
        <v>2924.3047029999998</v>
      </c>
      <c r="C8" s="180">
        <v>6674.8128450000004</v>
      </c>
      <c r="D8" s="180">
        <v>6257.5199079999993</v>
      </c>
      <c r="E8" s="180">
        <v>11198.677152</v>
      </c>
      <c r="F8" s="180">
        <v>10391.33374</v>
      </c>
      <c r="G8" s="180">
        <v>6753.0164180000011</v>
      </c>
      <c r="H8" s="180">
        <v>13229.832351999999</v>
      </c>
      <c r="I8" s="180">
        <v>16480.216560000001</v>
      </c>
      <c r="J8" s="180">
        <v>14592.699194000001</v>
      </c>
      <c r="K8" s="181">
        <v>13804.768153999998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</row>
    <row r="9" spans="1:1047" s="6" customFormat="1" ht="15">
      <c r="A9" s="8" t="s">
        <v>128</v>
      </c>
      <c r="B9" s="180">
        <v>795.31235299999992</v>
      </c>
      <c r="C9" s="180">
        <v>1934.1388180000001</v>
      </c>
      <c r="D9" s="180">
        <v>774.9383939999999</v>
      </c>
      <c r="E9" s="180">
        <v>3086.6993940000002</v>
      </c>
      <c r="F9" s="180">
        <v>3726.5610639999995</v>
      </c>
      <c r="G9" s="180">
        <v>2970.3587619999998</v>
      </c>
      <c r="H9" s="180">
        <v>6409.4127010000011</v>
      </c>
      <c r="I9" s="180">
        <v>7663.7924280000016</v>
      </c>
      <c r="J9" s="180">
        <v>4277.2920119999999</v>
      </c>
      <c r="K9" s="181">
        <v>2821.5885330000001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</row>
    <row r="10" spans="1:1047" s="6" customFormat="1" ht="15">
      <c r="A10" s="8" t="s">
        <v>129</v>
      </c>
      <c r="B10" s="180">
        <v>0.503718</v>
      </c>
      <c r="C10" s="180">
        <v>0.70507200000000003</v>
      </c>
      <c r="D10" s="180">
        <v>0.75628600000000001</v>
      </c>
      <c r="E10" s="180">
        <v>2.3595069999999998</v>
      </c>
      <c r="F10" s="180">
        <v>0.46973999999999999</v>
      </c>
      <c r="G10" s="180">
        <v>0.15812200000000001</v>
      </c>
      <c r="H10" s="180">
        <v>0.20477400000000001</v>
      </c>
      <c r="I10" s="180">
        <v>0.284806</v>
      </c>
      <c r="J10" s="180">
        <v>2.8955999999999999E-2</v>
      </c>
      <c r="K10" s="181">
        <v>0.180591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</row>
    <row r="11" spans="1:1047" s="6" customFormat="1" ht="15">
      <c r="A11" s="100" t="s">
        <v>8</v>
      </c>
      <c r="B11" s="182">
        <v>21873.309701000006</v>
      </c>
      <c r="C11" s="182">
        <v>29265.912024000001</v>
      </c>
      <c r="D11" s="182">
        <v>22964.438936999999</v>
      </c>
      <c r="E11" s="182">
        <v>42752.103634999999</v>
      </c>
      <c r="F11" s="182">
        <v>34431.937181000001</v>
      </c>
      <c r="G11" s="182">
        <v>20424.065352000001</v>
      </c>
      <c r="H11" s="182">
        <v>43189.682876999999</v>
      </c>
      <c r="I11" s="182">
        <v>55909.561986000008</v>
      </c>
      <c r="J11" s="182">
        <v>39783.167490000007</v>
      </c>
      <c r="K11" s="182">
        <v>40990.805354999997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</row>
    <row r="12" spans="1:1047" s="6" customFormat="1" ht="15">
      <c r="A12" s="66" t="s">
        <v>130</v>
      </c>
      <c r="B12" s="183">
        <v>18153.188927000003</v>
      </c>
      <c r="C12" s="183">
        <v>20656.255289000001</v>
      </c>
      <c r="D12" s="183">
        <v>15931.224349</v>
      </c>
      <c r="E12" s="183">
        <v>28464.367581999995</v>
      </c>
      <c r="F12" s="183">
        <v>20313.572636999997</v>
      </c>
      <c r="G12" s="183">
        <v>10700.53205</v>
      </c>
      <c r="H12" s="183">
        <v>23550.233049999999</v>
      </c>
      <c r="I12" s="183">
        <v>31765.268192</v>
      </c>
      <c r="J12" s="183">
        <v>20913.147328000003</v>
      </c>
      <c r="K12" s="184">
        <v>24364.268077000001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</row>
    <row r="13" spans="1:1047" s="6" customFormat="1" ht="15">
      <c r="A13" s="67" t="s">
        <v>131</v>
      </c>
      <c r="B13" s="183">
        <v>3719.6170559999996</v>
      </c>
      <c r="C13" s="183">
        <v>8608.9516629999998</v>
      </c>
      <c r="D13" s="183">
        <v>7032.4583019999991</v>
      </c>
      <c r="E13" s="183">
        <v>14285.376546</v>
      </c>
      <c r="F13" s="183">
        <v>14117.894804</v>
      </c>
      <c r="G13" s="183">
        <v>9723.3751800000009</v>
      </c>
      <c r="H13" s="183">
        <v>19639.245052999999</v>
      </c>
      <c r="I13" s="183">
        <v>24144.008988000001</v>
      </c>
      <c r="J13" s="183">
        <v>18869.991205999999</v>
      </c>
      <c r="K13" s="184">
        <v>16626.356687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</row>
    <row r="14" spans="1:1047" s="6" customFormat="1" ht="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</row>
    <row r="15" spans="1:1047" s="6" customFormat="1" ht="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</row>
    <row r="16" spans="1:1047" s="6" customFormat="1" ht="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</row>
    <row r="17" spans="1:79" s="6" customFormat="1" ht="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 s="6" customFormat="1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 s="6" customFormat="1" ht="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 s="6" customFormat="1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 s="6" customFormat="1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6" customFormat="1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s="6" customFormat="1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s="6" customFormat="1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s="6" customFormat="1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ht="8.4499999999999993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 ht="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 ht="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 ht="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 ht="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 ht="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 ht="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 ht="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 ht="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 ht="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 ht="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 ht="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 ht="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 ht="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 ht="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 ht="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 ht="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 ht="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 ht="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 ht="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 ht="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 ht="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 ht="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 ht="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 ht="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 ht="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 ht="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 ht="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 ht="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 ht="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 ht="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 ht="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 ht="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 ht="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 ht="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 ht="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 ht="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 ht="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 ht="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 ht="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 ht="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 ht="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 ht="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 ht="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 ht="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 ht="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 ht="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 ht="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ht="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ht="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ht="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</row>
    <row r="302" spans="1:79" ht="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</row>
    <row r="303" spans="1:79" ht="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</row>
    <row r="304" spans="1:79" ht="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</row>
    <row r="305" spans="1:79" ht="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</row>
    <row r="306" spans="1:79" ht="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</row>
    <row r="307" spans="1:79" ht="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</row>
    <row r="308" spans="1:79" ht="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</row>
    <row r="309" spans="1:79" ht="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</row>
    <row r="310" spans="1:79" ht="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</row>
    <row r="311" spans="1:79" ht="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</row>
    <row r="312" spans="1:79" ht="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</row>
    <row r="313" spans="1:79" ht="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</row>
    <row r="314" spans="1:79" ht="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</row>
    <row r="315" spans="1:79" ht="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</row>
    <row r="316" spans="1:79" ht="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</row>
    <row r="317" spans="1:79" ht="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</row>
    <row r="318" spans="1:79" ht="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</row>
    <row r="319" spans="1:79" ht="15">
      <c r="A319" s="6"/>
      <c r="B319" s="6"/>
      <c r="C319" s="6"/>
      <c r="D319" s="6"/>
      <c r="E319" s="6"/>
      <c r="F319" s="6"/>
      <c r="G319" s="6"/>
      <c r="H319" s="6"/>
      <c r="I319" s="6"/>
    </row>
    <row r="320" spans="1:79" ht="15">
      <c r="A320" s="6"/>
      <c r="B320" s="6"/>
      <c r="C320" s="6"/>
      <c r="D320" s="6"/>
      <c r="E320" s="6"/>
      <c r="F320" s="6"/>
      <c r="G320" s="6"/>
      <c r="H320" s="6"/>
      <c r="I320" s="6"/>
    </row>
    <row r="321" spans="1:9" ht="15">
      <c r="A321" s="6"/>
      <c r="B321" s="6"/>
      <c r="C321" s="6"/>
      <c r="D321" s="6"/>
      <c r="E321" s="6"/>
      <c r="F321" s="6"/>
      <c r="G321" s="6"/>
      <c r="H321" s="6"/>
      <c r="I321" s="6"/>
    </row>
    <row r="322" spans="1:9" ht="15">
      <c r="A322" s="6"/>
      <c r="B322" s="6"/>
      <c r="C322" s="6"/>
      <c r="D322" s="6"/>
      <c r="E322" s="6"/>
      <c r="F322" s="6"/>
      <c r="G322" s="6"/>
      <c r="H322" s="6"/>
      <c r="I322" s="6"/>
    </row>
    <row r="323" spans="1:9" ht="15">
      <c r="A323" s="6"/>
      <c r="B323" s="6"/>
      <c r="C323" s="6"/>
      <c r="D323" s="6"/>
      <c r="E323" s="6"/>
      <c r="F323" s="6"/>
      <c r="G323" s="6"/>
      <c r="H323" s="6"/>
      <c r="I323" s="6"/>
    </row>
    <row r="324" spans="1:9" ht="15">
      <c r="A324" s="6"/>
      <c r="B324" s="6"/>
      <c r="C324" s="6"/>
      <c r="D324" s="6"/>
      <c r="E324" s="6"/>
      <c r="F324" s="6"/>
      <c r="G324" s="6"/>
      <c r="H324" s="6"/>
      <c r="I324" s="6"/>
    </row>
    <row r="325" spans="1:9" ht="15">
      <c r="A325" s="6"/>
      <c r="B325" s="6"/>
      <c r="C325" s="6"/>
      <c r="D325" s="6"/>
      <c r="E325" s="6"/>
      <c r="F325" s="6"/>
      <c r="G325" s="6"/>
      <c r="H325" s="6"/>
      <c r="I325" s="6"/>
    </row>
    <row r="326" spans="1:9" ht="15">
      <c r="A326" s="6"/>
      <c r="B326" s="6"/>
      <c r="C326" s="6"/>
      <c r="D326" s="6"/>
      <c r="E326" s="6"/>
      <c r="F326" s="6"/>
      <c r="G326" s="6"/>
      <c r="H326" s="6"/>
      <c r="I326" s="6"/>
    </row>
    <row r="327" spans="1:9" ht="15">
      <c r="A327" s="6"/>
      <c r="B327" s="6"/>
      <c r="C327" s="6"/>
      <c r="D327" s="6"/>
      <c r="E327" s="6"/>
      <c r="F327" s="6"/>
      <c r="G327" s="6"/>
      <c r="H327" s="6"/>
      <c r="I327" s="6"/>
    </row>
    <row r="328" spans="1:9" ht="15">
      <c r="A328" s="6"/>
      <c r="B328" s="6"/>
      <c r="C328" s="6"/>
      <c r="D328" s="6"/>
      <c r="E328" s="6"/>
      <c r="F328" s="6"/>
      <c r="G328" s="6"/>
      <c r="H328" s="6"/>
      <c r="I328" s="6"/>
    </row>
    <row r="329" spans="1:9" ht="15">
      <c r="A329" s="6"/>
      <c r="B329" s="6"/>
      <c r="C329" s="6"/>
      <c r="D329" s="6"/>
      <c r="E329" s="6"/>
      <c r="F329" s="6"/>
      <c r="G329" s="6"/>
      <c r="H329" s="6"/>
      <c r="I329" s="6"/>
    </row>
    <row r="330" spans="1:9" ht="15">
      <c r="A330" s="6"/>
      <c r="B330" s="6"/>
      <c r="C330" s="6"/>
      <c r="D330" s="6"/>
      <c r="E330" s="6"/>
      <c r="F330" s="6"/>
      <c r="G330" s="6"/>
      <c r="H330" s="6"/>
      <c r="I330" s="6"/>
    </row>
    <row r="331" spans="1:9" ht="15">
      <c r="A331" s="6"/>
      <c r="B331" s="6"/>
      <c r="C331" s="6"/>
      <c r="D331" s="6"/>
      <c r="E331" s="6"/>
      <c r="F331" s="6"/>
      <c r="G331" s="6"/>
      <c r="H331" s="6"/>
      <c r="I331" s="6"/>
    </row>
    <row r="332" spans="1:9" ht="15">
      <c r="A332" s="6"/>
      <c r="B332" s="6"/>
      <c r="C332" s="6"/>
      <c r="D332" s="6"/>
      <c r="E332" s="6"/>
      <c r="F332" s="6"/>
      <c r="G332" s="6"/>
      <c r="H332" s="6"/>
      <c r="I332" s="6"/>
    </row>
    <row r="333" spans="1:9" ht="15">
      <c r="A333" s="6"/>
      <c r="B333" s="6"/>
      <c r="C333" s="6"/>
      <c r="D333" s="6"/>
      <c r="E333" s="6"/>
      <c r="F333" s="6"/>
      <c r="G333" s="6"/>
      <c r="H333" s="6"/>
      <c r="I333" s="6"/>
    </row>
    <row r="334" spans="1:9" ht="15">
      <c r="A334" s="6"/>
      <c r="B334" s="6"/>
      <c r="C334" s="6"/>
      <c r="D334" s="6"/>
      <c r="E334" s="6"/>
      <c r="F334" s="6"/>
      <c r="G334" s="6"/>
      <c r="H334" s="6"/>
      <c r="I334" s="6"/>
    </row>
    <row r="335" spans="1:9" ht="15">
      <c r="A335" s="6"/>
      <c r="B335" s="6"/>
      <c r="C335" s="6"/>
      <c r="D335" s="6"/>
      <c r="E335" s="6"/>
      <c r="F335" s="6"/>
      <c r="G335" s="6"/>
      <c r="H335" s="6"/>
      <c r="I335" s="6"/>
    </row>
    <row r="336" spans="1:9" ht="15">
      <c r="A336" s="6"/>
      <c r="B336" s="6"/>
      <c r="C336" s="6"/>
      <c r="D336" s="6"/>
      <c r="E336" s="6"/>
      <c r="F336" s="6"/>
      <c r="G336" s="6"/>
      <c r="H336" s="6"/>
      <c r="I336" s="6"/>
    </row>
    <row r="337" spans="1:9" ht="15">
      <c r="A337" s="6"/>
      <c r="B337" s="6"/>
      <c r="C337" s="6"/>
      <c r="D337" s="6"/>
      <c r="E337" s="6"/>
      <c r="F337" s="6"/>
      <c r="G337" s="6"/>
      <c r="H337" s="6"/>
      <c r="I337" s="6"/>
    </row>
    <row r="338" spans="1:9" ht="15">
      <c r="A338" s="6"/>
      <c r="B338" s="6"/>
      <c r="C338" s="6"/>
      <c r="D338" s="6"/>
      <c r="E338" s="6"/>
      <c r="F338" s="6"/>
      <c r="G338" s="6"/>
      <c r="H338" s="6"/>
      <c r="I338" s="6"/>
    </row>
    <row r="339" spans="1:9" ht="15">
      <c r="A339" s="6"/>
      <c r="B339" s="6"/>
      <c r="C339" s="6"/>
      <c r="D339" s="6"/>
      <c r="E339" s="6"/>
      <c r="F339" s="6"/>
      <c r="G339" s="6"/>
      <c r="H339" s="6"/>
      <c r="I339" s="6"/>
    </row>
    <row r="340" spans="1:9" ht="15">
      <c r="A340" s="6"/>
      <c r="B340" s="6"/>
      <c r="C340" s="6"/>
      <c r="D340" s="6"/>
      <c r="E340" s="6"/>
      <c r="F340" s="6"/>
      <c r="G340" s="6"/>
      <c r="H340" s="6"/>
      <c r="I340" s="6"/>
    </row>
    <row r="341" spans="1:9" ht="15">
      <c r="A341" s="6"/>
      <c r="B341" s="6"/>
      <c r="C341" s="6"/>
      <c r="D341" s="6"/>
      <c r="E341" s="6"/>
      <c r="F341" s="6"/>
      <c r="G341" s="6"/>
      <c r="H341" s="6"/>
      <c r="I341" s="6"/>
    </row>
    <row r="342" spans="1:9" ht="15">
      <c r="A342" s="6"/>
      <c r="B342" s="6"/>
      <c r="C342" s="6"/>
      <c r="D342" s="6"/>
      <c r="E342" s="6"/>
      <c r="F342" s="6"/>
      <c r="G342" s="6"/>
      <c r="H342" s="6"/>
      <c r="I342" s="6"/>
    </row>
    <row r="343" spans="1:9" ht="15">
      <c r="A343" s="6"/>
      <c r="B343" s="6"/>
      <c r="C343" s="6"/>
      <c r="D343" s="6"/>
      <c r="E343" s="6"/>
      <c r="F343" s="6"/>
      <c r="G343" s="6"/>
      <c r="H343" s="6"/>
      <c r="I343" s="6"/>
    </row>
    <row r="344" spans="1:9" ht="15">
      <c r="A344" s="6"/>
      <c r="B344" s="6"/>
      <c r="C344" s="6"/>
      <c r="D344" s="6"/>
      <c r="E344" s="6"/>
      <c r="F344" s="6"/>
      <c r="G344" s="6"/>
      <c r="H344" s="6"/>
      <c r="I344" s="6"/>
    </row>
    <row r="345" spans="1:9" ht="15">
      <c r="A345" s="6"/>
      <c r="B345" s="6"/>
      <c r="C345" s="6"/>
      <c r="D345" s="6"/>
      <c r="E345" s="6"/>
      <c r="F345" s="6"/>
      <c r="G345" s="6"/>
      <c r="H345" s="6"/>
      <c r="I345" s="6"/>
    </row>
    <row r="346" spans="1:9" ht="15">
      <c r="A346" s="6"/>
      <c r="B346" s="6"/>
      <c r="C346" s="6"/>
      <c r="D346" s="6"/>
      <c r="E346" s="6"/>
      <c r="F346" s="6"/>
      <c r="G346" s="6"/>
      <c r="H346" s="6"/>
      <c r="I346" s="6"/>
    </row>
    <row r="347" spans="1:9" ht="15">
      <c r="A347" s="6"/>
      <c r="B347" s="6"/>
      <c r="C347" s="6"/>
      <c r="D347" s="6"/>
      <c r="E347" s="6"/>
      <c r="F347" s="6"/>
      <c r="G347" s="6"/>
      <c r="H347" s="6"/>
      <c r="I347" s="6"/>
    </row>
    <row r="348" spans="1:9" ht="15">
      <c r="A348" s="6"/>
      <c r="B348" s="6"/>
      <c r="C348" s="6"/>
      <c r="D348" s="6"/>
      <c r="E348" s="6"/>
      <c r="F348" s="6"/>
      <c r="G348" s="6"/>
      <c r="H348" s="6"/>
      <c r="I348" s="6"/>
    </row>
    <row r="349" spans="1:9" ht="15">
      <c r="A349" s="6"/>
      <c r="B349" s="6"/>
      <c r="C349" s="6"/>
      <c r="D349" s="6"/>
      <c r="E349" s="6"/>
      <c r="F349" s="6"/>
      <c r="G349" s="6"/>
      <c r="H349" s="6"/>
      <c r="I349" s="6"/>
    </row>
    <row r="350" spans="1:9" ht="15">
      <c r="A350" s="6"/>
      <c r="B350" s="6"/>
      <c r="C350" s="6"/>
      <c r="D350" s="6"/>
      <c r="E350" s="6"/>
      <c r="F350" s="6"/>
      <c r="G350" s="6"/>
      <c r="H350" s="6"/>
      <c r="I350" s="6"/>
    </row>
    <row r="351" spans="1:9" ht="15">
      <c r="A351" s="6"/>
      <c r="B351" s="6"/>
      <c r="C351" s="6"/>
      <c r="D351" s="6"/>
      <c r="E351" s="6"/>
      <c r="F351" s="6"/>
      <c r="G351" s="6"/>
      <c r="H351" s="6"/>
      <c r="I351" s="6"/>
    </row>
    <row r="352" spans="1:9" ht="15">
      <c r="A352" s="6"/>
      <c r="B352" s="6"/>
      <c r="C352" s="6"/>
      <c r="D352" s="6"/>
      <c r="E352" s="6"/>
      <c r="F352" s="6"/>
      <c r="G352" s="6"/>
      <c r="H352" s="6"/>
      <c r="I352" s="6"/>
    </row>
    <row r="353" spans="1:9" ht="15">
      <c r="A353" s="6"/>
      <c r="B353" s="6"/>
      <c r="C353" s="6"/>
      <c r="D353" s="6"/>
      <c r="E353" s="6"/>
      <c r="F353" s="6"/>
      <c r="G353" s="6"/>
      <c r="H353" s="6"/>
      <c r="I353" s="6"/>
    </row>
    <row r="354" spans="1:9" ht="15">
      <c r="A354" s="6"/>
      <c r="B354" s="6"/>
      <c r="C354" s="6"/>
      <c r="D354" s="6"/>
      <c r="E354" s="6"/>
      <c r="F354" s="6"/>
      <c r="G354" s="6"/>
      <c r="H354" s="6"/>
      <c r="I354" s="6"/>
    </row>
    <row r="355" spans="1:9" ht="15">
      <c r="A355" s="6"/>
      <c r="B355" s="6"/>
      <c r="C355" s="6"/>
      <c r="D355" s="6"/>
      <c r="E355" s="6"/>
      <c r="F355" s="6"/>
      <c r="G355" s="6"/>
      <c r="H355" s="6"/>
      <c r="I355" s="6"/>
    </row>
    <row r="356" spans="1:9" ht="15">
      <c r="A356" s="6"/>
      <c r="B356" s="6"/>
      <c r="C356" s="6"/>
      <c r="D356" s="6"/>
      <c r="E356" s="6"/>
      <c r="F356" s="6"/>
      <c r="G356" s="6"/>
      <c r="H356" s="6"/>
      <c r="I356" s="6"/>
    </row>
    <row r="357" spans="1:9" ht="15">
      <c r="A357" s="6"/>
      <c r="B357" s="6"/>
      <c r="C357" s="6"/>
      <c r="D357" s="6"/>
      <c r="E357" s="6"/>
      <c r="F357" s="6"/>
      <c r="G357" s="6"/>
      <c r="H357" s="6"/>
      <c r="I357" s="6"/>
    </row>
    <row r="358" spans="1:9" ht="15">
      <c r="A358" s="6"/>
      <c r="B358" s="6"/>
      <c r="C358" s="6"/>
      <c r="D358" s="6"/>
      <c r="E358" s="6"/>
      <c r="F358" s="6"/>
      <c r="G358" s="6"/>
      <c r="H358" s="6"/>
      <c r="I358" s="6"/>
    </row>
    <row r="359" spans="1:9" ht="15">
      <c r="A359" s="6"/>
      <c r="B359" s="6"/>
      <c r="C359" s="6"/>
      <c r="D359" s="6"/>
      <c r="E359" s="6"/>
      <c r="F359" s="6"/>
      <c r="G359" s="6"/>
      <c r="H359" s="6"/>
      <c r="I359" s="6"/>
    </row>
    <row r="360" spans="1:9" ht="15">
      <c r="A360" s="6"/>
      <c r="B360" s="6"/>
      <c r="C360" s="6"/>
      <c r="D360" s="6"/>
      <c r="E360" s="6"/>
      <c r="F360" s="6"/>
      <c r="G360" s="6"/>
      <c r="H360" s="6"/>
      <c r="I360" s="6"/>
    </row>
    <row r="361" spans="1:9" ht="15">
      <c r="A361" s="6"/>
      <c r="B361" s="6"/>
      <c r="C361" s="6"/>
      <c r="D361" s="6"/>
      <c r="E361" s="6"/>
      <c r="F361" s="6"/>
      <c r="G361" s="6"/>
      <c r="H361" s="6"/>
      <c r="I361" s="6"/>
    </row>
    <row r="362" spans="1:9" ht="15">
      <c r="A362" s="6"/>
      <c r="B362" s="6"/>
      <c r="C362" s="6"/>
      <c r="D362" s="6"/>
      <c r="E362" s="6"/>
      <c r="F362" s="6"/>
      <c r="G362" s="6"/>
      <c r="H362" s="6"/>
      <c r="I362" s="6"/>
    </row>
    <row r="363" spans="1:9" ht="15">
      <c r="A363" s="6"/>
      <c r="B363" s="6"/>
      <c r="C363" s="6"/>
      <c r="D363" s="6"/>
      <c r="E363" s="6"/>
      <c r="F363" s="6"/>
      <c r="G363" s="6"/>
      <c r="H363" s="6"/>
      <c r="I363" s="6"/>
    </row>
    <row r="364" spans="1:9" ht="15">
      <c r="A364" s="6"/>
      <c r="B364" s="6"/>
      <c r="C364" s="6"/>
      <c r="D364" s="6"/>
      <c r="E364" s="6"/>
      <c r="F364" s="6"/>
      <c r="G364" s="6"/>
      <c r="H364" s="6"/>
      <c r="I364" s="6"/>
    </row>
    <row r="365" spans="1:9" ht="15">
      <c r="A365" s="6"/>
      <c r="B365" s="6"/>
      <c r="C365" s="6"/>
      <c r="D365" s="6"/>
      <c r="E365" s="6"/>
      <c r="F365" s="6"/>
      <c r="G365" s="6"/>
      <c r="H365" s="6"/>
      <c r="I365" s="6"/>
    </row>
    <row r="366" spans="1:9" ht="15">
      <c r="A366" s="6"/>
      <c r="B366" s="6"/>
      <c r="C366" s="6"/>
      <c r="D366" s="6"/>
      <c r="E366" s="6"/>
      <c r="F366" s="6"/>
      <c r="G366" s="6"/>
      <c r="H366" s="6"/>
      <c r="I366" s="6"/>
    </row>
    <row r="367" spans="1:9" ht="15">
      <c r="A367" s="6"/>
      <c r="B367" s="6"/>
      <c r="C367" s="6"/>
      <c r="D367" s="6"/>
      <c r="E367" s="6"/>
      <c r="F367" s="6"/>
      <c r="G367" s="6"/>
      <c r="H367" s="6"/>
      <c r="I367" s="6"/>
    </row>
    <row r="368" spans="1:9" ht="15">
      <c r="A368" s="6"/>
      <c r="B368" s="6"/>
      <c r="C368" s="6"/>
      <c r="D368" s="6"/>
      <c r="E368" s="6"/>
      <c r="F368" s="6"/>
      <c r="G368" s="6"/>
      <c r="H368" s="6"/>
      <c r="I368" s="6"/>
    </row>
    <row r="369" spans="1:9" ht="15">
      <c r="A369" s="6"/>
      <c r="B369" s="6"/>
      <c r="C369" s="6"/>
      <c r="D369" s="6"/>
      <c r="E369" s="6"/>
      <c r="F369" s="6"/>
      <c r="G369" s="6"/>
      <c r="H369" s="6"/>
      <c r="I369" s="6"/>
    </row>
    <row r="370" spans="1:9" ht="15">
      <c r="A370" s="6"/>
      <c r="B370" s="6"/>
      <c r="C370" s="6"/>
      <c r="D370" s="6"/>
      <c r="E370" s="6"/>
      <c r="F370" s="6"/>
      <c r="G370" s="6"/>
      <c r="H370" s="6"/>
      <c r="I370" s="6"/>
    </row>
    <row r="371" spans="1:9" ht="15">
      <c r="A371" s="6"/>
      <c r="B371" s="6"/>
      <c r="C371" s="6"/>
      <c r="D371" s="6"/>
      <c r="E371" s="6"/>
      <c r="F371" s="6"/>
      <c r="G371" s="6"/>
      <c r="H371" s="6"/>
      <c r="I371" s="6"/>
    </row>
    <row r="372" spans="1:9" ht="15">
      <c r="A372" s="6"/>
      <c r="B372" s="6"/>
      <c r="C372" s="6"/>
      <c r="D372" s="6"/>
      <c r="E372" s="6"/>
      <c r="F372" s="6"/>
      <c r="G372" s="6"/>
      <c r="H372" s="6"/>
      <c r="I372" s="6"/>
    </row>
    <row r="373" spans="1:9" ht="15">
      <c r="A373" s="6"/>
      <c r="B373" s="6"/>
      <c r="C373" s="6"/>
      <c r="D373" s="6"/>
      <c r="E373" s="6"/>
      <c r="F373" s="6"/>
      <c r="G373" s="6"/>
      <c r="H373" s="6"/>
      <c r="I373" s="6"/>
    </row>
    <row r="374" spans="1:9" ht="15">
      <c r="A374" s="6"/>
      <c r="B374" s="6"/>
      <c r="C374" s="6"/>
      <c r="D374" s="6"/>
      <c r="E374" s="6"/>
      <c r="F374" s="6"/>
      <c r="G374" s="6"/>
      <c r="H374" s="6"/>
      <c r="I374" s="6"/>
    </row>
    <row r="375" spans="1:9" ht="15">
      <c r="A375" s="6"/>
      <c r="B375" s="6"/>
      <c r="C375" s="6"/>
      <c r="D375" s="6"/>
      <c r="E375" s="6"/>
      <c r="F375" s="6"/>
      <c r="G375" s="6"/>
      <c r="H375" s="6"/>
      <c r="I375" s="6"/>
    </row>
    <row r="376" spans="1:9" ht="15">
      <c r="A376" s="6"/>
      <c r="B376" s="6"/>
      <c r="C376" s="6"/>
      <c r="D376" s="6"/>
      <c r="E376" s="6"/>
      <c r="F376" s="6"/>
      <c r="G376" s="6"/>
      <c r="H376" s="6"/>
      <c r="I376" s="6"/>
    </row>
    <row r="377" spans="1:9" ht="15">
      <c r="A377" s="6"/>
      <c r="B377" s="6"/>
      <c r="C377" s="6"/>
      <c r="D377" s="6"/>
      <c r="E377" s="6"/>
      <c r="F377" s="6"/>
      <c r="G377" s="6"/>
      <c r="H377" s="6"/>
      <c r="I377" s="6"/>
    </row>
    <row r="378" spans="1:9" ht="15">
      <c r="A378" s="6"/>
      <c r="B378" s="6"/>
      <c r="C378" s="6"/>
      <c r="D378" s="6"/>
      <c r="E378" s="6"/>
      <c r="F378" s="6"/>
      <c r="G378" s="6"/>
      <c r="H378" s="6"/>
      <c r="I378" s="6"/>
    </row>
    <row r="379" spans="1:9" ht="15">
      <c r="A379" s="6"/>
      <c r="B379" s="6"/>
      <c r="C379" s="6"/>
      <c r="D379" s="6"/>
      <c r="E379" s="6"/>
      <c r="F379" s="6"/>
      <c r="G379" s="6"/>
      <c r="H379" s="6"/>
      <c r="I379" s="6"/>
    </row>
    <row r="380" spans="1:9" ht="15">
      <c r="A380" s="6"/>
      <c r="B380" s="6"/>
      <c r="C380" s="6"/>
      <c r="D380" s="6"/>
      <c r="E380" s="6"/>
      <c r="F380" s="6"/>
      <c r="G380" s="6"/>
      <c r="H380" s="6"/>
      <c r="I380" s="6"/>
    </row>
    <row r="381" spans="1:9" ht="15">
      <c r="A381" s="6"/>
      <c r="B381" s="6"/>
      <c r="C381" s="6"/>
      <c r="D381" s="6"/>
      <c r="E381" s="6"/>
      <c r="F381" s="6"/>
      <c r="G381" s="6"/>
      <c r="H381" s="6"/>
      <c r="I381" s="6"/>
    </row>
    <row r="382" spans="1:9" ht="15">
      <c r="A382" s="6"/>
      <c r="B382" s="6"/>
      <c r="C382" s="6"/>
      <c r="D382" s="6"/>
      <c r="E382" s="6"/>
      <c r="F382" s="6"/>
      <c r="G382" s="6"/>
      <c r="H382" s="6"/>
      <c r="I382" s="6"/>
    </row>
    <row r="383" spans="1:9" ht="15">
      <c r="A383" s="6"/>
      <c r="B383" s="6"/>
      <c r="C383" s="6"/>
      <c r="D383" s="6"/>
      <c r="E383" s="6"/>
      <c r="F383" s="6"/>
      <c r="G383" s="6"/>
      <c r="H383" s="6"/>
      <c r="I383" s="6"/>
    </row>
    <row r="384" spans="1:9" ht="15">
      <c r="A384" s="6"/>
      <c r="B384" s="6"/>
      <c r="C384" s="6"/>
      <c r="D384" s="6"/>
      <c r="E384" s="6"/>
      <c r="F384" s="6"/>
      <c r="G384" s="6"/>
      <c r="H384" s="6"/>
      <c r="I384" s="6"/>
    </row>
    <row r="385" spans="1:9" ht="15">
      <c r="A385" s="6"/>
      <c r="B385" s="6"/>
      <c r="C385" s="6"/>
      <c r="D385" s="6"/>
      <c r="E385" s="6"/>
      <c r="F385" s="6"/>
      <c r="G385" s="6"/>
      <c r="H385" s="6"/>
      <c r="I385" s="6"/>
    </row>
    <row r="386" spans="1:9" ht="15">
      <c r="A386" s="6"/>
      <c r="B386" s="6"/>
      <c r="C386" s="6"/>
      <c r="D386" s="6"/>
      <c r="E386" s="6"/>
      <c r="F386" s="6"/>
      <c r="G386" s="6"/>
      <c r="H386" s="6"/>
      <c r="I386" s="6"/>
    </row>
    <row r="387" spans="1:9" ht="15">
      <c r="A387" s="6"/>
      <c r="B387" s="6"/>
      <c r="C387" s="6"/>
      <c r="D387" s="6"/>
      <c r="E387" s="6"/>
      <c r="F387" s="6"/>
      <c r="G387" s="6"/>
      <c r="H387" s="6"/>
      <c r="I387" s="6"/>
    </row>
    <row r="388" spans="1:9" ht="15">
      <c r="A388" s="6"/>
      <c r="B388" s="6"/>
      <c r="C388" s="6"/>
      <c r="D388" s="6"/>
      <c r="E388" s="6"/>
      <c r="F388" s="6"/>
      <c r="G388" s="6"/>
      <c r="H388" s="6"/>
      <c r="I388" s="6"/>
    </row>
    <row r="389" spans="1:9" ht="15">
      <c r="A389" s="6"/>
      <c r="B389" s="6"/>
      <c r="C389" s="6"/>
      <c r="D389" s="6"/>
      <c r="E389" s="6"/>
      <c r="F389" s="6"/>
      <c r="G389" s="6"/>
      <c r="H389" s="6"/>
      <c r="I389" s="6"/>
    </row>
    <row r="390" spans="1:9" ht="15">
      <c r="A390" s="6"/>
      <c r="B390" s="6"/>
      <c r="C390" s="6"/>
      <c r="D390" s="6"/>
      <c r="E390" s="6"/>
      <c r="F390" s="6"/>
      <c r="G390" s="6"/>
      <c r="H390" s="6"/>
      <c r="I390" s="6"/>
    </row>
    <row r="391" spans="1:9" ht="15">
      <c r="A391" s="6"/>
      <c r="B391" s="6"/>
      <c r="C391" s="6"/>
      <c r="D391" s="6"/>
      <c r="E391" s="6"/>
      <c r="F391" s="6"/>
      <c r="G391" s="6"/>
      <c r="H391" s="6"/>
      <c r="I391" s="6"/>
    </row>
    <row r="392" spans="1:9" ht="15">
      <c r="A392" s="6"/>
      <c r="B392" s="6"/>
      <c r="C392" s="6"/>
      <c r="D392" s="6"/>
      <c r="E392" s="6"/>
      <c r="F392" s="6"/>
      <c r="G392" s="6"/>
      <c r="H392" s="6"/>
      <c r="I392" s="6"/>
    </row>
    <row r="393" spans="1:9" ht="15">
      <c r="A393" s="6"/>
      <c r="B393" s="6"/>
      <c r="C393" s="6"/>
      <c r="D393" s="6"/>
      <c r="E393" s="6"/>
      <c r="F393" s="6"/>
      <c r="G393" s="6"/>
      <c r="H393" s="6"/>
      <c r="I393" s="6"/>
    </row>
    <row r="394" spans="1:9" ht="15">
      <c r="A394" s="6"/>
      <c r="B394" s="6"/>
      <c r="C394" s="6"/>
      <c r="D394" s="6"/>
      <c r="E394" s="6"/>
      <c r="F394" s="6"/>
      <c r="G394" s="6"/>
      <c r="H394" s="6"/>
      <c r="I394" s="6"/>
    </row>
    <row r="395" spans="1:9" ht="15">
      <c r="A395" s="6"/>
      <c r="B395" s="6"/>
      <c r="C395" s="6"/>
      <c r="D395" s="6"/>
      <c r="E395" s="6"/>
      <c r="F395" s="6"/>
      <c r="G395" s="6"/>
      <c r="H395" s="6"/>
      <c r="I395" s="6"/>
    </row>
    <row r="396" spans="1:9" ht="15">
      <c r="A396" s="6"/>
      <c r="B396" s="6"/>
      <c r="C396" s="6"/>
      <c r="D396" s="6"/>
      <c r="E396" s="6"/>
      <c r="F396" s="6"/>
      <c r="G396" s="6"/>
      <c r="H396" s="6"/>
      <c r="I396" s="6"/>
    </row>
    <row r="397" spans="1:9" ht="15">
      <c r="A397" s="6"/>
      <c r="B397" s="6"/>
      <c r="C397" s="6"/>
      <c r="D397" s="6"/>
      <c r="E397" s="6"/>
      <c r="F397" s="6"/>
      <c r="G397" s="6"/>
      <c r="H397" s="6"/>
      <c r="I397" s="6"/>
    </row>
    <row r="398" spans="1:9" ht="15">
      <c r="A398" s="6"/>
      <c r="B398" s="6"/>
      <c r="C398" s="6"/>
      <c r="D398" s="6"/>
      <c r="E398" s="6"/>
      <c r="F398" s="6"/>
      <c r="G398" s="6"/>
      <c r="H398" s="6"/>
      <c r="I398" s="6"/>
    </row>
    <row r="399" spans="1:9" ht="15">
      <c r="A399" s="6"/>
      <c r="B399" s="6"/>
      <c r="C399" s="6"/>
      <c r="D399" s="6"/>
      <c r="E399" s="6"/>
      <c r="F399" s="6"/>
      <c r="G399" s="6"/>
      <c r="H399" s="6"/>
      <c r="I399" s="6"/>
    </row>
    <row r="400" spans="1:9" ht="15">
      <c r="A400" s="6"/>
      <c r="B400" s="6"/>
      <c r="C400" s="6"/>
      <c r="D400" s="6"/>
      <c r="E400" s="6"/>
      <c r="F400" s="6"/>
      <c r="G400" s="6"/>
      <c r="H400" s="6"/>
      <c r="I400" s="6"/>
    </row>
    <row r="401" spans="1:9" ht="15">
      <c r="A401" s="6"/>
      <c r="B401" s="6"/>
      <c r="C401" s="6"/>
      <c r="D401" s="6"/>
      <c r="E401" s="6"/>
      <c r="F401" s="6"/>
      <c r="G401" s="6"/>
      <c r="H401" s="6"/>
      <c r="I401" s="6"/>
    </row>
    <row r="402" spans="1:9" ht="15">
      <c r="A402" s="6"/>
      <c r="B402" s="6"/>
      <c r="C402" s="6"/>
      <c r="D402" s="6"/>
      <c r="E402" s="6"/>
      <c r="F402" s="6"/>
      <c r="G402" s="6"/>
      <c r="H402" s="6"/>
      <c r="I402" s="6"/>
    </row>
    <row r="403" spans="1:9" ht="15">
      <c r="A403" s="6"/>
      <c r="B403" s="6"/>
      <c r="C403" s="6"/>
      <c r="D403" s="6"/>
      <c r="E403" s="6"/>
      <c r="F403" s="6"/>
      <c r="G403" s="6"/>
      <c r="H403" s="6"/>
      <c r="I403" s="6"/>
    </row>
    <row r="404" spans="1:9" ht="15">
      <c r="A404" s="6"/>
      <c r="B404" s="6"/>
      <c r="C404" s="6"/>
      <c r="D404" s="6"/>
      <c r="E404" s="6"/>
      <c r="F404" s="6"/>
      <c r="G404" s="6"/>
      <c r="H404" s="6"/>
      <c r="I404" s="6"/>
    </row>
    <row r="405" spans="1:9" ht="15">
      <c r="A405" s="6"/>
      <c r="B405" s="6"/>
      <c r="C405" s="6"/>
      <c r="D405" s="6"/>
      <c r="E405" s="6"/>
      <c r="F405" s="6"/>
      <c r="G405" s="6"/>
      <c r="H405" s="6"/>
      <c r="I405" s="6"/>
    </row>
    <row r="406" spans="1:9" ht="15">
      <c r="A406" s="6"/>
      <c r="B406" s="6"/>
      <c r="C406" s="6"/>
      <c r="D406" s="6"/>
      <c r="E406" s="6"/>
      <c r="F406" s="6"/>
      <c r="G406" s="6"/>
      <c r="H406" s="6"/>
      <c r="I406" s="6"/>
    </row>
    <row r="407" spans="1:9" ht="15">
      <c r="A407" s="6"/>
      <c r="B407" s="6"/>
      <c r="C407" s="6"/>
      <c r="D407" s="6"/>
      <c r="E407" s="6"/>
      <c r="F407" s="6"/>
      <c r="G407" s="6"/>
      <c r="H407" s="6"/>
      <c r="I407" s="6"/>
    </row>
    <row r="408" spans="1:9" ht="15">
      <c r="A408" s="6"/>
      <c r="B408" s="6"/>
      <c r="C408" s="6"/>
      <c r="D408" s="6"/>
      <c r="E408" s="6"/>
      <c r="F408" s="6"/>
      <c r="G408" s="6"/>
      <c r="H408" s="6"/>
      <c r="I408" s="6"/>
    </row>
    <row r="409" spans="1:9" ht="15">
      <c r="A409" s="6"/>
      <c r="B409" s="6"/>
      <c r="C409" s="6"/>
      <c r="D409" s="6"/>
      <c r="E409" s="6"/>
      <c r="F409" s="6"/>
      <c r="G409" s="6"/>
      <c r="H409" s="6"/>
      <c r="I409" s="6"/>
    </row>
    <row r="410" spans="1:9" ht="15">
      <c r="A410" s="6"/>
      <c r="B410" s="6"/>
      <c r="C410" s="6"/>
      <c r="D410" s="6"/>
      <c r="E410" s="6"/>
      <c r="F410" s="6"/>
      <c r="G410" s="6"/>
      <c r="H410" s="6"/>
      <c r="I410" s="6"/>
    </row>
    <row r="411" spans="1:9" ht="15">
      <c r="A411" s="6"/>
      <c r="B411" s="6"/>
      <c r="C411" s="6"/>
      <c r="D411" s="6"/>
      <c r="E411" s="6"/>
      <c r="F411" s="6"/>
      <c r="G411" s="6"/>
      <c r="H411" s="6"/>
      <c r="I411" s="6"/>
    </row>
    <row r="412" spans="1:9" ht="15">
      <c r="A412" s="6"/>
      <c r="B412" s="6"/>
      <c r="C412" s="6"/>
      <c r="D412" s="6"/>
      <c r="E412" s="6"/>
      <c r="F412" s="6"/>
      <c r="G412" s="6"/>
      <c r="H412" s="6"/>
      <c r="I412" s="6"/>
    </row>
    <row r="413" spans="1:9" ht="15">
      <c r="A413" s="6"/>
      <c r="B413" s="6"/>
      <c r="C413" s="6"/>
      <c r="D413" s="6"/>
      <c r="E413" s="6"/>
      <c r="F413" s="6"/>
      <c r="G413" s="6"/>
      <c r="H413" s="6"/>
      <c r="I413" s="6"/>
    </row>
    <row r="414" spans="1:9" ht="15">
      <c r="A414" s="6"/>
      <c r="B414" s="6"/>
      <c r="C414" s="6"/>
      <c r="D414" s="6"/>
      <c r="E414" s="6"/>
      <c r="F414" s="6"/>
      <c r="G414" s="6"/>
      <c r="H414" s="6"/>
      <c r="I414" s="6"/>
    </row>
    <row r="415" spans="1:9" ht="15">
      <c r="A415" s="6"/>
      <c r="B415" s="6"/>
      <c r="C415" s="6"/>
      <c r="D415" s="6"/>
      <c r="E415" s="6"/>
      <c r="F415" s="6"/>
      <c r="G415" s="6"/>
      <c r="H415" s="6"/>
      <c r="I415" s="6"/>
    </row>
    <row r="416" spans="1:9" ht="15">
      <c r="A416" s="6"/>
      <c r="B416" s="6"/>
      <c r="C416" s="6"/>
      <c r="D416" s="6"/>
      <c r="E416" s="6"/>
      <c r="F416" s="6"/>
      <c r="G416" s="6"/>
      <c r="H416" s="6"/>
      <c r="I416" s="6"/>
    </row>
    <row r="417" spans="1:9" ht="15">
      <c r="A417" s="6"/>
      <c r="B417" s="6"/>
      <c r="C417" s="6"/>
      <c r="D417" s="6"/>
      <c r="E417" s="6"/>
      <c r="F417" s="6"/>
      <c r="G417" s="6"/>
      <c r="H417" s="6"/>
      <c r="I417" s="6"/>
    </row>
    <row r="418" spans="1:9" ht="15">
      <c r="A418" s="6"/>
      <c r="B418" s="6"/>
      <c r="C418" s="6"/>
      <c r="D418" s="6"/>
      <c r="E418" s="6"/>
      <c r="F418" s="6"/>
      <c r="G418" s="6"/>
      <c r="H418" s="6"/>
      <c r="I418" s="6"/>
    </row>
    <row r="419" spans="1:9" ht="15">
      <c r="A419" s="6"/>
      <c r="B419" s="6"/>
      <c r="C419" s="6"/>
      <c r="D419" s="6"/>
      <c r="E419" s="6"/>
      <c r="F419" s="6"/>
      <c r="G419" s="6"/>
      <c r="H419" s="6"/>
      <c r="I419" s="6"/>
    </row>
    <row r="420" spans="1:9" ht="15">
      <c r="A420" s="6"/>
      <c r="B420" s="6"/>
      <c r="C420" s="6"/>
      <c r="D420" s="6"/>
      <c r="E420" s="6"/>
      <c r="F420" s="6"/>
      <c r="G420" s="6"/>
      <c r="H420" s="6"/>
      <c r="I420" s="6"/>
    </row>
    <row r="421" spans="1:9" ht="15">
      <c r="A421" s="6"/>
      <c r="B421" s="6"/>
      <c r="C421" s="6"/>
      <c r="D421" s="6"/>
      <c r="E421" s="6"/>
      <c r="F421" s="6"/>
      <c r="G421" s="6"/>
      <c r="H421" s="6"/>
      <c r="I421" s="6"/>
    </row>
    <row r="422" spans="1:9" ht="15">
      <c r="A422" s="6"/>
      <c r="B422" s="6"/>
      <c r="C422" s="6"/>
      <c r="D422" s="6"/>
      <c r="E422" s="6"/>
      <c r="F422" s="6"/>
      <c r="G422" s="6"/>
      <c r="H422" s="6"/>
      <c r="I422" s="6"/>
    </row>
    <row r="423" spans="1:9" ht="15">
      <c r="A423" s="6"/>
      <c r="B423" s="6"/>
      <c r="C423" s="6"/>
      <c r="D423" s="6"/>
      <c r="E423" s="6"/>
      <c r="F423" s="6"/>
      <c r="G423" s="6"/>
      <c r="H423" s="6"/>
      <c r="I423" s="6"/>
    </row>
    <row r="424" spans="1:9" ht="15">
      <c r="A424" s="6"/>
      <c r="B424" s="6"/>
      <c r="C424" s="6"/>
      <c r="D424" s="6"/>
      <c r="E424" s="6"/>
      <c r="F424" s="6"/>
      <c r="G424" s="6"/>
      <c r="H424" s="6"/>
      <c r="I424" s="6"/>
    </row>
    <row r="425" spans="1:9" ht="15">
      <c r="A425" s="6"/>
      <c r="B425" s="6"/>
      <c r="C425" s="6"/>
      <c r="D425" s="6"/>
      <c r="E425" s="6"/>
      <c r="F425" s="6"/>
      <c r="G425" s="6"/>
      <c r="H425" s="6"/>
      <c r="I425" s="6"/>
    </row>
    <row r="426" spans="1:9" ht="15">
      <c r="A426" s="6"/>
      <c r="B426" s="6"/>
      <c r="C426" s="6"/>
      <c r="D426" s="6"/>
      <c r="E426" s="6"/>
      <c r="F426" s="6"/>
      <c r="G426" s="6"/>
      <c r="H426" s="6"/>
      <c r="I426" s="6"/>
    </row>
    <row r="427" spans="1:9" ht="15">
      <c r="A427" s="6"/>
      <c r="B427" s="6"/>
      <c r="C427" s="6"/>
      <c r="D427" s="6"/>
      <c r="E427" s="6"/>
      <c r="F427" s="6"/>
      <c r="G427" s="6"/>
      <c r="H427" s="6"/>
      <c r="I427" s="6"/>
    </row>
    <row r="428" spans="1:9" ht="15">
      <c r="A428" s="6"/>
      <c r="B428" s="6"/>
      <c r="C428" s="6"/>
      <c r="D428" s="6"/>
      <c r="E428" s="6"/>
      <c r="F428" s="6"/>
      <c r="G428" s="6"/>
      <c r="H428" s="6"/>
      <c r="I428" s="6"/>
    </row>
    <row r="429" spans="1:9" ht="15">
      <c r="A429" s="6"/>
      <c r="B429" s="6"/>
      <c r="C429" s="6"/>
      <c r="D429" s="6"/>
      <c r="E429" s="6"/>
      <c r="F429" s="6"/>
      <c r="G429" s="6"/>
      <c r="H429" s="6"/>
      <c r="I429" s="6"/>
    </row>
    <row r="430" spans="1:9" ht="15">
      <c r="A430" s="6"/>
      <c r="B430" s="6"/>
      <c r="C430" s="6"/>
      <c r="D430" s="6"/>
      <c r="E430" s="6"/>
      <c r="F430" s="6"/>
      <c r="G430" s="6"/>
      <c r="H430" s="6"/>
      <c r="I430" s="6"/>
    </row>
    <row r="431" spans="1:9" ht="15">
      <c r="A431" s="6"/>
      <c r="B431" s="6"/>
      <c r="C431" s="6"/>
      <c r="D431" s="6"/>
      <c r="E431" s="6"/>
      <c r="F431" s="6"/>
      <c r="G431" s="6"/>
      <c r="H431" s="6"/>
      <c r="I431" s="6"/>
    </row>
    <row r="432" spans="1:9" ht="15">
      <c r="A432" s="6"/>
      <c r="B432" s="6"/>
      <c r="C432" s="6"/>
      <c r="D432" s="6"/>
      <c r="E432" s="6"/>
      <c r="F432" s="6"/>
      <c r="G432" s="6"/>
      <c r="H432" s="6"/>
      <c r="I432" s="6"/>
    </row>
    <row r="433" spans="1:9" ht="15">
      <c r="A433" s="6"/>
      <c r="B433" s="6"/>
      <c r="C433" s="6"/>
      <c r="D433" s="6"/>
      <c r="E433" s="6"/>
      <c r="F433" s="6"/>
      <c r="G433" s="6"/>
      <c r="H433" s="6"/>
      <c r="I433" s="6"/>
    </row>
    <row r="434" spans="1:9" ht="15">
      <c r="A434" s="6"/>
      <c r="B434" s="6"/>
      <c r="C434" s="6"/>
      <c r="D434" s="6"/>
      <c r="E434" s="6"/>
      <c r="F434" s="6"/>
      <c r="G434" s="6"/>
      <c r="H434" s="6"/>
      <c r="I434" s="6"/>
    </row>
    <row r="435" spans="1:9" ht="15">
      <c r="A435" s="6"/>
      <c r="B435" s="6"/>
      <c r="C435" s="6"/>
      <c r="D435" s="6"/>
      <c r="E435" s="6"/>
      <c r="F435" s="6"/>
      <c r="G435" s="6"/>
      <c r="H435" s="6"/>
      <c r="I435" s="6"/>
    </row>
    <row r="436" spans="1:9" ht="15">
      <c r="A436" s="6"/>
      <c r="B436" s="6"/>
      <c r="C436" s="6"/>
      <c r="D436" s="6"/>
      <c r="E436" s="6"/>
      <c r="F436" s="6"/>
      <c r="G436" s="6"/>
      <c r="H436" s="6"/>
      <c r="I436" s="6"/>
    </row>
    <row r="437" spans="1:9" ht="15">
      <c r="A437" s="6"/>
      <c r="B437" s="6"/>
      <c r="C437" s="6"/>
      <c r="D437" s="6"/>
      <c r="E437" s="6"/>
      <c r="F437" s="6"/>
      <c r="G437" s="6"/>
      <c r="H437" s="6"/>
      <c r="I437" s="6"/>
    </row>
    <row r="438" spans="1:9" ht="15">
      <c r="A438" s="6"/>
      <c r="B438" s="6"/>
      <c r="C438" s="6"/>
      <c r="D438" s="6"/>
      <c r="E438" s="6"/>
      <c r="F438" s="6"/>
      <c r="G438" s="6"/>
      <c r="H438" s="6"/>
      <c r="I438" s="6"/>
    </row>
    <row r="439" spans="1:9" ht="15">
      <c r="A439" s="6"/>
      <c r="B439" s="6"/>
      <c r="C439" s="6"/>
      <c r="D439" s="6"/>
      <c r="E439" s="6"/>
      <c r="F439" s="6"/>
      <c r="G439" s="6"/>
      <c r="H439" s="6"/>
      <c r="I439" s="6"/>
    </row>
    <row r="440" spans="1:9" ht="15">
      <c r="A440" s="6"/>
      <c r="B440" s="6"/>
      <c r="C440" s="6"/>
      <c r="D440" s="6"/>
      <c r="E440" s="6"/>
      <c r="F440" s="6"/>
      <c r="G440" s="6"/>
      <c r="H440" s="6"/>
      <c r="I440" s="6"/>
    </row>
    <row r="441" spans="1:9" ht="15">
      <c r="A441" s="6"/>
      <c r="B441" s="6"/>
      <c r="C441" s="6"/>
      <c r="D441" s="6"/>
      <c r="E441" s="6"/>
      <c r="F441" s="6"/>
      <c r="G441" s="6"/>
      <c r="H441" s="6"/>
      <c r="I441" s="6"/>
    </row>
    <row r="442" spans="1:9" ht="15">
      <c r="A442" s="6"/>
      <c r="B442" s="6"/>
      <c r="C442" s="6"/>
      <c r="D442" s="6"/>
      <c r="E442" s="6"/>
      <c r="F442" s="6"/>
      <c r="G442" s="6"/>
      <c r="H442" s="6"/>
      <c r="I442" s="6"/>
    </row>
    <row r="443" spans="1:9" ht="15">
      <c r="A443" s="6"/>
      <c r="B443" s="6"/>
      <c r="C443" s="6"/>
      <c r="D443" s="6"/>
      <c r="E443" s="6"/>
      <c r="F443" s="6"/>
      <c r="G443" s="6"/>
      <c r="H443" s="6"/>
      <c r="I443" s="6"/>
    </row>
    <row r="444" spans="1:9" ht="15">
      <c r="A444" s="6"/>
      <c r="B444" s="6"/>
      <c r="C444" s="6"/>
      <c r="D444" s="6"/>
      <c r="E444" s="6"/>
      <c r="F444" s="6"/>
      <c r="G444" s="6"/>
      <c r="H444" s="6"/>
      <c r="I444" s="6"/>
    </row>
    <row r="445" spans="1:9" ht="15">
      <c r="A445" s="6"/>
      <c r="B445" s="6"/>
      <c r="C445" s="6"/>
      <c r="D445" s="6"/>
      <c r="E445" s="6"/>
      <c r="F445" s="6"/>
      <c r="G445" s="6"/>
      <c r="H445" s="6"/>
      <c r="I445" s="6"/>
    </row>
    <row r="446" spans="1:9" ht="15">
      <c r="A446" s="6"/>
      <c r="B446" s="6"/>
      <c r="C446" s="6"/>
      <c r="D446" s="6"/>
      <c r="E446" s="6"/>
      <c r="F446" s="6"/>
      <c r="G446" s="6"/>
      <c r="H446" s="6"/>
      <c r="I446" s="6"/>
    </row>
    <row r="447" spans="1:9" ht="15">
      <c r="A447" s="6"/>
      <c r="B447" s="6"/>
      <c r="C447" s="6"/>
      <c r="D447" s="6"/>
      <c r="E447" s="6"/>
      <c r="F447" s="6"/>
      <c r="G447" s="6"/>
      <c r="H447" s="6"/>
      <c r="I447" s="6"/>
    </row>
    <row r="448" spans="1:9" ht="15">
      <c r="A448" s="6"/>
      <c r="B448" s="6"/>
      <c r="C448" s="6"/>
      <c r="D448" s="6"/>
      <c r="E448" s="6"/>
      <c r="F448" s="6"/>
      <c r="G448" s="6"/>
      <c r="H448" s="6"/>
      <c r="I448" s="6"/>
    </row>
    <row r="449" spans="1:9" ht="15">
      <c r="A449" s="6"/>
      <c r="B449" s="6"/>
      <c r="C449" s="6"/>
      <c r="D449" s="6"/>
      <c r="E449" s="6"/>
      <c r="F449" s="6"/>
      <c r="G449" s="6"/>
      <c r="H449" s="6"/>
      <c r="I449" s="6"/>
    </row>
    <row r="450" spans="1:9" ht="15">
      <c r="A450" s="6"/>
      <c r="B450" s="6"/>
      <c r="C450" s="6"/>
      <c r="D450" s="6"/>
      <c r="E450" s="6"/>
      <c r="F450" s="6"/>
      <c r="G450" s="6"/>
      <c r="H450" s="6"/>
      <c r="I450" s="6"/>
    </row>
    <row r="451" spans="1:9" ht="15">
      <c r="A451" s="6"/>
      <c r="B451" s="6"/>
      <c r="C451" s="6"/>
      <c r="D451" s="6"/>
      <c r="E451" s="6"/>
      <c r="F451" s="6"/>
      <c r="G451" s="6"/>
      <c r="H451" s="6"/>
      <c r="I451" s="6"/>
    </row>
    <row r="452" spans="1:9" ht="15">
      <c r="A452" s="6"/>
      <c r="B452" s="6"/>
      <c r="C452" s="6"/>
      <c r="D452" s="6"/>
      <c r="E452" s="6"/>
      <c r="F452" s="6"/>
      <c r="G452" s="6"/>
      <c r="H452" s="6"/>
      <c r="I452" s="6"/>
    </row>
    <row r="453" spans="1:9" ht="15">
      <c r="A453" s="6"/>
      <c r="B453" s="6"/>
      <c r="C453" s="6"/>
      <c r="D453" s="6"/>
      <c r="E453" s="6"/>
      <c r="F453" s="6"/>
      <c r="G453" s="6"/>
      <c r="H453" s="6"/>
      <c r="I453" s="6"/>
    </row>
    <row r="454" spans="1:9" ht="15">
      <c r="A454" s="6"/>
      <c r="B454" s="6"/>
      <c r="C454" s="6"/>
      <c r="D454" s="6"/>
      <c r="E454" s="6"/>
      <c r="F454" s="6"/>
      <c r="G454" s="6"/>
      <c r="H454" s="6"/>
      <c r="I454" s="6"/>
    </row>
    <row r="455" spans="1:9" ht="15">
      <c r="A455" s="6"/>
      <c r="B455" s="6"/>
      <c r="C455" s="6"/>
      <c r="D455" s="6"/>
      <c r="E455" s="6"/>
      <c r="F455" s="6"/>
      <c r="G455" s="6"/>
      <c r="H455" s="6"/>
      <c r="I455" s="6"/>
    </row>
    <row r="456" spans="1:9" ht="15">
      <c r="A456" s="6"/>
      <c r="B456" s="6"/>
      <c r="C456" s="6"/>
      <c r="D456" s="6"/>
      <c r="E456" s="6"/>
      <c r="F456" s="6"/>
      <c r="G456" s="6"/>
      <c r="H456" s="6"/>
      <c r="I456" s="6"/>
    </row>
    <row r="457" spans="1:9" ht="15">
      <c r="A457" s="6"/>
      <c r="B457" s="6"/>
      <c r="C457" s="6"/>
      <c r="D457" s="6"/>
      <c r="E457" s="6"/>
      <c r="F457" s="6"/>
      <c r="G457" s="6"/>
      <c r="H457" s="6"/>
      <c r="I457" s="6"/>
    </row>
    <row r="458" spans="1:9" ht="15">
      <c r="A458" s="6"/>
      <c r="B458" s="6"/>
      <c r="C458" s="6"/>
      <c r="D458" s="6"/>
      <c r="E458" s="6"/>
      <c r="F458" s="6"/>
      <c r="G458" s="6"/>
      <c r="H458" s="6"/>
      <c r="I458" s="6"/>
    </row>
    <row r="459" spans="1:9" ht="15">
      <c r="A459" s="6"/>
      <c r="B459" s="6"/>
      <c r="C459" s="6"/>
      <c r="D459" s="6"/>
      <c r="E459" s="6"/>
      <c r="F459" s="6"/>
      <c r="G459" s="6"/>
      <c r="H459" s="6"/>
      <c r="I459" s="6"/>
    </row>
    <row r="460" spans="1:9" ht="15">
      <c r="A460" s="6"/>
      <c r="B460" s="6"/>
      <c r="C460" s="6"/>
      <c r="D460" s="6"/>
      <c r="E460" s="6"/>
      <c r="F460" s="6"/>
      <c r="G460" s="6"/>
      <c r="H460" s="6"/>
      <c r="I460" s="6"/>
    </row>
    <row r="461" spans="1:9" ht="15">
      <c r="A461" s="6"/>
      <c r="B461" s="6"/>
      <c r="C461" s="6"/>
      <c r="D461" s="6"/>
      <c r="E461" s="6"/>
      <c r="F461" s="6"/>
      <c r="G461" s="6"/>
      <c r="H461" s="6"/>
      <c r="I461" s="6"/>
    </row>
    <row r="462" spans="1:9" ht="15">
      <c r="A462" s="6"/>
      <c r="B462" s="6"/>
      <c r="C462" s="6"/>
      <c r="D462" s="6"/>
      <c r="E462" s="6"/>
      <c r="F462" s="6"/>
      <c r="G462" s="6"/>
      <c r="H462" s="6"/>
      <c r="I462" s="6"/>
    </row>
    <row r="463" spans="1:9" ht="15">
      <c r="A463" s="6"/>
      <c r="B463" s="6"/>
      <c r="C463" s="6"/>
      <c r="D463" s="6"/>
      <c r="E463" s="6"/>
      <c r="F463" s="6"/>
      <c r="G463" s="6"/>
      <c r="H463" s="6"/>
      <c r="I463" s="6"/>
    </row>
    <row r="464" spans="1:9" ht="15">
      <c r="A464" s="6"/>
      <c r="B464" s="6"/>
      <c r="C464" s="6"/>
      <c r="D464" s="6"/>
      <c r="E464" s="6"/>
      <c r="F464" s="6"/>
      <c r="G464" s="6"/>
      <c r="H464" s="6"/>
      <c r="I464" s="6"/>
    </row>
    <row r="465" spans="1:9" ht="15">
      <c r="A465" s="6"/>
      <c r="B465" s="6"/>
      <c r="C465" s="6"/>
      <c r="D465" s="6"/>
      <c r="E465" s="6"/>
      <c r="F465" s="6"/>
      <c r="G465" s="6"/>
      <c r="H465" s="6"/>
      <c r="I465" s="6"/>
    </row>
    <row r="466" spans="1:9" ht="15">
      <c r="A466" s="6"/>
      <c r="B466" s="6"/>
      <c r="C466" s="6"/>
      <c r="D466" s="6"/>
      <c r="E466" s="6"/>
      <c r="F466" s="6"/>
      <c r="G466" s="6"/>
      <c r="H466" s="6"/>
      <c r="I466" s="6"/>
    </row>
    <row r="467" spans="1:9" ht="15">
      <c r="A467" s="6"/>
      <c r="B467" s="6"/>
      <c r="C467" s="6"/>
      <c r="D467" s="6"/>
      <c r="E467" s="6"/>
      <c r="F467" s="6"/>
      <c r="G467" s="6"/>
      <c r="H467" s="6"/>
      <c r="I467" s="6"/>
    </row>
    <row r="468" spans="1:9" ht="15">
      <c r="A468" s="6"/>
      <c r="B468" s="6"/>
      <c r="C468" s="6"/>
      <c r="D468" s="6"/>
      <c r="E468" s="6"/>
      <c r="F468" s="6"/>
      <c r="G468" s="6"/>
      <c r="H468" s="6"/>
      <c r="I468" s="6"/>
    </row>
    <row r="469" spans="1:9" ht="15">
      <c r="A469" s="6"/>
      <c r="B469" s="6"/>
      <c r="C469" s="6"/>
      <c r="D469" s="6"/>
      <c r="E469" s="6"/>
      <c r="F469" s="6"/>
      <c r="G469" s="6"/>
      <c r="H469" s="6"/>
      <c r="I469" s="6"/>
    </row>
    <row r="470" spans="1:9" ht="15">
      <c r="A470" s="6"/>
      <c r="B470" s="6"/>
      <c r="C470" s="6"/>
      <c r="D470" s="6"/>
      <c r="E470" s="6"/>
      <c r="F470" s="6"/>
      <c r="G470" s="6"/>
      <c r="H470" s="6"/>
      <c r="I470" s="6"/>
    </row>
    <row r="471" spans="1:9" ht="15">
      <c r="A471" s="6"/>
      <c r="B471" s="6"/>
      <c r="C471" s="6"/>
      <c r="D471" s="6"/>
      <c r="E471" s="6"/>
      <c r="F471" s="6"/>
      <c r="G471" s="6"/>
      <c r="H471" s="6"/>
      <c r="I471" s="6"/>
    </row>
    <row r="472" spans="1:9" ht="15">
      <c r="A472" s="6"/>
      <c r="B472" s="6"/>
      <c r="C472" s="6"/>
      <c r="D472" s="6"/>
      <c r="E472" s="6"/>
      <c r="F472" s="6"/>
      <c r="G472" s="6"/>
      <c r="H472" s="6"/>
      <c r="I472" s="6"/>
    </row>
    <row r="473" spans="1:9" ht="15">
      <c r="A473" s="6"/>
      <c r="B473" s="6"/>
      <c r="C473" s="6"/>
      <c r="D473" s="6"/>
      <c r="E473" s="6"/>
      <c r="F473" s="6"/>
      <c r="G473" s="6"/>
      <c r="H473" s="6"/>
      <c r="I473" s="6"/>
    </row>
    <row r="474" spans="1:9" ht="15">
      <c r="A474" s="6"/>
      <c r="B474" s="6"/>
      <c r="C474" s="6"/>
      <c r="D474" s="6"/>
      <c r="E474" s="6"/>
      <c r="F474" s="6"/>
      <c r="G474" s="6"/>
      <c r="H474" s="6"/>
      <c r="I474" s="6"/>
    </row>
    <row r="475" spans="1:9" ht="15">
      <c r="A475" s="6"/>
      <c r="B475" s="6"/>
      <c r="C475" s="6"/>
      <c r="D475" s="6"/>
      <c r="E475" s="6"/>
      <c r="F475" s="6"/>
      <c r="G475" s="6"/>
      <c r="H475" s="6"/>
      <c r="I475" s="6"/>
    </row>
    <row r="476" spans="1:9" ht="15">
      <c r="A476" s="6"/>
      <c r="B476" s="6"/>
      <c r="C476" s="6"/>
      <c r="D476" s="6"/>
      <c r="E476" s="6"/>
      <c r="F476" s="6"/>
      <c r="G476" s="6"/>
      <c r="H476" s="6"/>
      <c r="I476" s="6"/>
    </row>
    <row r="477" spans="1:9" ht="15">
      <c r="A477" s="6"/>
      <c r="B477" s="6"/>
      <c r="C477" s="6"/>
      <c r="D477" s="6"/>
      <c r="E477" s="6"/>
      <c r="F477" s="6"/>
      <c r="G477" s="6"/>
      <c r="H477" s="6"/>
      <c r="I477" s="6"/>
    </row>
    <row r="478" spans="1:9" ht="15">
      <c r="A478" s="6"/>
      <c r="B478" s="6"/>
      <c r="C478" s="6"/>
      <c r="D478" s="6"/>
      <c r="E478" s="6"/>
      <c r="F478" s="6"/>
      <c r="G478" s="6"/>
      <c r="H478" s="6"/>
      <c r="I478" s="6"/>
    </row>
    <row r="479" spans="1:9" ht="15">
      <c r="A479" s="6"/>
      <c r="B479" s="6"/>
      <c r="C479" s="6"/>
      <c r="D479" s="6"/>
      <c r="E479" s="6"/>
      <c r="F479" s="6"/>
      <c r="G479" s="6"/>
      <c r="H479" s="6"/>
      <c r="I479" s="6"/>
    </row>
    <row r="480" spans="1:9" ht="15">
      <c r="A480" s="6"/>
      <c r="B480" s="6"/>
      <c r="C480" s="6"/>
      <c r="D480" s="6"/>
      <c r="E480" s="6"/>
      <c r="F480" s="6"/>
      <c r="G480" s="6"/>
      <c r="H480" s="6"/>
      <c r="I480" s="6"/>
    </row>
    <row r="481" spans="1:9" ht="15">
      <c r="A481" s="6"/>
      <c r="B481" s="6"/>
      <c r="C481" s="6"/>
      <c r="D481" s="6"/>
      <c r="E481" s="6"/>
      <c r="F481" s="6"/>
      <c r="G481" s="6"/>
      <c r="H481" s="6"/>
      <c r="I481" s="6"/>
    </row>
    <row r="482" spans="1:9" ht="15">
      <c r="A482" s="6"/>
      <c r="B482" s="6"/>
      <c r="C482" s="6"/>
      <c r="D482" s="6"/>
      <c r="E482" s="6"/>
      <c r="F482" s="6"/>
      <c r="G482" s="6"/>
      <c r="H482" s="6"/>
      <c r="I482" s="6"/>
    </row>
    <row r="483" spans="1:9" ht="15">
      <c r="A483" s="6"/>
      <c r="B483" s="6"/>
      <c r="C483" s="6"/>
      <c r="D483" s="6"/>
      <c r="E483" s="6"/>
      <c r="F483" s="6"/>
      <c r="G483" s="6"/>
      <c r="H483" s="6"/>
      <c r="I483" s="6"/>
    </row>
    <row r="484" spans="1:9" ht="15">
      <c r="A484" s="6"/>
      <c r="B484" s="6"/>
      <c r="C484" s="6"/>
      <c r="D484" s="6"/>
      <c r="E484" s="6"/>
      <c r="F484" s="6"/>
      <c r="G484" s="6"/>
      <c r="H484" s="6"/>
      <c r="I484" s="6"/>
    </row>
    <row r="485" spans="1:9" ht="15">
      <c r="A485" s="6"/>
      <c r="B485" s="6"/>
      <c r="C485" s="6"/>
      <c r="D485" s="6"/>
      <c r="E485" s="6"/>
      <c r="F485" s="6"/>
      <c r="G485" s="6"/>
      <c r="H485" s="6"/>
      <c r="I485" s="6"/>
    </row>
    <row r="486" spans="1:9" ht="15">
      <c r="A486" s="6"/>
      <c r="B486" s="6"/>
      <c r="C486" s="6"/>
      <c r="D486" s="6"/>
      <c r="E486" s="6"/>
      <c r="F486" s="6"/>
      <c r="G486" s="6"/>
      <c r="H486" s="6"/>
      <c r="I486" s="6"/>
    </row>
    <row r="487" spans="1:9" ht="15">
      <c r="A487" s="6"/>
      <c r="B487" s="6"/>
      <c r="C487" s="6"/>
      <c r="D487" s="6"/>
      <c r="E487" s="6"/>
      <c r="F487" s="6"/>
      <c r="G487" s="6"/>
      <c r="H487" s="6"/>
      <c r="I487" s="6"/>
    </row>
    <row r="488" spans="1:9" ht="15">
      <c r="A488" s="6"/>
      <c r="B488" s="6"/>
      <c r="C488" s="6"/>
      <c r="D488" s="6"/>
      <c r="E488" s="6"/>
      <c r="F488" s="6"/>
      <c r="G488" s="6"/>
      <c r="H488" s="6"/>
      <c r="I488" s="6"/>
    </row>
    <row r="489" spans="1:9" ht="15">
      <c r="A489" s="6"/>
      <c r="B489" s="6"/>
      <c r="C489" s="6"/>
      <c r="D489" s="6"/>
      <c r="E489" s="6"/>
      <c r="F489" s="6"/>
      <c r="G489" s="6"/>
      <c r="H489" s="6"/>
      <c r="I489" s="6"/>
    </row>
    <row r="490" spans="1:9" ht="15">
      <c r="A490" s="6"/>
      <c r="B490" s="6"/>
      <c r="C490" s="6"/>
      <c r="D490" s="6"/>
      <c r="E490" s="6"/>
      <c r="F490" s="6"/>
      <c r="G490" s="6"/>
      <c r="H490" s="6"/>
      <c r="I490" s="6"/>
    </row>
    <row r="491" spans="1:9" ht="15">
      <c r="A491" s="6"/>
      <c r="B491" s="6"/>
      <c r="C491" s="6"/>
      <c r="D491" s="6"/>
      <c r="E491" s="6"/>
      <c r="F491" s="6"/>
      <c r="G491" s="6"/>
      <c r="H491" s="6"/>
      <c r="I491" s="6"/>
    </row>
    <row r="492" spans="1:9" ht="15">
      <c r="A492" s="6"/>
      <c r="B492" s="6"/>
      <c r="C492" s="6"/>
      <c r="D492" s="6"/>
      <c r="E492" s="6"/>
      <c r="F492" s="6"/>
      <c r="G492" s="6"/>
      <c r="H492" s="6"/>
      <c r="I492" s="6"/>
    </row>
    <row r="493" spans="1:9" ht="15">
      <c r="A493" s="6"/>
      <c r="B493" s="6"/>
      <c r="C493" s="6"/>
      <c r="D493" s="6"/>
      <c r="E493" s="6"/>
      <c r="F493" s="6"/>
      <c r="G493" s="6"/>
      <c r="H493" s="6"/>
      <c r="I493" s="6"/>
    </row>
    <row r="494" spans="1:9" ht="15">
      <c r="A494" s="6"/>
      <c r="B494" s="6"/>
      <c r="C494" s="6"/>
      <c r="D494" s="6"/>
      <c r="E494" s="6"/>
      <c r="F494" s="6"/>
      <c r="G494" s="6"/>
      <c r="H494" s="6"/>
      <c r="I494" s="6"/>
    </row>
    <row r="495" spans="1:9" ht="15">
      <c r="A495" s="6"/>
      <c r="B495" s="6"/>
      <c r="C495" s="6"/>
      <c r="D495" s="6"/>
      <c r="E495" s="6"/>
      <c r="F495" s="6"/>
      <c r="G495" s="6"/>
      <c r="H495" s="6"/>
      <c r="I495" s="6"/>
    </row>
    <row r="496" spans="1:9" ht="15">
      <c r="A496" s="6"/>
      <c r="B496" s="6"/>
      <c r="C496" s="6"/>
      <c r="D496" s="6"/>
      <c r="E496" s="6"/>
      <c r="F496" s="6"/>
      <c r="G496" s="6"/>
      <c r="H496" s="6"/>
      <c r="I496" s="6"/>
    </row>
    <row r="497" spans="1:9" ht="15">
      <c r="A497" s="6"/>
      <c r="B497" s="6"/>
      <c r="C497" s="6"/>
      <c r="D497" s="6"/>
      <c r="E497" s="6"/>
      <c r="F497" s="6"/>
      <c r="G497" s="6"/>
      <c r="H497" s="6"/>
      <c r="I497" s="6"/>
    </row>
    <row r="498" spans="1:9" ht="15">
      <c r="A498" s="6"/>
      <c r="B498" s="6"/>
      <c r="C498" s="6"/>
      <c r="D498" s="6"/>
      <c r="E498" s="6"/>
      <c r="F498" s="6"/>
      <c r="G498" s="6"/>
      <c r="H498" s="6"/>
      <c r="I498" s="6"/>
    </row>
    <row r="499" spans="1:9" ht="15">
      <c r="A499" s="6"/>
      <c r="B499" s="6"/>
      <c r="C499" s="6"/>
      <c r="D499" s="6"/>
      <c r="E499" s="6"/>
      <c r="F499" s="6"/>
      <c r="G499" s="6"/>
      <c r="H499" s="6"/>
      <c r="I499" s="6"/>
    </row>
    <row r="500" spans="1:9" ht="15">
      <c r="A500" s="6"/>
      <c r="B500" s="6"/>
      <c r="C500" s="6"/>
      <c r="D500" s="6"/>
      <c r="E500" s="6"/>
      <c r="F500" s="6"/>
      <c r="G500" s="6"/>
      <c r="H500" s="6"/>
      <c r="I500" s="6"/>
    </row>
    <row r="501" spans="1:9" ht="15">
      <c r="A501" s="6"/>
      <c r="B501" s="6"/>
      <c r="C501" s="6"/>
      <c r="D501" s="6"/>
      <c r="E501" s="6"/>
      <c r="F501" s="6"/>
      <c r="G501" s="6"/>
      <c r="H501" s="6"/>
      <c r="I501" s="6"/>
    </row>
    <row r="502" spans="1:9" ht="15">
      <c r="A502" s="6"/>
      <c r="B502" s="6"/>
      <c r="C502" s="6"/>
      <c r="D502" s="6"/>
      <c r="E502" s="6"/>
      <c r="F502" s="6"/>
      <c r="G502" s="6"/>
      <c r="H502" s="6"/>
      <c r="I502" s="6"/>
    </row>
    <row r="503" spans="1:9" ht="15">
      <c r="A503" s="6"/>
      <c r="B503" s="6"/>
      <c r="C503" s="6"/>
      <c r="D503" s="6"/>
      <c r="E503" s="6"/>
      <c r="F503" s="6"/>
      <c r="G503" s="6"/>
      <c r="H503" s="6"/>
      <c r="I503" s="6"/>
    </row>
    <row r="504" spans="1:9" ht="15">
      <c r="A504" s="6"/>
      <c r="B504" s="6"/>
      <c r="C504" s="6"/>
      <c r="D504" s="6"/>
      <c r="E504" s="6"/>
      <c r="F504" s="6"/>
      <c r="G504" s="6"/>
      <c r="H504" s="6"/>
      <c r="I504" s="6"/>
    </row>
    <row r="505" spans="1:9" ht="15">
      <c r="A505" s="6"/>
      <c r="B505" s="6"/>
      <c r="C505" s="6"/>
      <c r="D505" s="6"/>
      <c r="E505" s="6"/>
      <c r="F505" s="6"/>
      <c r="G505" s="6"/>
      <c r="H505" s="6"/>
      <c r="I505" s="6"/>
    </row>
    <row r="506" spans="1:9" ht="15">
      <c r="A506" s="6"/>
      <c r="B506" s="6"/>
      <c r="C506" s="6"/>
      <c r="D506" s="6"/>
      <c r="E506" s="6"/>
      <c r="F506" s="6"/>
      <c r="G506" s="6"/>
      <c r="H506" s="6"/>
      <c r="I506" s="6"/>
    </row>
    <row r="507" spans="1:9" ht="15">
      <c r="A507" s="6"/>
      <c r="B507" s="6"/>
      <c r="C507" s="6"/>
      <c r="D507" s="6"/>
      <c r="E507" s="6"/>
      <c r="F507" s="6"/>
      <c r="G507" s="6"/>
      <c r="H507" s="6"/>
      <c r="I507" s="6"/>
    </row>
    <row r="508" spans="1:9" ht="15">
      <c r="A508" s="6"/>
      <c r="B508" s="6"/>
      <c r="C508" s="6"/>
      <c r="D508" s="6"/>
      <c r="E508" s="6"/>
      <c r="F508" s="6"/>
      <c r="G508" s="6"/>
      <c r="H508" s="6"/>
      <c r="I508" s="6"/>
    </row>
    <row r="509" spans="1:9" ht="15">
      <c r="A509" s="6"/>
      <c r="B509" s="6"/>
      <c r="C509" s="6"/>
      <c r="D509" s="6"/>
      <c r="E509" s="6"/>
      <c r="F509" s="6"/>
      <c r="G509" s="6"/>
      <c r="H509" s="6"/>
      <c r="I509" s="6"/>
    </row>
    <row r="510" spans="1:9" ht="15">
      <c r="A510" s="6"/>
      <c r="B510" s="6"/>
      <c r="C510" s="6"/>
      <c r="D510" s="6"/>
      <c r="E510" s="6"/>
      <c r="F510" s="6"/>
      <c r="G510" s="6"/>
      <c r="H510" s="6"/>
      <c r="I510" s="6"/>
    </row>
    <row r="511" spans="1:9" ht="15">
      <c r="A511" s="6"/>
      <c r="B511" s="6"/>
      <c r="C511" s="6"/>
      <c r="D511" s="6"/>
      <c r="E511" s="6"/>
      <c r="F511" s="6"/>
      <c r="G511" s="6"/>
      <c r="H511" s="6"/>
      <c r="I511" s="6"/>
    </row>
    <row r="512" spans="1:9" ht="15">
      <c r="A512" s="6"/>
      <c r="B512" s="6"/>
      <c r="C512" s="6"/>
      <c r="D512" s="6"/>
      <c r="E512" s="6"/>
      <c r="F512" s="6"/>
      <c r="G512" s="6"/>
      <c r="H512" s="6"/>
      <c r="I512" s="6"/>
    </row>
    <row r="513" spans="1:9" ht="15">
      <c r="A513" s="6"/>
      <c r="B513" s="6"/>
      <c r="C513" s="6"/>
      <c r="D513" s="6"/>
      <c r="E513" s="6"/>
      <c r="F513" s="6"/>
      <c r="G513" s="6"/>
      <c r="H513" s="6"/>
      <c r="I513" s="6"/>
    </row>
    <row r="514" spans="1:9" ht="15">
      <c r="A514" s="6"/>
      <c r="B514" s="6"/>
      <c r="C514" s="6"/>
      <c r="D514" s="6"/>
      <c r="E514" s="6"/>
      <c r="F514" s="6"/>
      <c r="G514" s="6"/>
      <c r="H514" s="6"/>
      <c r="I514" s="6"/>
    </row>
    <row r="515" spans="1:9" ht="15">
      <c r="A515" s="6"/>
      <c r="B515" s="6"/>
      <c r="C515" s="6"/>
      <c r="D515" s="6"/>
      <c r="E515" s="6"/>
      <c r="F515" s="6"/>
      <c r="G515" s="6"/>
      <c r="H515" s="6"/>
      <c r="I515" s="6"/>
    </row>
    <row r="516" spans="1:9" ht="15">
      <c r="A516" s="6"/>
      <c r="B516" s="6"/>
      <c r="C516" s="6"/>
      <c r="D516" s="6"/>
      <c r="E516" s="6"/>
      <c r="F516" s="6"/>
      <c r="G516" s="6"/>
      <c r="H516" s="6"/>
      <c r="I516" s="6"/>
    </row>
    <row r="517" spans="1:9" ht="15">
      <c r="A517" s="6"/>
      <c r="B517" s="6"/>
      <c r="C517" s="6"/>
      <c r="D517" s="6"/>
      <c r="E517" s="6"/>
      <c r="F517" s="6"/>
      <c r="G517" s="6"/>
      <c r="H517" s="6"/>
      <c r="I517" s="6"/>
    </row>
    <row r="518" spans="1:9" ht="15">
      <c r="A518" s="6"/>
      <c r="B518" s="6"/>
      <c r="C518" s="6"/>
      <c r="D518" s="6"/>
      <c r="E518" s="6"/>
      <c r="F518" s="6"/>
      <c r="G518" s="6"/>
      <c r="H518" s="6"/>
      <c r="I518" s="6"/>
    </row>
    <row r="519" spans="1:9" ht="15">
      <c r="A519" s="6"/>
      <c r="B519" s="6"/>
      <c r="C519" s="6"/>
      <c r="D519" s="6"/>
      <c r="E519" s="6"/>
      <c r="F519" s="6"/>
      <c r="G519" s="6"/>
      <c r="H519" s="6"/>
      <c r="I519" s="6"/>
    </row>
    <row r="520" spans="1:9" ht="15">
      <c r="A520" s="6"/>
      <c r="B520" s="6"/>
      <c r="C520" s="6"/>
      <c r="D520" s="6"/>
      <c r="E520" s="6"/>
      <c r="F520" s="6"/>
      <c r="G520" s="6"/>
      <c r="H520" s="6"/>
      <c r="I520" s="6"/>
    </row>
    <row r="521" spans="1:9" ht="15">
      <c r="A521" s="6"/>
      <c r="B521" s="6"/>
      <c r="C521" s="6"/>
      <c r="D521" s="6"/>
      <c r="E521" s="6"/>
      <c r="F521" s="6"/>
      <c r="G521" s="6"/>
      <c r="H521" s="6"/>
      <c r="I521" s="6"/>
    </row>
    <row r="522" spans="1:9" ht="15">
      <c r="A522" s="6"/>
      <c r="B522" s="6"/>
      <c r="C522" s="6"/>
      <c r="D522" s="6"/>
      <c r="E522" s="6"/>
      <c r="F522" s="6"/>
      <c r="G522" s="6"/>
      <c r="H522" s="6"/>
      <c r="I522" s="6"/>
    </row>
    <row r="523" spans="1:9" ht="15">
      <c r="A523" s="6"/>
      <c r="B523" s="6"/>
      <c r="C523" s="6"/>
      <c r="D523" s="6"/>
      <c r="E523" s="6"/>
      <c r="F523" s="6"/>
      <c r="G523" s="6"/>
      <c r="H523" s="6"/>
      <c r="I523" s="6"/>
    </row>
    <row r="524" spans="1:9" ht="15">
      <c r="A524" s="6"/>
      <c r="B524" s="6"/>
      <c r="C524" s="6"/>
      <c r="D524" s="6"/>
      <c r="E524" s="6"/>
      <c r="F524" s="6"/>
      <c r="G524" s="6"/>
      <c r="H524" s="6"/>
      <c r="I524" s="6"/>
    </row>
    <row r="525" spans="1:9" ht="15">
      <c r="A525" s="6"/>
      <c r="B525" s="6"/>
      <c r="C525" s="6"/>
      <c r="D525" s="6"/>
      <c r="E525" s="6"/>
      <c r="F525" s="6"/>
      <c r="G525" s="6"/>
      <c r="H525" s="6"/>
      <c r="I525" s="6"/>
    </row>
    <row r="526" spans="1:9" ht="15">
      <c r="A526" s="6"/>
      <c r="B526" s="6"/>
      <c r="C526" s="6"/>
      <c r="D526" s="6"/>
      <c r="E526" s="6"/>
      <c r="F526" s="6"/>
      <c r="G526" s="6"/>
      <c r="H526" s="6"/>
      <c r="I526" s="6"/>
    </row>
    <row r="527" spans="1:9" ht="15">
      <c r="A527" s="6"/>
      <c r="B527" s="6"/>
      <c r="C527" s="6"/>
      <c r="D527" s="6"/>
      <c r="E527" s="6"/>
      <c r="F527" s="6"/>
      <c r="G527" s="6"/>
      <c r="H527" s="6"/>
      <c r="I527" s="6"/>
    </row>
    <row r="528" spans="1:9" ht="15">
      <c r="A528" s="6"/>
      <c r="B528" s="6"/>
      <c r="C528" s="6"/>
      <c r="D528" s="6"/>
      <c r="E528" s="6"/>
      <c r="F528" s="6"/>
      <c r="G528" s="6"/>
      <c r="H528" s="6"/>
      <c r="I528" s="6"/>
    </row>
    <row r="529" spans="1:9" ht="15">
      <c r="A529" s="6"/>
      <c r="B529" s="6"/>
      <c r="C529" s="6"/>
      <c r="D529" s="6"/>
      <c r="E529" s="6"/>
      <c r="F529" s="6"/>
      <c r="G529" s="6"/>
      <c r="H529" s="6"/>
      <c r="I529" s="6"/>
    </row>
    <row r="530" spans="1:9" ht="15">
      <c r="A530" s="6"/>
      <c r="B530" s="6"/>
      <c r="C530" s="6"/>
      <c r="D530" s="6"/>
      <c r="E530" s="6"/>
      <c r="F530" s="6"/>
      <c r="G530" s="6"/>
      <c r="H530" s="6"/>
      <c r="I530" s="6"/>
    </row>
    <row r="531" spans="1:9" ht="15">
      <c r="A531" s="6"/>
      <c r="B531" s="6"/>
      <c r="C531" s="6"/>
      <c r="D531" s="6"/>
      <c r="E531" s="6"/>
      <c r="F531" s="6"/>
      <c r="G531" s="6"/>
      <c r="H531" s="6"/>
      <c r="I531" s="6"/>
    </row>
    <row r="532" spans="1:9" ht="15">
      <c r="A532" s="6"/>
      <c r="B532" s="6"/>
      <c r="C532" s="6"/>
      <c r="D532" s="6"/>
      <c r="E532" s="6"/>
      <c r="F532" s="6"/>
      <c r="G532" s="6"/>
      <c r="H532" s="6"/>
      <c r="I532" s="6"/>
    </row>
    <row r="533" spans="1:9" ht="15">
      <c r="A533" s="6"/>
      <c r="B533" s="6"/>
      <c r="C533" s="6"/>
      <c r="D533" s="6"/>
      <c r="E533" s="6"/>
      <c r="F533" s="6"/>
      <c r="G533" s="6"/>
      <c r="H533" s="6"/>
      <c r="I533" s="6"/>
    </row>
    <row r="534" spans="1:9" ht="15">
      <c r="A534" s="6"/>
      <c r="B534" s="6"/>
      <c r="C534" s="6"/>
      <c r="D534" s="6"/>
      <c r="E534" s="6"/>
      <c r="F534" s="6"/>
      <c r="G534" s="6"/>
      <c r="H534" s="6"/>
      <c r="I534" s="6"/>
    </row>
    <row r="535" spans="1:9" ht="15">
      <c r="A535" s="6"/>
      <c r="B535" s="6"/>
      <c r="C535" s="6"/>
      <c r="D535" s="6"/>
      <c r="E535" s="6"/>
      <c r="F535" s="6"/>
      <c r="G535" s="6"/>
      <c r="H535" s="6"/>
      <c r="I535" s="6"/>
    </row>
    <row r="536" spans="1:9" ht="15">
      <c r="A536" s="6"/>
      <c r="B536" s="6"/>
      <c r="C536" s="6"/>
      <c r="D536" s="6"/>
      <c r="E536" s="6"/>
      <c r="F536" s="6"/>
      <c r="G536" s="6"/>
      <c r="H536" s="6"/>
      <c r="I536" s="6"/>
    </row>
    <row r="537" spans="1:9" ht="15">
      <c r="A537" s="6"/>
      <c r="B537" s="6"/>
      <c r="C537" s="6"/>
      <c r="D537" s="6"/>
      <c r="E537" s="6"/>
      <c r="F537" s="6"/>
      <c r="G537" s="6"/>
      <c r="H537" s="6"/>
      <c r="I537" s="6"/>
    </row>
    <row r="538" spans="1:9" ht="15">
      <c r="A538" s="6"/>
      <c r="B538" s="6"/>
      <c r="C538" s="6"/>
      <c r="D538" s="6"/>
      <c r="E538" s="6"/>
      <c r="F538" s="6"/>
      <c r="G538" s="6"/>
      <c r="H538" s="6"/>
      <c r="I538" s="6"/>
    </row>
    <row r="539" spans="1:9" ht="15">
      <c r="A539" s="6"/>
      <c r="B539" s="6"/>
      <c r="C539" s="6"/>
      <c r="D539" s="6"/>
      <c r="E539" s="6"/>
      <c r="F539" s="6"/>
      <c r="G539" s="6"/>
      <c r="H539" s="6"/>
      <c r="I539" s="6"/>
    </row>
    <row r="540" spans="1:9" ht="15">
      <c r="A540" s="6"/>
      <c r="B540" s="6"/>
      <c r="C540" s="6"/>
      <c r="D540" s="6"/>
      <c r="E540" s="6"/>
      <c r="F540" s="6"/>
      <c r="G540" s="6"/>
      <c r="H540" s="6"/>
      <c r="I540" s="6"/>
    </row>
    <row r="541" spans="1:9" ht="15">
      <c r="A541" s="6"/>
      <c r="B541" s="6"/>
      <c r="C541" s="6"/>
      <c r="D541" s="6"/>
      <c r="E541" s="6"/>
      <c r="F541" s="6"/>
      <c r="G541" s="6"/>
      <c r="H541" s="6"/>
      <c r="I541" s="6"/>
    </row>
    <row r="542" spans="1:9" ht="15">
      <c r="A542" s="6"/>
      <c r="B542" s="6"/>
      <c r="C542" s="6"/>
      <c r="D542" s="6"/>
      <c r="E542" s="6"/>
      <c r="F542" s="6"/>
      <c r="G542" s="6"/>
      <c r="H542" s="6"/>
      <c r="I542" s="6"/>
    </row>
    <row r="543" spans="1:9" ht="15">
      <c r="A543" s="6"/>
      <c r="B543" s="6"/>
      <c r="C543" s="6"/>
      <c r="D543" s="6"/>
      <c r="E543" s="6"/>
      <c r="F543" s="6"/>
      <c r="G543" s="6"/>
      <c r="H543" s="6"/>
      <c r="I543" s="6"/>
    </row>
    <row r="544" spans="1:9" ht="15">
      <c r="A544" s="6"/>
      <c r="B544" s="6"/>
      <c r="C544" s="6"/>
      <c r="D544" s="6"/>
      <c r="E544" s="6"/>
      <c r="F544" s="6"/>
      <c r="G544" s="6"/>
      <c r="H544" s="6"/>
      <c r="I544" s="6"/>
    </row>
    <row r="545" spans="1:9" ht="15">
      <c r="A545" s="6"/>
      <c r="B545" s="6"/>
      <c r="C545" s="6"/>
      <c r="D545" s="6"/>
      <c r="E545" s="6"/>
      <c r="F545" s="6"/>
      <c r="G545" s="6"/>
      <c r="H545" s="6"/>
      <c r="I545" s="6"/>
    </row>
    <row r="546" spans="1:9" ht="15">
      <c r="A546" s="6"/>
      <c r="B546" s="6"/>
      <c r="C546" s="6"/>
      <c r="D546" s="6"/>
      <c r="E546" s="6"/>
      <c r="F546" s="6"/>
      <c r="G546" s="6"/>
      <c r="H546" s="6"/>
      <c r="I546" s="6"/>
    </row>
    <row r="547" spans="1:9" ht="15">
      <c r="A547" s="6"/>
      <c r="B547" s="6"/>
      <c r="C547" s="6"/>
      <c r="D547" s="6"/>
      <c r="E547" s="6"/>
      <c r="F547" s="6"/>
      <c r="G547" s="6"/>
      <c r="H547" s="6"/>
      <c r="I547" s="6"/>
    </row>
    <row r="548" spans="1:9" ht="15">
      <c r="A548" s="6"/>
      <c r="B548" s="6"/>
      <c r="C548" s="6"/>
      <c r="D548" s="6"/>
      <c r="E548" s="6"/>
      <c r="F548" s="6"/>
      <c r="G548" s="6"/>
      <c r="H548" s="6"/>
      <c r="I548" s="6"/>
    </row>
    <row r="549" spans="1:9" ht="15">
      <c r="A549" s="6"/>
      <c r="B549" s="6"/>
      <c r="C549" s="6"/>
      <c r="D549" s="6"/>
      <c r="E549" s="6"/>
      <c r="F549" s="6"/>
      <c r="G549" s="6"/>
      <c r="H549" s="6"/>
      <c r="I549" s="6"/>
    </row>
    <row r="550" spans="1:9" ht="15">
      <c r="A550" s="6"/>
      <c r="B550" s="6"/>
      <c r="C550" s="6"/>
      <c r="D550" s="6"/>
      <c r="E550" s="6"/>
      <c r="F550" s="6"/>
      <c r="G550" s="6"/>
      <c r="H550" s="6"/>
      <c r="I550" s="6"/>
    </row>
    <row r="551" spans="1:9" ht="15">
      <c r="A551" s="6"/>
      <c r="B551" s="6"/>
      <c r="C551" s="6"/>
      <c r="D551" s="6"/>
      <c r="E551" s="6"/>
      <c r="F551" s="6"/>
      <c r="G551" s="6"/>
      <c r="H551" s="6"/>
      <c r="I551" s="6"/>
    </row>
    <row r="552" spans="1:9" ht="15">
      <c r="A552" s="6"/>
      <c r="B552" s="6"/>
      <c r="C552" s="6"/>
      <c r="D552" s="6"/>
      <c r="E552" s="6"/>
      <c r="F552" s="6"/>
      <c r="G552" s="6"/>
      <c r="H552" s="6"/>
      <c r="I552" s="6"/>
    </row>
    <row r="553" spans="1:9" ht="15">
      <c r="A553" s="6"/>
      <c r="B553" s="6"/>
      <c r="C553" s="6"/>
      <c r="D553" s="6"/>
      <c r="E553" s="6"/>
      <c r="F553" s="6"/>
      <c r="G553" s="6"/>
      <c r="H553" s="6"/>
      <c r="I553" s="6"/>
    </row>
    <row r="554" spans="1:9" ht="15">
      <c r="A554" s="6"/>
      <c r="B554" s="6"/>
      <c r="C554" s="6"/>
      <c r="D554" s="6"/>
      <c r="E554" s="6"/>
      <c r="F554" s="6"/>
      <c r="G554" s="6"/>
      <c r="H554" s="6"/>
      <c r="I554" s="6"/>
    </row>
    <row r="555" spans="1:9" ht="15">
      <c r="A555" s="6"/>
      <c r="B555" s="6"/>
      <c r="C555" s="6"/>
      <c r="D555" s="6"/>
      <c r="E555" s="6"/>
      <c r="F555" s="6"/>
      <c r="G555" s="6"/>
      <c r="H555" s="6"/>
      <c r="I555" s="6"/>
    </row>
    <row r="556" spans="1:9" ht="15">
      <c r="A556" s="6"/>
      <c r="B556" s="6"/>
      <c r="C556" s="6"/>
      <c r="D556" s="6"/>
      <c r="E556" s="6"/>
      <c r="F556" s="6"/>
      <c r="G556" s="6"/>
      <c r="H556" s="6"/>
      <c r="I556" s="6"/>
    </row>
    <row r="557" spans="1:9" ht="15">
      <c r="A557" s="6"/>
      <c r="B557" s="6"/>
      <c r="C557" s="6"/>
      <c r="D557" s="6"/>
      <c r="E557" s="6"/>
      <c r="F557" s="6"/>
      <c r="G557" s="6"/>
      <c r="H557" s="6"/>
      <c r="I557" s="6"/>
    </row>
    <row r="558" spans="1:9" ht="15">
      <c r="A558" s="6"/>
      <c r="B558" s="6"/>
      <c r="C558" s="6"/>
      <c r="D558" s="6"/>
      <c r="E558" s="6"/>
      <c r="F558" s="6"/>
      <c r="G558" s="6"/>
      <c r="H558" s="6"/>
      <c r="I558" s="6"/>
    </row>
    <row r="559" spans="1:9" ht="15">
      <c r="A559" s="6"/>
      <c r="B559" s="6"/>
      <c r="C559" s="6"/>
      <c r="D559" s="6"/>
      <c r="E559" s="6"/>
      <c r="F559" s="6"/>
      <c r="G559" s="6"/>
      <c r="H559" s="6"/>
      <c r="I559" s="6"/>
    </row>
    <row r="560" spans="1:9" ht="15">
      <c r="A560" s="6"/>
      <c r="B560" s="6"/>
      <c r="C560" s="6"/>
      <c r="D560" s="6"/>
      <c r="E560" s="6"/>
      <c r="F560" s="6"/>
      <c r="G560" s="6"/>
      <c r="H560" s="6"/>
      <c r="I560" s="6"/>
    </row>
    <row r="561" spans="1:9" ht="15">
      <c r="A561" s="6"/>
      <c r="B561" s="6"/>
      <c r="C561" s="6"/>
      <c r="D561" s="6"/>
      <c r="E561" s="6"/>
      <c r="F561" s="6"/>
      <c r="G561" s="6"/>
      <c r="H561" s="6"/>
      <c r="I561" s="6"/>
    </row>
    <row r="562" spans="1:9" ht="15">
      <c r="A562" s="6"/>
      <c r="B562" s="6"/>
      <c r="C562" s="6"/>
      <c r="D562" s="6"/>
      <c r="E562" s="6"/>
      <c r="F562" s="6"/>
      <c r="G562" s="6"/>
      <c r="H562" s="6"/>
      <c r="I562" s="6"/>
    </row>
    <row r="563" spans="1:9" ht="15">
      <c r="A563" s="6"/>
      <c r="B563" s="6"/>
      <c r="C563" s="6"/>
      <c r="D563" s="6"/>
      <c r="E563" s="6"/>
      <c r="F563" s="6"/>
      <c r="G563" s="6"/>
      <c r="H563" s="6"/>
      <c r="I563" s="6"/>
    </row>
    <row r="564" spans="1:9" ht="15">
      <c r="A564" s="6"/>
      <c r="B564" s="6"/>
      <c r="C564" s="6"/>
      <c r="D564" s="6"/>
      <c r="E564" s="6"/>
      <c r="F564" s="6"/>
      <c r="G564" s="6"/>
      <c r="H564" s="6"/>
      <c r="I564" s="6"/>
    </row>
    <row r="565" spans="1:9" ht="15">
      <c r="A565" s="6"/>
      <c r="B565" s="6"/>
      <c r="C565" s="6"/>
      <c r="D565" s="6"/>
      <c r="E565" s="6"/>
      <c r="F565" s="6"/>
      <c r="G565" s="6"/>
      <c r="H565" s="6"/>
      <c r="I565" s="6"/>
    </row>
    <row r="566" spans="1:9" ht="15">
      <c r="A566" s="6"/>
      <c r="B566" s="6"/>
      <c r="C566" s="6"/>
      <c r="D566" s="6"/>
      <c r="E566" s="6"/>
      <c r="F566" s="6"/>
      <c r="G566" s="6"/>
      <c r="H566" s="6"/>
      <c r="I566" s="6"/>
    </row>
    <row r="567" spans="1:9" ht="15">
      <c r="A567" s="6"/>
      <c r="B567" s="6"/>
      <c r="C567" s="6"/>
      <c r="D567" s="6"/>
      <c r="E567" s="6"/>
      <c r="F567" s="6"/>
      <c r="G567" s="6"/>
      <c r="H567" s="6"/>
      <c r="I567" s="6"/>
    </row>
    <row r="568" spans="1:9" ht="15">
      <c r="A568" s="6"/>
      <c r="B568" s="6"/>
      <c r="C568" s="6"/>
      <c r="D568" s="6"/>
      <c r="E568" s="6"/>
      <c r="F568" s="6"/>
      <c r="G568" s="6"/>
      <c r="H568" s="6"/>
      <c r="I568" s="6"/>
    </row>
    <row r="569" spans="1:9" ht="15">
      <c r="A569" s="6"/>
      <c r="B569" s="6"/>
      <c r="C569" s="6"/>
      <c r="D569" s="6"/>
      <c r="E569" s="6"/>
      <c r="F569" s="6"/>
      <c r="G569" s="6"/>
      <c r="H569" s="6"/>
      <c r="I569" s="6"/>
    </row>
    <row r="570" spans="1:9" ht="15">
      <c r="A570" s="6"/>
      <c r="B570" s="6"/>
      <c r="C570" s="6"/>
      <c r="D570" s="6"/>
      <c r="E570" s="6"/>
      <c r="F570" s="6"/>
      <c r="G570" s="6"/>
      <c r="H570" s="6"/>
      <c r="I570" s="6"/>
    </row>
    <row r="571" spans="1:9" ht="15">
      <c r="A571" s="6"/>
      <c r="B571" s="6"/>
      <c r="C571" s="6"/>
      <c r="D571" s="6"/>
      <c r="E571" s="6"/>
      <c r="F571" s="6"/>
      <c r="G571" s="6"/>
      <c r="H571" s="6"/>
      <c r="I571" s="6"/>
    </row>
    <row r="572" spans="1:9" ht="15">
      <c r="A572" s="6"/>
      <c r="B572" s="6"/>
      <c r="C572" s="6"/>
      <c r="D572" s="6"/>
      <c r="E572" s="6"/>
      <c r="F572" s="6"/>
      <c r="G572" s="6"/>
      <c r="H572" s="6"/>
      <c r="I572" s="6"/>
    </row>
    <row r="573" spans="1:9" ht="15">
      <c r="A573" s="6"/>
      <c r="B573" s="6"/>
      <c r="C573" s="6"/>
      <c r="D573" s="6"/>
      <c r="E573" s="6"/>
      <c r="F573" s="6"/>
      <c r="G573" s="6"/>
      <c r="H573" s="6"/>
      <c r="I573" s="6"/>
    </row>
    <row r="574" spans="1:9" ht="15">
      <c r="A574" s="6"/>
      <c r="B574" s="6"/>
      <c r="C574" s="6"/>
      <c r="D574" s="6"/>
      <c r="E574" s="6"/>
      <c r="F574" s="6"/>
      <c r="G574" s="6"/>
      <c r="H574" s="6"/>
      <c r="I574" s="6"/>
    </row>
    <row r="575" spans="1:9" ht="15">
      <c r="A575" s="6"/>
      <c r="B575" s="6"/>
      <c r="C575" s="6"/>
      <c r="D575" s="6"/>
      <c r="E575" s="6"/>
      <c r="F575" s="6"/>
      <c r="G575" s="6"/>
      <c r="H575" s="6"/>
      <c r="I575" s="6"/>
    </row>
    <row r="576" spans="1:9" ht="15">
      <c r="A576" s="6"/>
      <c r="B576" s="6"/>
      <c r="C576" s="6"/>
      <c r="D576" s="6"/>
      <c r="E576" s="6"/>
      <c r="F576" s="6"/>
      <c r="G576" s="6"/>
      <c r="H576" s="6"/>
      <c r="I576" s="6"/>
    </row>
    <row r="577" spans="1:9" ht="15">
      <c r="A577" s="6"/>
      <c r="B577" s="6"/>
      <c r="C577" s="6"/>
      <c r="D577" s="6"/>
      <c r="E577" s="6"/>
      <c r="F577" s="6"/>
      <c r="G577" s="6"/>
      <c r="H577" s="6"/>
      <c r="I577" s="6"/>
    </row>
    <row r="578" spans="1:9" ht="15">
      <c r="A578" s="6"/>
      <c r="B578" s="6"/>
      <c r="C578" s="6"/>
      <c r="D578" s="6"/>
      <c r="E578" s="6"/>
      <c r="F578" s="6"/>
      <c r="G578" s="6"/>
      <c r="H578" s="6"/>
      <c r="I578" s="6"/>
    </row>
    <row r="579" spans="1:9" ht="15">
      <c r="A579" s="6"/>
      <c r="B579" s="6"/>
      <c r="C579" s="6"/>
      <c r="D579" s="6"/>
      <c r="E579" s="6"/>
      <c r="F579" s="6"/>
      <c r="G579" s="6"/>
      <c r="H579" s="6"/>
      <c r="I579" s="6"/>
    </row>
    <row r="580" spans="1:9" ht="15">
      <c r="A580" s="6"/>
      <c r="B580" s="6"/>
      <c r="C580" s="6"/>
      <c r="D580" s="6"/>
      <c r="E580" s="6"/>
      <c r="F580" s="6"/>
      <c r="G580" s="6"/>
      <c r="H580" s="6"/>
      <c r="I580" s="6"/>
    </row>
    <row r="581" spans="1:9" ht="15">
      <c r="A581" s="6"/>
      <c r="B581" s="6"/>
      <c r="C581" s="6"/>
      <c r="D581" s="6"/>
      <c r="E581" s="6"/>
      <c r="F581" s="6"/>
      <c r="G581" s="6"/>
      <c r="H581" s="6"/>
      <c r="I581" s="6"/>
    </row>
    <row r="582" spans="1:9" ht="15">
      <c r="A582" s="6"/>
      <c r="B582" s="6"/>
      <c r="C582" s="6"/>
      <c r="D582" s="6"/>
      <c r="E582" s="6"/>
      <c r="F582" s="6"/>
      <c r="G582" s="6"/>
      <c r="H582" s="6"/>
      <c r="I582" s="6"/>
    </row>
    <row r="583" spans="1:9" ht="15">
      <c r="A583" s="6"/>
      <c r="B583" s="6"/>
      <c r="C583" s="6"/>
      <c r="D583" s="6"/>
      <c r="E583" s="6"/>
      <c r="F583" s="6"/>
      <c r="G583" s="6"/>
      <c r="H583" s="6"/>
      <c r="I583" s="6"/>
    </row>
    <row r="584" spans="1:9" ht="15">
      <c r="A584" s="6"/>
      <c r="B584" s="6"/>
      <c r="C584" s="6"/>
      <c r="D584" s="6"/>
      <c r="E584" s="6"/>
      <c r="F584" s="6"/>
      <c r="G584" s="6"/>
      <c r="H584" s="6"/>
      <c r="I584" s="6"/>
    </row>
    <row r="585" spans="1:9" ht="15">
      <c r="A585" s="6"/>
      <c r="B585" s="6"/>
      <c r="C585" s="6"/>
      <c r="D585" s="6"/>
      <c r="E585" s="6"/>
      <c r="F585" s="6"/>
      <c r="G585" s="6"/>
      <c r="H585" s="6"/>
      <c r="I585" s="6"/>
    </row>
    <row r="586" spans="1:9" ht="15">
      <c r="A586" s="6"/>
      <c r="B586" s="6"/>
      <c r="C586" s="6"/>
      <c r="D586" s="6"/>
      <c r="E586" s="6"/>
      <c r="F586" s="6"/>
      <c r="G586" s="6"/>
      <c r="H586" s="6"/>
      <c r="I586" s="6"/>
    </row>
  </sheetData>
  <mergeCells count="1">
    <mergeCell ref="B4:K4"/>
  </mergeCells>
  <printOptions horizontalCentered="1"/>
  <pageMargins left="0.51181102362204722" right="0.19685039370078741" top="1.1023622047244095" bottom="0.51181102362204722" header="0.31496062992125984" footer="0.31496062992125984"/>
  <pageSetup paperSize="9" scale="92" fitToWidth="3" fitToHeight="3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G e m i n i   x m l n s = " h t t p : / / g e m i n i / p i v o t c u s t o m i z a t i o n / T a b l e X M L _ C a l e n d � r i o - e 5 d 2 7 c c e - d 1 2 6 - 4 f 1 d - a c 3 8 - 1 b 1 9 9 c b 5 e 3 2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 A n o < / s t r i n g > < / k e y > < v a l u e > < i n t > 8 6 < / i n t > < / v a l u e > < / i t e m > < i t e m > < k e y > < s t r i n g > N � m e r o   d o   M � s < / s t r i n g > < / k e y > < v a l u e > < i n t > 1 9 7 < / i n t > < / v a l u e > < / i t e m > < i t e m > < k e y > < s t r i n g > M � s < / s t r i n g > < / k e y > < v a l u e > < i n t > 8 8 < / i n t > < / v a l u e > < / i t e m > < i t e m > < k e y > < s t r i n g > M M M - A A A A < / s t r i n g > < / k e y > < v a l u e > < i n t > 1 6 5 < / i n t > < / v a l u e > < / i t e m > < i t e m > < k e y > < s t r i n g > D i a   d o   N � m e r o   d a   S e m a n a < / s t r i n g > < / k e y > < v a l u e > < i n t > 2 9 4 < / i n t > < / v a l u e > < / i t e m > < i t e m > < k e y > < s t r i n g > D i a   d a   S e m a n a < / s t r i n g > < / k e y > < v a l u e > < i n t > 1 8 5 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 A n o < / s t r i n g > < / k e y > < v a l u e > < i n t > 1 < / i n t > < / v a l u e > < / i t e m > < i t e m > < k e y > < s t r i n g > N � m e r o   d o   M � s < / s t r i n g > < / k e y > < v a l u e > < i n t > 2 < / i n t > < / v a l u e > < / i t e m > < i t e m > < k e y > < s t r i n g > M � s 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 D i a   d o   N � m e r o   d a   S e m a n a < / s t r i n g > < / k e y > < v a l u e > < i n t > 5 < / i n t > < / v a l u e > < / i t e m > < i t e m > < k e y > < s t r i n g > D i a   d a 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D a t a M a s h u p   s q m i d = " 1 8 a 4 d 0 1 b - f a 2 d - 4 0 4 1 - 8 8 0 9 - 8 d 7 9 a d 0 6 d e 8 5 "   x m l n s = " h t t p : / / s c h e m a s . m i c r o s o f t . c o m / D a t a M a s h u p " > A A A A A J c E A A B Q S w M E F A A C A A g A l E 0 t X L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J R N L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U T S 1 c T 2 x m N Z A B A A B S A w A A E w A c A E Z v c m 1 1 b G F z L 1 N l Y 3 R p b 2 4 x L m 0 g o h g A K K A U A A A A A A A A A A A A A A A A A A A A A A A A A A A A f V H N a u M w E L 4 H 8 g 5 C v S R g A o V l D 1 t y C G 7 S D a W w b F x 6 S I K Z 2 N N G V N K 4 0 q i 4 h D x P 6 X P 0 x V Z 2 u t u W O q u L 0 X y f v 5 + R x 4 I V W b E 4 f E / P + r 1 + z 2 / B Y S m C L y E v y P q g G X K j 9 J b E W G j k f k / E M y P L G A f T u k A 9 u i F 3 v y G 6 H 8 y U x l H a Y J b 9 Q K Y / V l d Q w S o l 8 / r i C k W R z + g U u V U 6 X b U W r f K o 1 r 6 W w 0 T Y o H U i 2 A U c J g e j j h z 5 Y o v I 0 b w N s V v O G c 1 Y d h B l c q l s O Z Y t X 6 7 3 y 3 N g W L 8 J n 8 g U N v j 6 D J H o x S 9 H h h 5 V S V 5 G 4 Q w 2 s U c 7 Y / y J U K L z g 6 N J E r F 8 o 0 6 0 X h S g w f l x 0 2 E 9 / O e V q Y r E R M f y U N K 7 R e b A + l t y J i U d j M 2 e K v S D o 8 m S 3 U 7 G a x m Y c h n X F N m C s e Z 9 I i I A y n + d T m w H d e q Z H g L m c 6 s K B f o v b o P Z o D u I N S 4 F v P / 7 A Z u b i h z D E X Q R K q d M f H 7 K M + J O 8 W n 9 P 4 G 0 2 b C h / J w M e l Y F d X C u / W d 8 b v n 7 t 1 G z v U / 9 Z s p 2 B v i N u n W / c 9 C l / q H C x V f G f t j v K d v 9 r m d / A F B L A Q I t A B Q A A g A I A J R N L V y w N 5 H 8 p Q A A A P Y A A A A S A A A A A A A A A A A A A A A A A A A A A A B D b 2 5 m a W c v U G F j a 2 F n Z S 5 4 b W x Q S w E C L Q A U A A I A C A C U T S 1 c D 8 r p q 6 Q A A A D p A A A A E w A A A A A A A A A A A A A A A A D x A A A A W 0 N v b n R l b n R f V H l w Z X N d L n h t b F B L A Q I t A B Q A A g A I A J R N L V x P b G Y 1 k A E A A F I D A A A T A A A A A A A A A A A A A A A A A O I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Y S A A A A A A A A N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b W l s a G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x M 2 Q 0 Z T J l O S 1 h M D I z L T R m N j I t O D I z M y 0 x N z d m Z m Y 4 O W Y 5 N W Y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X N k Y V 9 j b 2 5 z d W x 0 Y V 9 t a W x o b y I g L z 4 8 R W 5 0 c n k g V H l w Z T 0 i R m l s b G V k Q 2 9 t c G x l d G V S Z X N 1 b H R U b 1 d v c m t z a G V l d C I g V m F s d W U 9 I m w x I i A v P j x F b n R y e S B U e X B l P S J G a W x s T G F z d F V w Z G F 0 Z W Q i I F Z h b H V l P S J k M j A y N i 0 w M S 0 x M 1 Q x M j o 0 N D o 0 M S 4 1 M z g 5 M z I x W i I g L z 4 8 R W 5 0 c n k g V H l w Z T 0 i R m l s b E N v b H V t b l R 5 c G V z I i B W Y W x 1 Z T 0 i c 0 J n W U d C U V V G Q l F V R k F 3 V U Z C U T 0 9 I i A v P j x F b n R y e S B U e X B l P S J G a W x s R X J y b 3 J D b 3 V u d C I g V m F s d W U 9 I m w w I i A v P j x F b n R y e S B U e X B l P S J G a W x s Q 2 9 s d W 1 u T m F t Z X M i I F Z h b H V l P S J z W y Z x d W 9 0 O 1 B y b 2 R 1 d G 9 f J n F 1 b 3 Q 7 L C Z x d W 9 0 O 1 B h a X N f J n F 1 b 3 Q 7 L C Z x d W 9 0 O 0 F u b 1 8 m c X V v d D s s J n F 1 b 3 Q 7 R X N 0 b 3 F 1 Z V 9 J b m l j a W F s J n F 1 b 3 Q 7 L C Z x d W 9 0 O 1 B y b 2 R 1 Y 2 F v X y Z x d W 9 0 O y w m c X V v d D t J b X B v c n R h Y 2 F v X y Z x d W 9 0 O y w m c X V v d D t T d X B y a W 1 l b n R v X 1 R v d G F s J n F 1 b 3 Q 7 L C Z x d W 9 0 O 0 V 4 c G 9 y d G F j Y W 9 f J n F 1 b 3 Q 7 L C Z x d W 9 0 O 0 N v b n N 1 b W 9 f R G 9 t Z X N 0 a W N v J n F 1 b 3 Q 7 L C Z x d W 9 0 O 1 V z b 1 9 E b 2 1 l c 3 R p Y 2 8 m c X V v d D s s J n F 1 b 3 Q 7 R X N 0 b 3 F 1 Z V 9 G a W 5 h b C Z x d W 9 0 O y w m c X V v d D t S Z W x h Y 2 F v X 2 d y Y W 8 m c X V v d D s s J n F 1 b 3 Q 7 U 3 V w c m l t Z W 5 0 b 1 9 H c m F v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z c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V z Z G F f Y 2 9 u c 3 V s d G F f b W l s a G 8 v Q X V 0 b 1 J l b W 9 2 Z W R D b 2 x 1 b W 5 z M S 5 7 U H J v Z H V 0 b 1 8 s M H 0 m c X V v d D s s J n F 1 b 3 Q 7 U 2 V j d G l v b j E v d X N k Y V 9 j b 2 5 z d W x 0 Y V 9 t a W x o b y 9 B d X R v U m V t b 3 Z l Z E N v b H V t b n M x L n t Q Y W l z X y w x f S Z x d W 9 0 O y w m c X V v d D t T Z W N 0 a W 9 u M S 9 1 c 2 R h X 2 N v b n N 1 b H R h X 2 1 p b G h v L 0 F 1 d G 9 S Z W 1 v d m V k Q 2 9 s d W 1 u c z E u e 0 F u b 1 8 s M n 0 m c X V v d D s s J n F 1 b 3 Q 7 U 2 V j d G l v b j E v d X N k Y V 9 j b 2 5 z d W x 0 Y V 9 t a W x o b y 9 B d X R v U m V t b 3 Z l Z E N v b H V t b n M x L n t F c 3 R v c X V l X 0 l u a W N p Y W w s M 3 0 m c X V v d D s s J n F 1 b 3 Q 7 U 2 V j d G l v b j E v d X N k Y V 9 j b 2 5 z d W x 0 Y V 9 t a W x o b y 9 B d X R v U m V t b 3 Z l Z E N v b H V t b n M x L n t Q c m 9 k d W N h b 1 8 s N H 0 m c X V v d D s s J n F 1 b 3 Q 7 U 2 V j d G l v b j E v d X N k Y V 9 j b 2 5 z d W x 0 Y V 9 t a W x o b y 9 B d X R v U m V t b 3 Z l Z E N v b H V t b n M x L n t J b X B v c n R h Y 2 F v X y w 1 f S Z x d W 9 0 O y w m c X V v d D t T Z W N 0 a W 9 u M S 9 1 c 2 R h X 2 N v b n N 1 b H R h X 2 1 p b G h v L 0 F 1 d G 9 S Z W 1 v d m V k Q 2 9 s d W 1 u c z E u e 1 N 1 c H J p b W V u d G 9 f V G 9 0 Y W w s N n 0 m c X V v d D s s J n F 1 b 3 Q 7 U 2 V j d G l v b j E v d X N k Y V 9 j b 2 5 z d W x 0 Y V 9 t a W x o b y 9 B d X R v U m V t b 3 Z l Z E N v b H V t b n M x L n t F e H B v c n R h Y 2 F v X y w 3 f S Z x d W 9 0 O y w m c X V v d D t T Z W N 0 a W 9 u M S 9 1 c 2 R h X 2 N v b n N 1 b H R h X 2 1 p b G h v L 0 F 1 d G 9 S Z W 1 v d m V k Q 2 9 s d W 1 u c z E u e 0 N v b n N 1 b W 9 f R G 9 t Z X N 0 a W N v L D h 9 J n F 1 b 3 Q 7 L C Z x d W 9 0 O 1 N l Y 3 R p b 2 4 x L 3 V z Z G F f Y 2 9 u c 3 V s d G F f b W l s a G 8 v Q X V 0 b 1 J l b W 9 2 Z W R D b 2 x 1 b W 5 z M S 5 7 V X N v X 0 R v b W V z d G l j b y w 5 f S Z x d W 9 0 O y w m c X V v d D t T Z W N 0 a W 9 u M S 9 1 c 2 R h X 2 N v b n N 1 b H R h X 2 1 p b G h v L 0 F 1 d G 9 S Z W 1 v d m V k Q 2 9 s d W 1 u c z E u e 0 V z d G 9 x d W V f R m l u Y W w s M T B 9 J n F 1 b 3 Q 7 L C Z x d W 9 0 O 1 N l Y 3 R p b 2 4 x L 3 V z Z G F f Y 2 9 u c 3 V s d G F f b W l s a G 8 v Q X V 0 b 1 J l b W 9 2 Z W R D b 2 x 1 b W 5 z M S 5 7 U m V s Y W N h b 1 9 n c m F v L D E x f S Z x d W 9 0 O y w m c X V v d D t T Z W N 0 a W 9 u M S 9 1 c 2 R h X 2 N v b n N 1 b H R h X 2 1 p b G h v L 0 F 1 d G 9 S Z W 1 v d m V k Q 2 9 s d W 1 u c z E u e 1 N 1 c H J p b W V u d G 9 f R 3 J h b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V z Z G F f Y 2 9 u c 3 V s d G F f b W l s a G 8 v Q X V 0 b 1 J l b W 9 2 Z W R D b 2 x 1 b W 5 z M S 5 7 U H J v Z H V 0 b 1 8 s M H 0 m c X V v d D s s J n F 1 b 3 Q 7 U 2 V j d G l v b j E v d X N k Y V 9 j b 2 5 z d W x 0 Y V 9 t a W x o b y 9 B d X R v U m V t b 3 Z l Z E N v b H V t b n M x L n t Q Y W l z X y w x f S Z x d W 9 0 O y w m c X V v d D t T Z W N 0 a W 9 u M S 9 1 c 2 R h X 2 N v b n N 1 b H R h X 2 1 p b G h v L 0 F 1 d G 9 S Z W 1 v d m V k Q 2 9 s d W 1 u c z E u e 0 F u b 1 8 s M n 0 m c X V v d D s s J n F 1 b 3 Q 7 U 2 V j d G l v b j E v d X N k Y V 9 j b 2 5 z d W x 0 Y V 9 t a W x o b y 9 B d X R v U m V t b 3 Z l Z E N v b H V t b n M x L n t F c 3 R v c X V l X 0 l u a W N p Y W w s M 3 0 m c X V v d D s s J n F 1 b 3 Q 7 U 2 V j d G l v b j E v d X N k Y V 9 j b 2 5 z d W x 0 Y V 9 t a W x o b y 9 B d X R v U m V t b 3 Z l Z E N v b H V t b n M x L n t Q c m 9 k d W N h b 1 8 s N H 0 m c X V v d D s s J n F 1 b 3 Q 7 U 2 V j d G l v b j E v d X N k Y V 9 j b 2 5 z d W x 0 Y V 9 t a W x o b y 9 B d X R v U m V t b 3 Z l Z E N v b H V t b n M x L n t J b X B v c n R h Y 2 F v X y w 1 f S Z x d W 9 0 O y w m c X V v d D t T Z W N 0 a W 9 u M S 9 1 c 2 R h X 2 N v b n N 1 b H R h X 2 1 p b G h v L 0 F 1 d G 9 S Z W 1 v d m V k Q 2 9 s d W 1 u c z E u e 1 N 1 c H J p b W V u d G 9 f V G 9 0 Y W w s N n 0 m c X V v d D s s J n F 1 b 3 Q 7 U 2 V j d G l v b j E v d X N k Y V 9 j b 2 5 z d W x 0 Y V 9 t a W x o b y 9 B d X R v U m V t b 3 Z l Z E N v b H V t b n M x L n t F e H B v c n R h Y 2 F v X y w 3 f S Z x d W 9 0 O y w m c X V v d D t T Z W N 0 a W 9 u M S 9 1 c 2 R h X 2 N v b n N 1 b H R h X 2 1 p b G h v L 0 F 1 d G 9 S Z W 1 v d m V k Q 2 9 s d W 1 u c z E u e 0 N v b n N 1 b W 9 f R G 9 t Z X N 0 a W N v L D h 9 J n F 1 b 3 Q 7 L C Z x d W 9 0 O 1 N l Y 3 R p b 2 4 x L 3 V z Z G F f Y 2 9 u c 3 V s d G F f b W l s a G 8 v Q X V 0 b 1 J l b W 9 2 Z W R D b 2 x 1 b W 5 z M S 5 7 V X N v X 0 R v b W V z d G l j b y w 5 f S Z x d W 9 0 O y w m c X V v d D t T Z W N 0 a W 9 u M S 9 1 c 2 R h X 2 N v b n N 1 b H R h X 2 1 p b G h v L 0 F 1 d G 9 S Z W 1 v d m V k Q 2 9 s d W 1 u c z E u e 0 V z d G 9 x d W V f R m l u Y W w s M T B 9 J n F 1 b 3 Q 7 L C Z x d W 9 0 O 1 N l Y 3 R p b 2 4 x L 3 V z Z G F f Y 2 9 u c 3 V s d G F f b W l s a G 8 v Q X V 0 b 1 J l b W 9 2 Z W R D b 2 x 1 b W 5 z M S 5 7 U m V s Y W N h b 1 9 n c m F v L D E x f S Z x d W 9 0 O y w m c X V v d D t T Z W N 0 a W 9 u M S 9 1 c 2 R h X 2 N v b n N 1 b H R h X 2 1 p b G h v L 0 F 1 d G 9 S Z W 1 v d m V k Q 2 9 s d W 1 u c z E u e 1 N 1 c H J p b W V u d G 9 f R 3 J h b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b W l s a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3 V z Z G F f Y 2 9 u c 3 V s d G F f b W l s a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u F W q O 5 k e / T Y j L C B S N s b o e A A A A A A I A A A A A A A N m A A D A A A A A E A A A A E 8 x r s j D A 8 F b 2 u t J r d V P Q f A A A A A A B I A A A K A A A A A Q A A A A L r p R 8 Q y 0 k i L d G y h w u L w Y l V A A A A C O + D c v M 3 c f L L P y Z K p S n V k M M / C d r k p 8 3 k J g h H G D N P T K M f p / G / H b + k G + O o 9 F A V q I b + H H 4 J I o q + K Y 7 0 4 F j q e L T 9 i H r 5 H I Y S q u o W b P x / r z 1 D V I V h Q A A A C g T 3 U a w 9 T A F g u q e E e R 3 P R W P 7 / e H A = = < / D a t a M a s h u p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 T B _ B a s e T o t a l 1 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 T B _ B a s e T o t a l 1 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 C o l u m n s \ C o d _ O p e r a � � o 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 C o l u m n s \ C o d _ P r o d u t o 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 C o l u m n s \ C o d _ R e g i � o 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 C o l u m n s \ U R F 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 C o l u m n s \ V a l o r   F O B   ( U S $ ) 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 C o l u m n s \ Q u i l o g r a m a   L � q u i d o 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7E31DAA7-E2DD-4B28-AA37-5EC136D9BA94}">
  <ds:schemaRefs/>
</ds:datastoreItem>
</file>

<file path=customXml/itemProps2.xml><?xml version="1.0" encoding="utf-8"?>
<ds:datastoreItem xmlns:ds="http://schemas.openxmlformats.org/officeDocument/2006/customXml" ds:itemID="{844417D9-FBF7-4123-B1E7-07521A1DF9AD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9885397-3487-4A89-9D76-A5C73AF01095}">
  <ds:schemaRefs/>
</ds:datastoreItem>
</file>

<file path=customXml/itemProps4.xml><?xml version="1.0" encoding="utf-8"?>
<ds:datastoreItem xmlns:ds="http://schemas.openxmlformats.org/officeDocument/2006/customXml" ds:itemID="{AADFE203-8B12-4F54-820B-E00FC1FBC0C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13</vt:i4>
      </vt:variant>
    </vt:vector>
  </HeadingPairs>
  <TitlesOfParts>
    <vt:vector size="24" baseType="lpstr">
      <vt:lpstr>base_milho</vt:lpstr>
      <vt:lpstr>usda_consulta_milho</vt:lpstr>
      <vt:lpstr>Capa</vt:lpstr>
      <vt:lpstr>Oferta e Demanda</vt:lpstr>
      <vt:lpstr>Área e Produção</vt:lpstr>
      <vt:lpstr>CExterior_mensal</vt:lpstr>
      <vt:lpstr>CExterior_paises</vt:lpstr>
      <vt:lpstr>CExterior_portos</vt:lpstr>
      <vt:lpstr>CE_Regiao</vt:lpstr>
      <vt:lpstr>Vda balcao_estoques</vt:lpstr>
      <vt:lpstr>Gráficos de Preços</vt:lpstr>
      <vt:lpstr>Capa!Area_de_impressao</vt:lpstr>
      <vt:lpstr>CE_Regiao!Area_de_impressao</vt:lpstr>
      <vt:lpstr>CExterior_mensal!Area_de_impressao</vt:lpstr>
      <vt:lpstr>CExterior_paises!Area_de_impressao</vt:lpstr>
      <vt:lpstr>CExterior_portos!Area_de_impressao</vt:lpstr>
      <vt:lpstr>'Gráficos de Preços'!Area_de_impressao</vt:lpstr>
      <vt:lpstr>'Oferta e Demanda'!Area_de_impressao</vt:lpstr>
      <vt:lpstr>'Vda balcao_estoques'!Area_de_impressao</vt:lpstr>
      <vt:lpstr>CE_Regiao!Titulos_de_impressao</vt:lpstr>
      <vt:lpstr>CExterior_mensal!Titulos_de_impressao</vt:lpstr>
      <vt:lpstr>CExterior_paises!Titulos_de_impressao</vt:lpstr>
      <vt:lpstr>CExterior_portos!Titulos_de_impressao</vt:lpstr>
      <vt:lpstr>'Oferta e Demanda'!Titulos_de_impressao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2026-01-15T13:10:40Z</cp:lastPrinted>
  <dcterms:created xsi:type="dcterms:W3CDTF">2019-02-12T17:22:58Z</dcterms:created>
  <dcterms:modified xsi:type="dcterms:W3CDTF">2026-01-15T13:11:39Z</dcterms:modified>
</cp:coreProperties>
</file>