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C:\Mapa\Sumários\Sumários\Web\"/>
    </mc:Choice>
  </mc:AlternateContent>
  <xr:revisionPtr revIDLastSave="0" documentId="13_ncr:1_{32DE2CEA-118A-4B17-B05D-267FBFFC612D}" xr6:coauthVersionLast="47" xr6:coauthVersionMax="47" xr10:uidLastSave="{00000000-0000-0000-0000-000000000000}"/>
  <bookViews>
    <workbookView xWindow="-120" yWindow="-120" windowWidth="25440" windowHeight="15390" tabRatio="653" xr2:uid="{00000000-000D-0000-FFFF-FFFF00000000}"/>
  </bookViews>
  <sheets>
    <sheet name="Oferta e Demanda" sheetId="2" r:id="rId1"/>
    <sheet name="CExterior - Anual" sheetId="4" r:id="rId2"/>
    <sheet name="CExterior - Mensal" sheetId="15" r:id="rId3"/>
    <sheet name="CExterior - Origem" sheetId="17" r:id="rId4"/>
    <sheet name="Gráficos de Preços" sheetId="7" r:id="rId5"/>
  </sheets>
  <externalReferences>
    <externalReference r:id="rId6"/>
  </externalReferences>
  <definedNames>
    <definedName name="_xlnm.Print_Area" localSheetId="1">'CExterior - Anual'!$A$1:$U$31</definedName>
    <definedName name="_xlnm.Print_Area" localSheetId="2">'CExterior - Mensal'!$A$1:$M$57</definedName>
    <definedName name="_xlnm.Print_Area" localSheetId="3">'CExterior - Origem'!$A$1:$U$35</definedName>
    <definedName name="_xlnm.Print_Area" localSheetId="0">'Oferta e Demanda'!$A$4:$L$120</definedName>
    <definedName name="_xlnm.Print_Titles" localSheetId="0">'Oferta e Demanda'!$1:$3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<sst xmlns="http://schemas.openxmlformats.org/spreadsheetml/2006/main" count="201" uniqueCount="83">
  <si>
    <t>Safra</t>
  </si>
  <si>
    <t>Fonte: Conab</t>
  </si>
  <si>
    <t>Sul e Sudeste</t>
  </si>
  <si>
    <t>Centro-Oeste (exceto MT)</t>
  </si>
  <si>
    <t>Norte e MT</t>
  </si>
  <si>
    <t>Nordeste</t>
  </si>
  <si>
    <t>Leite UHT</t>
  </si>
  <si>
    <t>Iogurtes</t>
  </si>
  <si>
    <t>Queijos</t>
  </si>
  <si>
    <t>Leite em pó</t>
  </si>
  <si>
    <t>Soro de leite</t>
  </si>
  <si>
    <t>Manteigas</t>
  </si>
  <si>
    <t>04031000Iogurte e 04039000Leitelho, leite, creme de leite, coalhados, fermentados, etc</t>
  </si>
  <si>
    <t>04041000Soro de leite, modificado ou não, mesmo concentrado ou adicionado de açúcar ou de outros edulcorantes e 04049000Outros produtos constituídos do leite, mesmo adocicados, etc</t>
  </si>
  <si>
    <t>04051000Manteiga, 04052000Pasta de espalhar (pasta de barrar) de produtos provenientes do leite e 04059010Óleo butírico de manteiga (butter oil)</t>
  </si>
  <si>
    <t>04061010Queijo tipo mussarela, fresco (não curado), 04061090Outros queijos frescos (não curados), inclusive requeijão, etc., 04062000Queijos ralados ou em pó, de qualquer tipo, 04063000Queijos fundidos, exceto ralados ou em pó, 04064000Queijos de pasta mofada e outros queijos que apresentem veios obtidos utilizando Penicillium roqueforti, 04069010Queijos, com um teor de umidade inferior a 36,0 %, em peso (massa dura), 04069020Queijos, com um teor de umidade superior ou igual a 36,0 % e inferior a 46,0 %, em peso (massa semidura), 04069030Queijos, com um teor de umidade superior ou igual a 46,0 % e inferior a 55,0 %, em peso (massa macia) e 04069090Outros queijos.</t>
  </si>
  <si>
    <t>04021010Leite em pó, grânulos ou outras formas sólidas, com um teor, em peso, de matérias gordas, não superior a 1,5 %, com um teor de arsênio, chumbo ou cobre, considerados isoladamente,inferior a 5 ppm, concentrados ou adicionados de açúcar/outros edulcorantes, 04021090Outros leites e cremes, em pó, com um teor, em peso, de matérias gordas, não superior a 1,5 %, concentrados ou adicionados de açúcar ou de outros edulcorantes, 04022110Leite integral, em pó, com um teor, em peso, de matérias gordas, superior a 1,5 %, sem adição de açúcar ou de outros edulcorantes e 04022910Leite integral, em pó, etc, com um teor, em peso, de matérias gordas, superior a 1,5 %, adocicado.</t>
  </si>
  <si>
    <t>04011010Leite UHT (Ultra High Temperature), com um teor, em peso, de matérias gordas, não superior a 1 %, não concentrados nem adicionados de açúcar ou de outros edulcorantes e 04012010Leite UHT (Ultra High Temperature), com um teor, em peso, de matérias gordas, superior a 1 %, mas não superior a 6 %, não concentrados nem adicionados de açúcar ou de outros edulcorantes</t>
  </si>
  <si>
    <t>Mês</t>
  </si>
  <si>
    <t>2019/20</t>
  </si>
  <si>
    <t>2020/21</t>
  </si>
  <si>
    <t>2021/22</t>
  </si>
  <si>
    <t>Vigência</t>
  </si>
  <si>
    <t>jul/2019 a jun/2020</t>
  </si>
  <si>
    <t>jul/2020 a jun/2021</t>
  </si>
  <si>
    <t>jul/2021 a jun/2022</t>
  </si>
  <si>
    <t>Exportações e Importações de Leite e derivados - Anual</t>
  </si>
  <si>
    <t>Importações de Leite e derivados - Mensal</t>
  </si>
  <si>
    <t>País/Produto</t>
  </si>
  <si>
    <t>País</t>
  </si>
  <si>
    <r>
      <rPr>
        <b/>
        <sz val="6"/>
        <color theme="1"/>
        <rFont val="Calibri"/>
        <family val="2"/>
        <scheme val="minor"/>
      </rPr>
      <t xml:space="preserve">Leite UHT </t>
    </r>
    <r>
      <rPr>
        <sz val="6"/>
        <color theme="1"/>
        <rFont val="Calibri"/>
        <family val="2"/>
        <scheme val="minor"/>
      </rPr>
      <t>- 04011010Leite UHT (Ultra High Temperature), com um teor, em peso, de matérias gordas, não superior a 1 %, não concentrados nem adicionados de açúcar ou de outros edulcorantes e 04012010Leite UHT (Ultra High Temperature), com um teor, em peso, de matérias gordas, superior a 1 %, mas não superior a 6 %, não concentrados nem adicionados de açúcar ou de outros edulcorantes</t>
    </r>
  </si>
  <si>
    <r>
      <rPr>
        <b/>
        <sz val="6"/>
        <color theme="1"/>
        <rFont val="Calibri"/>
        <family val="2"/>
        <scheme val="minor"/>
      </rPr>
      <t xml:space="preserve">Leite em pó </t>
    </r>
    <r>
      <rPr>
        <sz val="6"/>
        <color theme="1"/>
        <rFont val="Calibri"/>
        <family val="2"/>
        <scheme val="minor"/>
      </rPr>
      <t>- 04021010Leite em pó, grânulos ou outras formas sólidas, com um teor, em peso, de matérias gordas, não superior a 1,5 %, com um teor de arsênio, chumbo ou cobre, considerados isoladamente,inferior a 5 ppm, concentrados ou adicionados de açúcar/outros edulcorantes, 04021090Outros leites e cremes, em pó, com um teor, em peso, de matérias gordas, não superior a 1,5 %, concentrados ou adicionados de açúcar ou de outros edulcorantes, 04022110Leite integral, em pó, com um teor, em peso, de matérias gordas, superior a 1,5 %, sem adição de açúcar ou de outros edulcorantes e 04022910Leite integral, em pó, etc, com um teor, em peso, de matérias gordas, superior a 1,5 %, adocicado.</t>
    </r>
  </si>
  <si>
    <r>
      <rPr>
        <b/>
        <sz val="6"/>
        <color theme="1"/>
        <rFont val="Calibri"/>
        <family val="2"/>
        <scheme val="minor"/>
      </rPr>
      <t>Iogurtes</t>
    </r>
    <r>
      <rPr>
        <sz val="6"/>
        <color theme="1"/>
        <rFont val="Calibri"/>
        <family val="2"/>
        <scheme val="minor"/>
      </rPr>
      <t xml:space="preserve"> - 04031000Iogurte e 04039000Leitelho, leite, creme de leite, coalhados, fermentados, etc</t>
    </r>
  </si>
  <si>
    <r>
      <rPr>
        <b/>
        <sz val="6"/>
        <color theme="1"/>
        <rFont val="Calibri"/>
        <family val="2"/>
        <scheme val="minor"/>
      </rPr>
      <t>Soro de leite</t>
    </r>
    <r>
      <rPr>
        <sz val="6"/>
        <color theme="1"/>
        <rFont val="Calibri"/>
        <family val="2"/>
        <scheme val="minor"/>
      </rPr>
      <t xml:space="preserve"> - 04041000Soro de leite, modificado ou não, mesmo concentrado ou adicionado de açúcar ou de outros edulcorantes e 04049000Outros produtos constituídos do leite, mesmo adocicados, etc</t>
    </r>
  </si>
  <si>
    <r>
      <rPr>
        <b/>
        <sz val="6"/>
        <color theme="1"/>
        <rFont val="Calibri"/>
        <family val="2"/>
        <scheme val="minor"/>
      </rPr>
      <t xml:space="preserve">Manteigas </t>
    </r>
    <r>
      <rPr>
        <sz val="6"/>
        <color theme="1"/>
        <rFont val="Calibri"/>
        <family val="2"/>
        <scheme val="minor"/>
      </rPr>
      <t>- 04051000Manteiga, 04052000Pasta de espalhar (pasta de barrar) de produtos provenientes do leite e 04059010Óleo butírico de manteiga (butter oil)</t>
    </r>
  </si>
  <si>
    <r>
      <rPr>
        <b/>
        <sz val="6"/>
        <color theme="1"/>
        <rFont val="Calibri"/>
        <family val="2"/>
        <scheme val="minor"/>
      </rPr>
      <t>Queijos</t>
    </r>
    <r>
      <rPr>
        <sz val="6"/>
        <color theme="1"/>
        <rFont val="Calibri"/>
        <family val="2"/>
        <scheme val="minor"/>
      </rPr>
      <t xml:space="preserve"> - 04061010Queijo tipo mussarela, fresco (não curado), 04061090Outros queijos frescos (não curados), inclusive requeijão, etc., 04062000Queijos ralados ou em pó, de qualquer tipo, 04063000Queijos fundidos, exceto ralados ou em pó, 04064000Queijos de pasta mofada e outros queijos que apresentem veios obtidos utilizando Penicillium roqueforti, 04069010Queijos, com um teor de umidade inferior a 36,0 %, em peso (massa dura), 04069020Queijos, com um teor de umidade superior ou igual a 36,0 % e inferior a 46,0 %, em peso (massa semidura), 04069030Queijos, com um teor de umidade superior ou igual a 46,0 % e inferior a 55,0 %, em peso (massa macia) e 04069090Outros queijos.</t>
    </r>
  </si>
  <si>
    <t>Leite - Preços Mínimos de Garantia (R$/litro)</t>
  </si>
  <si>
    <t>Complexo Leite - Quadro de Suprimento (mil toneladas)</t>
  </si>
  <si>
    <t>2022/23</t>
  </si>
  <si>
    <t>jul/2022 a jun/2023</t>
  </si>
  <si>
    <t>2023/24</t>
  </si>
  <si>
    <t xml:space="preserve">                                                                                                                                                                                                                                                                                                                                                                                               </t>
  </si>
  <si>
    <t>jul/2023 a jun/2024</t>
  </si>
  <si>
    <t>Importações de Leite e derivados - Origem - Principais países</t>
  </si>
  <si>
    <t>Rebanho Vacas (milhões de cabeças)</t>
  </si>
  <si>
    <t>Origem bovina</t>
  </si>
  <si>
    <t>Outras origens</t>
  </si>
  <si>
    <t>Produção Total</t>
  </si>
  <si>
    <t>Impor-tação</t>
  </si>
  <si>
    <t>Supri-mento</t>
  </si>
  <si>
    <t>Expor-tação</t>
  </si>
  <si>
    <t>Consumo Total</t>
  </si>
  <si>
    <t>Leite fluido</t>
  </si>
  <si>
    <t>Mundo</t>
  </si>
  <si>
    <t>Brasil</t>
  </si>
  <si>
    <t>Queijo</t>
  </si>
  <si>
    <t>Manteiga</t>
  </si>
  <si>
    <t>Leite desnatado</t>
  </si>
  <si>
    <t>Fonte: Usda (www.usda.gov) - janeiro/2024 (divulgação semestral)</t>
  </si>
  <si>
    <t>Valor  (US$ milhões)</t>
  </si>
  <si>
    <t>Qtde  (mil t)</t>
  </si>
  <si>
    <t>Iogurte</t>
  </si>
  <si>
    <t>Uruguai</t>
  </si>
  <si>
    <t>Argentina</t>
  </si>
  <si>
    <t>Nova Zelândia</t>
  </si>
  <si>
    <t>Paraguai</t>
  </si>
  <si>
    <t>França</t>
  </si>
  <si>
    <t>Países Baixos (Holanda)</t>
  </si>
  <si>
    <t>Fonte: Ministério da Fazenda/Decex/Secex (www.comexstat.mdic.gov.br) - 31/03/2024, inclusive.</t>
  </si>
  <si>
    <t>Jan</t>
  </si>
  <si>
    <t>Fev</t>
  </si>
  <si>
    <t>Mar</t>
  </si>
  <si>
    <t>Abr</t>
  </si>
  <si>
    <t>Mai</t>
  </si>
  <si>
    <t>Jun</t>
  </si>
  <si>
    <t>Jul</t>
  </si>
  <si>
    <t>Ago</t>
  </si>
  <si>
    <t>Set</t>
  </si>
  <si>
    <t>Out</t>
  </si>
  <si>
    <t>Nov</t>
  </si>
  <si>
    <t>Dez</t>
  </si>
  <si>
    <t>Exportação</t>
  </si>
  <si>
    <t>Importação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</si>
</sst>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00_);_(* \(#,##0.00\);_(* &quot;-&quot;??_);_(@_)"/>
    <numFmt numFmtId="165" formatCode="#,##0.0"/>
  </numFmts>
  <fonts count="20" x14ac:knownFonts="1">
    <font>
      <sz val="11"/>
      <color theme="1"/>
      <name val="Calibri"/>
      <family val="2"/>
      <scheme val="minor"/>
    </font>
    <font>
      <sz val="10"/>
      <color theme="1"/>
      <name val="Arial"/>
      <family val="2"/>
    </font>
    <font>
      <sz val="8"/>
      <name val="Tahoma"/>
      <family val="2"/>
    </font>
    <font>
      <sz val="8"/>
      <name val="Arial"/>
      <family val="2"/>
    </font>
    <font>
      <sz val="10"/>
      <name val="Arial"/>
      <family val="2"/>
    </font>
    <font>
      <b/>
      <sz val="12"/>
      <name val="Arial Narrow"/>
      <family val="2"/>
    </font>
    <font>
      <sz val="7"/>
      <color theme="1"/>
      <name val="Calibri"/>
      <family val="2"/>
      <scheme val="minor"/>
    </font>
    <font>
      <b/>
      <sz val="7"/>
      <color theme="1"/>
      <name val="Calibri"/>
      <family val="2"/>
      <scheme val="minor"/>
    </font>
    <font>
      <sz val="8"/>
      <name val="Calibri"/>
      <family val="2"/>
      <scheme val="minor"/>
    </font>
    <font>
      <b/>
      <sz val="11"/>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6"/>
      <name val="Calibri"/>
      <family val="2"/>
      <scheme val="minor"/>
    </font>
    <font>
      <sz val="6"/>
      <color theme="1"/>
      <name val="Calibri"/>
      <family val="2"/>
      <scheme val="minor"/>
    </font>
    <font>
      <b/>
      <sz val="6"/>
      <color theme="1"/>
      <name val="Calibri"/>
      <family val="2"/>
      <scheme val="minor"/>
    </font>
    <font>
      <b/>
      <sz val="12"/>
      <name val="Calibri"/>
      <family val="2"/>
      <scheme val="minor"/>
    </font>
    <font>
      <b/>
      <sz val="10"/>
      <color indexed="18"/>
      <name val="Calibri"/>
      <family val="2"/>
      <scheme val="minor"/>
    </font>
    <font>
      <sz val="10"/>
      <name val="Calibri"/>
      <family val="2"/>
      <scheme val="minor"/>
    </font>
    <font>
      <sz val="9"/>
      <color theme="1"/>
      <name val="Calibri"/>
      <family val="2"/>
      <scheme val="minor"/>
    </font>
  </fonts>
  <fills count="12">
    <fill>
      <patternFill patternType="none"/>
    </fill>
    <fill>
      <patternFill patternType="gray125"/>
    </fill>
    <fill>
      <patternFill patternType="solid">
        <fgColor indexed="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theme="9" tint="0.79998168889431442"/>
      </patternFill>
    </fill>
    <fill>
      <patternFill patternType="solid">
        <fgColor theme="3" tint="0.79998168889431442"/>
        <bgColor indexed="64"/>
      </patternFill>
    </fill>
  </fills>
  <borders count="27">
    <border>
      <left/>
      <right/>
      <top/>
      <bottom/>
      <diagonal/>
    </border>
    <border>
      <left/>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auto="1"/>
      </bottom>
      <diagonal/>
    </border>
    <border>
      <left style="thin">
        <color indexed="64"/>
      </left>
      <right style="thin">
        <color indexed="64"/>
      </right>
      <top/>
      <bottom style="thin">
        <color auto="1"/>
      </bottom>
      <diagonal/>
    </border>
    <border>
      <left style="thin">
        <color indexed="64"/>
      </left>
      <right/>
      <top style="hair">
        <color indexed="64"/>
      </top>
      <bottom/>
      <diagonal/>
    </border>
    <border>
      <left/>
      <right/>
      <top style="hair">
        <color indexed="64"/>
      </top>
      <bottom/>
      <diagonal/>
    </border>
    <border>
      <left/>
      <right/>
      <top style="thin">
        <color indexed="64"/>
      </top>
      <bottom/>
      <diagonal/>
    </border>
    <border>
      <left style="thin">
        <color indexed="64"/>
      </left>
      <right/>
      <top/>
      <bottom style="thin">
        <color theme="9" tint="0.39997558519241921"/>
      </bottom>
      <diagonal/>
    </border>
    <border>
      <left/>
      <right/>
      <top/>
      <bottom style="thin">
        <color theme="9" tint="0.39997558519241921"/>
      </bottom>
      <diagonal/>
    </border>
    <border>
      <left/>
      <right style="thin">
        <color indexed="64"/>
      </right>
      <top/>
      <bottom style="thin">
        <color theme="9" tint="0.39997558519241921"/>
      </bottom>
      <diagonal/>
    </border>
    <border>
      <left style="thin">
        <color auto="1"/>
      </left>
      <right/>
      <top style="thin">
        <color auto="1"/>
      </top>
      <bottom style="thin">
        <color theme="9" tint="0.39997558519241921"/>
      </bottom>
      <diagonal/>
    </border>
    <border>
      <left/>
      <right style="thin">
        <color indexed="64"/>
      </right>
      <top style="thin">
        <color indexed="64"/>
      </top>
      <bottom style="thin">
        <color theme="9" tint="0.39997558519241921"/>
      </bottom>
      <diagonal/>
    </border>
    <border>
      <left/>
      <right/>
      <top style="thin">
        <color indexed="64"/>
      </top>
      <bottom style="thin">
        <color theme="9" tint="0.39997558519241921"/>
      </bottom>
      <diagonal/>
    </border>
  </borders>
  <cellStyleXfs count="7">
    <xf numFmtId="0" fontId="0" fillId="0" borderId="0"/>
    <xf numFmtId="0" fontId="2" fillId="0" borderId="0"/>
    <xf numFmtId="0" fontId="2" fillId="0" borderId="0"/>
    <xf numFmtId="0" fontId="4" fillId="0" borderId="0"/>
    <xf numFmtId="0" fontId="4" fillId="0" borderId="0"/>
    <xf numFmtId="164" fontId="2" fillId="0" borderId="0" applyFont="0" applyFill="0" applyBorder="0" applyAlignment="0" applyProtection="0"/>
    <xf numFmtId="0" fontId="2" fillId="0" borderId="0"/>
  </cellStyleXfs>
  <cellXfs count="134">
    <xf numFmtId="0" fontId="0" fillId="0" borderId="0" xfId="0"/>
    <xf numFmtId="41" fontId="1" fillId="0" borderId="0" xfId="0" applyNumberFormat="1" applyFont="1" applyAlignment="1">
      <alignment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3" fillId="0" borderId="0" xfId="3" applyFont="1" applyAlignment="1">
      <alignment vertical="center"/>
    </xf>
    <xf numFmtId="0" fontId="4" fillId="0" borderId="0" xfId="4" applyAlignment="1">
      <alignment vertical="center"/>
    </xf>
    <xf numFmtId="0" fontId="3" fillId="0" borderId="0" xfId="4"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9" fillId="10" borderId="20" xfId="0" applyFont="1" applyFill="1" applyBorder="1" applyAlignment="1">
      <alignment horizontal="right" vertical="center"/>
    </xf>
    <xf numFmtId="0" fontId="9" fillId="10" borderId="21" xfId="0" applyFont="1" applyFill="1" applyBorder="1" applyAlignment="1">
      <alignment horizontal="center" vertical="center" wrapText="1"/>
    </xf>
    <xf numFmtId="0" fontId="9" fillId="10" borderId="22"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9" xfId="0" applyFont="1" applyFill="1" applyBorder="1" applyAlignment="1">
      <alignment horizontal="left"/>
    </xf>
    <xf numFmtId="0" fontId="9" fillId="9" borderId="25" xfId="0" applyFont="1" applyFill="1" applyBorder="1" applyAlignment="1">
      <alignment horizontal="left"/>
    </xf>
    <xf numFmtId="165" fontId="9" fillId="9" borderId="26" xfId="0" applyNumberFormat="1" applyFont="1" applyFill="1" applyBorder="1"/>
    <xf numFmtId="0" fontId="9" fillId="8" borderId="25" xfId="0" applyFont="1" applyFill="1" applyBorder="1" applyAlignment="1">
      <alignment horizontal="left"/>
    </xf>
    <xf numFmtId="165" fontId="9" fillId="8" borderId="26" xfId="0" applyNumberFormat="1" applyFont="1" applyFill="1" applyBorder="1"/>
    <xf numFmtId="0" fontId="9" fillId="3" borderId="25" xfId="0" applyFont="1" applyFill="1" applyBorder="1" applyAlignment="1">
      <alignment horizontal="left"/>
    </xf>
    <xf numFmtId="165" fontId="9" fillId="3" borderId="26" xfId="0" applyNumberFormat="1" applyFont="1" applyFill="1" applyBorder="1"/>
    <xf numFmtId="0" fontId="9" fillId="5" borderId="25" xfId="0" applyFont="1" applyFill="1" applyBorder="1" applyAlignment="1">
      <alignment horizontal="left"/>
    </xf>
    <xf numFmtId="165" fontId="9" fillId="5" borderId="26" xfId="0" applyNumberFormat="1" applyFont="1" applyFill="1" applyBorder="1"/>
    <xf numFmtId="0" fontId="9" fillId="0" borderId="0" xfId="0" applyFont="1"/>
    <xf numFmtId="0" fontId="0" fillId="0" borderId="0" xfId="0" applyAlignment="1">
      <alignment horizontal="left" indent="2"/>
    </xf>
    <xf numFmtId="3" fontId="0" fillId="0" borderId="15" xfId="0" applyNumberFormat="1" applyBorder="1"/>
    <xf numFmtId="3" fontId="0" fillId="0" borderId="14" xfId="0" applyNumberFormat="1" applyBorder="1"/>
    <xf numFmtId="0" fontId="0" fillId="0" borderId="1" xfId="0" applyBorder="1" applyAlignment="1">
      <alignment horizontal="left" indent="2"/>
    </xf>
    <xf numFmtId="3" fontId="0" fillId="0" borderId="17" xfId="0" applyNumberFormat="1" applyBorder="1"/>
    <xf numFmtId="3" fontId="0" fillId="0" borderId="16" xfId="0" applyNumberFormat="1" applyBorder="1"/>
    <xf numFmtId="0" fontId="9" fillId="10" borderId="3" xfId="0" applyFont="1" applyFill="1" applyBorder="1" applyAlignment="1">
      <alignment horizontal="center" vertical="center" wrapText="1"/>
    </xf>
    <xf numFmtId="0" fontId="9" fillId="3" borderId="0" xfId="0" applyFont="1" applyFill="1" applyAlignment="1">
      <alignment horizontal="left" indent="1"/>
    </xf>
    <xf numFmtId="3" fontId="9" fillId="3" borderId="0" xfId="0" applyNumberFormat="1" applyFont="1" applyFill="1"/>
    <xf numFmtId="0" fontId="9" fillId="9" borderId="0" xfId="0" applyFont="1" applyFill="1" applyAlignment="1">
      <alignment horizontal="left" indent="1"/>
    </xf>
    <xf numFmtId="3" fontId="9" fillId="9" borderId="0" xfId="0" applyNumberFormat="1" applyFont="1" applyFill="1"/>
    <xf numFmtId="3" fontId="9" fillId="9" borderId="20" xfId="0" applyNumberFormat="1" applyFont="1" applyFill="1" applyBorder="1"/>
    <xf numFmtId="0" fontId="9" fillId="11" borderId="22" xfId="0" applyFont="1" applyFill="1" applyBorder="1" applyAlignment="1">
      <alignment horizontal="left"/>
    </xf>
    <xf numFmtId="3" fontId="9" fillId="11" borderId="22" xfId="0" applyNumberFormat="1" applyFont="1" applyFill="1" applyBorder="1"/>
    <xf numFmtId="0" fontId="9" fillId="11" borderId="26" xfId="0" applyFont="1" applyFill="1" applyBorder="1" applyAlignment="1">
      <alignment horizontal="left"/>
    </xf>
    <xf numFmtId="3" fontId="9" fillId="11" borderId="26" xfId="0" applyNumberFormat="1" applyFont="1" applyFill="1" applyBorder="1"/>
    <xf numFmtId="0" fontId="8" fillId="0" borderId="0" xfId="3" applyFont="1" applyAlignment="1">
      <alignment vertical="center"/>
    </xf>
    <xf numFmtId="0" fontId="9" fillId="10" borderId="9" xfId="0" pivotButton="1" applyFont="1" applyFill="1" applyBorder="1" applyAlignment="1">
      <alignment horizontal="right"/>
    </xf>
    <xf numFmtId="0" fontId="9" fillId="10" borderId="5" xfId="0" pivotButton="1" applyFont="1" applyFill="1" applyBorder="1" applyAlignment="1">
      <alignment horizontal="center" vertical="center" wrapText="1"/>
    </xf>
    <xf numFmtId="0" fontId="9" fillId="10" borderId="25" xfId="0" pivotButton="1" applyFont="1" applyFill="1" applyBorder="1" applyAlignment="1">
      <alignment horizontal="center" vertical="center" wrapText="1"/>
    </xf>
    <xf numFmtId="0" fontId="9" fillId="10" borderId="24" xfId="0" pivotButton="1" applyFont="1" applyFill="1" applyBorder="1" applyAlignment="1">
      <alignment horizontal="center" vertical="center" wrapText="1"/>
    </xf>
    <xf numFmtId="0" fontId="9" fillId="10" borderId="26" xfId="0" pivotButton="1" applyFont="1" applyFill="1" applyBorder="1" applyAlignment="1">
      <alignment horizontal="center" vertical="center" wrapText="1"/>
    </xf>
    <xf numFmtId="0" fontId="9" fillId="10" borderId="10" xfId="0" pivotButton="1" applyFont="1" applyFill="1" applyBorder="1" applyAlignment="1">
      <alignment horizontal="center" vertical="center" wrapText="1"/>
    </xf>
    <xf numFmtId="0" fontId="9" fillId="10" borderId="21" xfId="0" pivotButton="1" applyFont="1" applyFill="1" applyBorder="1" applyAlignment="1">
      <alignment horizontal="center" vertical="center" wrapText="1"/>
    </xf>
    <xf numFmtId="0" fontId="9" fillId="10" borderId="22" xfId="0" pivotButton="1" applyFont="1" applyFill="1" applyBorder="1" applyAlignment="1">
      <alignment horizontal="center" vertical="center" wrapText="1"/>
    </xf>
    <xf numFmtId="0" fontId="9" fillId="10" borderId="23" xfId="0" pivotButton="1" applyFont="1" applyFill="1" applyBorder="1" applyAlignment="1">
      <alignment horizontal="center" vertical="top"/>
    </xf>
    <xf numFmtId="41" fontId="11" fillId="0" borderId="0" xfId="0" applyNumberFormat="1" applyFont="1" applyAlignment="1">
      <alignment vertical="center"/>
    </xf>
    <xf numFmtId="41" fontId="12" fillId="0" borderId="0" xfId="0" applyNumberFormat="1" applyFont="1" applyAlignment="1">
      <alignment vertical="center"/>
    </xf>
    <xf numFmtId="0" fontId="0" fillId="6" borderId="2" xfId="0" applyFill="1" applyBorder="1" applyAlignment="1">
      <alignment horizontal="left" vertical="center"/>
    </xf>
    <xf numFmtId="4" fontId="0" fillId="6" borderId="5" xfId="0" applyNumberFormat="1" applyFill="1" applyBorder="1" applyAlignment="1">
      <alignment vertical="center"/>
    </xf>
    <xf numFmtId="165" fontId="0" fillId="6" borderId="2" xfId="0" applyNumberFormat="1" applyFill="1" applyBorder="1" applyAlignment="1">
      <alignment vertical="center"/>
    </xf>
    <xf numFmtId="0" fontId="0" fillId="0" borderId="0" xfId="0" applyAlignment="1">
      <alignment horizontal="left" vertical="center"/>
    </xf>
    <xf numFmtId="4" fontId="0" fillId="0" borderId="14" xfId="0" applyNumberFormat="1" applyBorder="1" applyAlignment="1">
      <alignment vertical="center"/>
    </xf>
    <xf numFmtId="165" fontId="0" fillId="0" borderId="0" xfId="0" applyNumberFormat="1" applyAlignment="1">
      <alignment vertical="center"/>
    </xf>
    <xf numFmtId="0" fontId="0" fillId="0" borderId="1" xfId="0" applyBorder="1" applyAlignment="1">
      <alignment horizontal="left" vertical="center"/>
    </xf>
    <xf numFmtId="4" fontId="0" fillId="0" borderId="16" xfId="0" applyNumberFormat="1" applyBorder="1" applyAlignment="1">
      <alignment vertical="center"/>
    </xf>
    <xf numFmtId="165" fontId="0" fillId="0" borderId="1" xfId="0" applyNumberFormat="1" applyBorder="1" applyAlignment="1">
      <alignment vertical="center"/>
    </xf>
    <xf numFmtId="0" fontId="0" fillId="7" borderId="2" xfId="0" applyFill="1" applyBorder="1" applyAlignment="1">
      <alignment horizontal="left" vertical="center"/>
    </xf>
    <xf numFmtId="4" fontId="0" fillId="7" borderId="5" xfId="0" applyNumberFormat="1" applyFill="1" applyBorder="1" applyAlignment="1">
      <alignment vertical="center"/>
    </xf>
    <xf numFmtId="165" fontId="0" fillId="7" borderId="2" xfId="0" applyNumberFormat="1" applyFill="1" applyBorder="1" applyAlignment="1">
      <alignment vertical="center"/>
    </xf>
    <xf numFmtId="4" fontId="0" fillId="0" borderId="11" xfId="0" applyNumberFormat="1" applyBorder="1"/>
    <xf numFmtId="165" fontId="0" fillId="0" borderId="9" xfId="0" applyNumberFormat="1" applyBorder="1"/>
    <xf numFmtId="165" fontId="0" fillId="0" borderId="20" xfId="0" applyNumberFormat="1" applyBorder="1"/>
    <xf numFmtId="0" fontId="0" fillId="0" borderId="13" xfId="0" applyBorder="1" applyAlignment="1">
      <alignment horizontal="left" indent="1"/>
    </xf>
    <xf numFmtId="4" fontId="0" fillId="0" borderId="14" xfId="0" applyNumberFormat="1" applyBorder="1"/>
    <xf numFmtId="165" fontId="0" fillId="0" borderId="13" xfId="0" applyNumberFormat="1" applyBorder="1"/>
    <xf numFmtId="165" fontId="0" fillId="0" borderId="0" xfId="0" applyNumberFormat="1"/>
    <xf numFmtId="0" fontId="0" fillId="9" borderId="9" xfId="0" applyFill="1" applyBorder="1" applyAlignment="1">
      <alignment horizontal="left" indent="1"/>
    </xf>
    <xf numFmtId="4" fontId="0" fillId="9" borderId="11" xfId="0" applyNumberFormat="1" applyFill="1" applyBorder="1"/>
    <xf numFmtId="165" fontId="0" fillId="9" borderId="9" xfId="0" applyNumberFormat="1" applyFill="1" applyBorder="1"/>
    <xf numFmtId="165" fontId="0" fillId="9" borderId="20" xfId="0" applyNumberFormat="1" applyFill="1" applyBorder="1"/>
    <xf numFmtId="0" fontId="0" fillId="0" borderId="10" xfId="0" applyBorder="1" applyAlignment="1">
      <alignment horizontal="left" indent="1"/>
    </xf>
    <xf numFmtId="4" fontId="0" fillId="0" borderId="16" xfId="0" applyNumberFormat="1" applyBorder="1"/>
    <xf numFmtId="165" fontId="0" fillId="0" borderId="10" xfId="0" applyNumberFormat="1" applyBorder="1"/>
    <xf numFmtId="165" fontId="0" fillId="0" borderId="1" xfId="0" applyNumberFormat="1" applyBorder="1"/>
    <xf numFmtId="0" fontId="13" fillId="0" borderId="0" xfId="3" applyFont="1" applyAlignment="1">
      <alignment vertical="center"/>
    </xf>
    <xf numFmtId="0" fontId="14" fillId="0" borderId="0" xfId="0" applyFont="1"/>
    <xf numFmtId="0" fontId="14" fillId="0" borderId="0" xfId="0" applyFont="1" applyAlignment="1">
      <alignment vertical="center"/>
    </xf>
    <xf numFmtId="0" fontId="9" fillId="10" borderId="13" xfId="0" pivotButton="1" applyFont="1" applyFill="1" applyBorder="1" applyAlignment="1">
      <alignment horizontal="center" vertical="top" wrapText="1"/>
    </xf>
    <xf numFmtId="0" fontId="0" fillId="0" borderId="9" xfId="0" applyBorder="1" applyAlignment="1">
      <alignment horizontal="left" indent="1"/>
    </xf>
    <xf numFmtId="0" fontId="9" fillId="10" borderId="24" xfId="0" applyFont="1" applyFill="1" applyBorder="1" applyAlignment="1">
      <alignment horizontal="center" vertical="center" wrapText="1"/>
    </xf>
    <xf numFmtId="0" fontId="10" fillId="0" borderId="0" xfId="0" applyFont="1" applyAlignment="1">
      <alignment vertical="center" wrapText="1"/>
    </xf>
    <xf numFmtId="4" fontId="9" fillId="9" borderId="24" xfId="0" applyNumberFormat="1" applyFont="1" applyFill="1" applyBorder="1"/>
    <xf numFmtId="4" fontId="9" fillId="8" borderId="24" xfId="0" applyNumberFormat="1" applyFont="1" applyFill="1" applyBorder="1"/>
    <xf numFmtId="4" fontId="9" fillId="5" borderId="24" xfId="0" applyNumberFormat="1" applyFont="1" applyFill="1" applyBorder="1"/>
    <xf numFmtId="4" fontId="9" fillId="3" borderId="24" xfId="0" applyNumberFormat="1" applyFont="1" applyFill="1" applyBorder="1"/>
    <xf numFmtId="0" fontId="9" fillId="10" borderId="26" xfId="0" applyFont="1" applyFill="1" applyBorder="1" applyAlignment="1">
      <alignment horizontal="center" vertical="center" wrapText="1"/>
    </xf>
    <xf numFmtId="0" fontId="17" fillId="2" borderId="3" xfId="0" applyFont="1" applyFill="1" applyBorder="1" applyAlignment="1">
      <alignment horizontal="left" vertical="center" wrapText="1"/>
    </xf>
    <xf numFmtId="3" fontId="17" fillId="2" borderId="4" xfId="0" applyNumberFormat="1" applyFont="1" applyFill="1" applyBorder="1" applyAlignment="1">
      <alignment horizontal="center" vertical="center" wrapText="1"/>
    </xf>
    <xf numFmtId="3" fontId="17" fillId="2" borderId="5" xfId="0" applyNumberFormat="1" applyFont="1" applyFill="1" applyBorder="1" applyAlignment="1">
      <alignment horizontal="center" vertical="center" wrapText="1"/>
    </xf>
    <xf numFmtId="0" fontId="18" fillId="0" borderId="6" xfId="0" applyFont="1" applyBorder="1" applyAlignment="1">
      <alignment vertical="center"/>
    </xf>
    <xf numFmtId="4" fontId="18" fillId="0" borderId="8" xfId="0" applyNumberFormat="1" applyFont="1" applyBorder="1" applyAlignment="1">
      <alignment horizontal="center" vertical="center"/>
    </xf>
    <xf numFmtId="4" fontId="18" fillId="0" borderId="7" xfId="0" applyNumberFormat="1" applyFont="1" applyBorder="1" applyAlignment="1">
      <alignment horizontal="center" vertical="center"/>
    </xf>
    <xf numFmtId="0" fontId="18" fillId="0" borderId="13" xfId="0" applyFont="1" applyBorder="1" applyAlignment="1">
      <alignment vertical="center"/>
    </xf>
    <xf numFmtId="4" fontId="18" fillId="0" borderId="14" xfId="0" applyNumberFormat="1" applyFont="1" applyBorder="1" applyAlignment="1">
      <alignment horizontal="center" vertical="center"/>
    </xf>
    <xf numFmtId="4" fontId="18" fillId="0" borderId="15" xfId="0" applyNumberFormat="1" applyFont="1" applyBorder="1" applyAlignment="1">
      <alignment horizontal="center" vertical="center"/>
    </xf>
    <xf numFmtId="0" fontId="18" fillId="4" borderId="10" xfId="0" applyFont="1" applyFill="1" applyBorder="1" applyAlignment="1">
      <alignment vertical="center"/>
    </xf>
    <xf numFmtId="4" fontId="18" fillId="4" borderId="17" xfId="0" applyNumberFormat="1" applyFont="1" applyFill="1" applyBorder="1" applyAlignment="1">
      <alignment horizontal="center" vertical="center"/>
    </xf>
    <xf numFmtId="3" fontId="0" fillId="0" borderId="13" xfId="0" applyNumberFormat="1" applyBorder="1"/>
    <xf numFmtId="3" fontId="0" fillId="0" borderId="10" xfId="0" applyNumberFormat="1" applyBorder="1"/>
    <xf numFmtId="4" fontId="18" fillId="4" borderId="16" xfId="0" applyNumberFormat="1" applyFont="1" applyFill="1" applyBorder="1" applyAlignment="1">
      <alignment horizontal="center" vertical="center"/>
    </xf>
    <xf numFmtId="0" fontId="18" fillId="0" borderId="10" xfId="0" applyFont="1" applyBorder="1" applyAlignment="1">
      <alignment vertical="center"/>
    </xf>
    <xf numFmtId="4" fontId="18" fillId="0" borderId="16" xfId="0" applyNumberFormat="1" applyFont="1" applyBorder="1" applyAlignment="1">
      <alignment horizontal="center" vertical="center"/>
    </xf>
    <xf numFmtId="4" fontId="18" fillId="0" borderId="17" xfId="0" applyNumberFormat="1" applyFont="1" applyBorder="1" applyAlignment="1">
      <alignment horizontal="center" vertical="center"/>
    </xf>
    <xf numFmtId="0" fontId="14" fillId="0" borderId="0" xfId="0" applyFont="1" applyAlignment="1">
      <alignment horizontal="left" vertical="center" wrapText="1"/>
    </xf>
    <xf numFmtId="0" fontId="19" fillId="0" borderId="0" xfId="0" applyFont="1"/>
    <xf numFmtId="0" fontId="6" fillId="0" borderId="0" xfId="0" applyFont="1" applyAlignment="1">
      <alignment horizontal="left" vertical="center" wrapText="1" shrinkToFit="1"/>
    </xf>
    <xf numFmtId="0" fontId="6" fillId="0" borderId="0" xfId="0" applyFont="1" applyAlignment="1">
      <alignment horizontal="left" vertical="center" wrapText="1"/>
    </xf>
    <xf numFmtId="0" fontId="9" fillId="10" borderId="5" xfId="0" applyFont="1" applyFill="1" applyBorder="1" applyAlignment="1">
      <alignment horizontal="center" vertical="center" wrapText="1"/>
    </xf>
    <xf numFmtId="0" fontId="9" fillId="10" borderId="2" xfId="0" applyFont="1" applyFill="1" applyBorder="1" applyAlignment="1">
      <alignment horizontal="center" vertical="center"/>
    </xf>
    <xf numFmtId="0" fontId="14" fillId="0" borderId="0" xfId="0" applyFont="1" applyAlignment="1">
      <alignment horizontal="left" vertical="center" wrapText="1"/>
    </xf>
    <xf numFmtId="0" fontId="9" fillId="10" borderId="4" xfId="0" pivotButton="1" applyFont="1" applyFill="1" applyBorder="1" applyAlignment="1">
      <alignment horizontal="center" vertical="center" wrapText="1"/>
    </xf>
    <xf numFmtId="0" fontId="9" fillId="10" borderId="5" xfId="0" pivotButton="1" applyFont="1" applyFill="1" applyBorder="1" applyAlignment="1">
      <alignment horizontal="center"/>
    </xf>
    <xf numFmtId="0" fontId="14" fillId="0" borderId="0" xfId="0" applyFont="1" applyAlignment="1">
      <alignment horizontal="left" vertical="center" wrapText="1" shrinkToFit="1"/>
    </xf>
    <xf numFmtId="0" fontId="9" fillId="10" borderId="12" xfId="0" pivotButton="1" applyFont="1" applyFill="1" applyBorder="1" applyAlignment="1">
      <alignment horizontal="center" vertical="center" wrapText="1"/>
    </xf>
    <xf numFmtId="0" fontId="9" fillId="10" borderId="12" xfId="0" pivotButton="1" applyFont="1" applyFill="1" applyBorder="1" applyAlignment="1">
      <alignment horizontal="center"/>
    </xf>
    <xf numFmtId="0" fontId="9" fillId="10" borderId="12" xfId="0" applyFont="1" applyFill="1" applyBorder="1" applyAlignment="1">
      <alignment horizontal="center" vertical="center" wrapText="1"/>
    </xf>
    <xf numFmtId="0" fontId="9" fillId="10" borderId="12" xfId="0" applyFont="1" applyFill="1" applyBorder="1" applyAlignment="1">
      <alignment horizontal="center"/>
    </xf>
    <xf numFmtId="0" fontId="9" fillId="10" borderId="11" xfId="0" applyFont="1" applyFill="1" applyBorder="1" applyAlignment="1">
      <alignment horizontal="center"/>
    </xf>
    <xf numFmtId="4" fontId="18" fillId="4" borderId="16" xfId="0" applyNumberFormat="1" applyFont="1" applyFill="1" applyBorder="1" applyAlignment="1">
      <alignment horizontal="center" vertical="center"/>
    </xf>
    <xf numFmtId="4" fontId="18" fillId="4" borderId="1" xfId="0" applyNumberFormat="1" applyFont="1" applyFill="1" applyBorder="1" applyAlignment="1">
      <alignment horizontal="center" vertical="center"/>
    </xf>
    <xf numFmtId="0" fontId="16" fillId="0" borderId="0" xfId="0" applyFont="1" applyAlignment="1">
      <alignment horizontal="left" vertical="center"/>
    </xf>
    <xf numFmtId="4" fontId="18" fillId="0" borderId="18" xfId="0" applyNumberFormat="1" applyFont="1" applyBorder="1" applyAlignment="1">
      <alignment horizontal="center" vertical="center"/>
    </xf>
    <xf numFmtId="4" fontId="18" fillId="0" borderId="19" xfId="0" applyNumberFormat="1" applyFont="1" applyBorder="1" applyAlignment="1">
      <alignment horizontal="center" vertical="center"/>
    </xf>
    <xf numFmtId="4" fontId="18" fillId="0" borderId="16" xfId="0" applyNumberFormat="1" applyFont="1" applyBorder="1" applyAlignment="1">
      <alignment horizontal="center" vertical="center"/>
    </xf>
    <xf numFmtId="4" fontId="18" fillId="0" borderId="1" xfId="0" applyNumberFormat="1" applyFont="1" applyBorder="1" applyAlignment="1">
      <alignment horizontal="center" vertical="center"/>
    </xf>
    <xf numFmtId="3" fontId="17" fillId="2" borderId="5" xfId="0" applyNumberFormat="1" applyFont="1" applyFill="1" applyBorder="1" applyAlignment="1">
      <alignment horizontal="center" vertical="center" wrapText="1"/>
    </xf>
    <xf numFmtId="3" fontId="17" fillId="2" borderId="2" xfId="0" applyNumberFormat="1" applyFont="1" applyFill="1" applyBorder="1" applyAlignment="1">
      <alignment horizontal="center" vertical="center" wrapText="1"/>
    </xf>
  </cellXfs>
  <cellStyles count="7">
    <cellStyle name="Normal" xfId="0" builtinId="0"/>
    <cellStyle name="Normal 2" xfId="1" xr:uid="{00000000-0005-0000-0000-000001000000}"/>
    <cellStyle name="Normal 2 3" xfId="6" xr:uid="{00000000-0005-0000-0000-000002000000}"/>
    <cellStyle name="Normal 3" xfId="2" xr:uid="{00000000-0005-0000-0000-000003000000}"/>
    <cellStyle name="Normal_aliceweb20110819100727378" xfId="3" xr:uid="{00000000-0005-0000-0000-000004000000}"/>
    <cellStyle name="Normal_Pasta1" xfId="4" xr:uid="{00000000-0005-0000-0000-000005000000}"/>
    <cellStyle name="Vírgula 2" xfId="5" xr:uid="{00000000-0005-0000-0000-000006000000}"/>
  </cellStyles>
  <dxfs count="0"/>
  <tableStyles count="0" defaultTableStyle="TableStyleMedium2" defaultPivotStyle="PivotStyleLight16"/>
  <colors>
    <mruColors>
      <color rgb="FF1A602B"/>
      <color rgb="FF0000FF"/>
      <color rgb="FF44C4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pt-BR" sz="1000" b="1"/>
              <a:t>Preços médios mensais de leite tipo "C"</a:t>
            </a:r>
          </a:p>
          <a:p>
            <a:pPr>
              <a:defRPr sz="1000" b="1"/>
            </a:pPr>
            <a:r>
              <a:rPr lang="pt-BR" sz="1000" b="1"/>
              <a:t> (R$/litro)</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lineChart>
        <c:grouping val="standard"/>
        <c:varyColors val="0"/>
        <c:ser>
          <c:idx val="32"/>
          <c:order val="0"/>
          <c:tx>
            <c:v>Minas Gerais</c:v>
          </c:tx>
          <c:spPr>
            <a:ln w="28575" cap="rnd">
              <a:solidFill>
                <a:srgbClr val="0000FF"/>
              </a:solidFill>
              <a:round/>
            </a:ln>
            <a:effectLst/>
          </c:spPr>
          <c:marker>
            <c:symbol val="none"/>
          </c:marker>
          <c:cat>
            <c:numRef>
              <c:f>[1]INTERNO!$A$2:$A$150</c:f>
              <c:numCache>
                <c:formatCode>mmm\-yy</c:formatCode>
                <c:ptCount val="149"/>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pt idx="110">
                  <c:v>44621</c:v>
                </c:pt>
                <c:pt idx="111">
                  <c:v>44652</c:v>
                </c:pt>
                <c:pt idx="112">
                  <c:v>44682</c:v>
                </c:pt>
                <c:pt idx="113">
                  <c:v>44713</c:v>
                </c:pt>
                <c:pt idx="114">
                  <c:v>44743</c:v>
                </c:pt>
                <c:pt idx="115">
                  <c:v>44774</c:v>
                </c:pt>
                <c:pt idx="116">
                  <c:v>44805</c:v>
                </c:pt>
                <c:pt idx="117">
                  <c:v>44835</c:v>
                </c:pt>
                <c:pt idx="118">
                  <c:v>44866</c:v>
                </c:pt>
                <c:pt idx="119">
                  <c:v>44896</c:v>
                </c:pt>
                <c:pt idx="120">
                  <c:v>44927</c:v>
                </c:pt>
                <c:pt idx="121">
                  <c:v>44958</c:v>
                </c:pt>
                <c:pt idx="122">
                  <c:v>44986</c:v>
                </c:pt>
                <c:pt idx="123">
                  <c:v>45017</c:v>
                </c:pt>
                <c:pt idx="124">
                  <c:v>45047</c:v>
                </c:pt>
                <c:pt idx="125">
                  <c:v>45078</c:v>
                </c:pt>
                <c:pt idx="126">
                  <c:v>45108</c:v>
                </c:pt>
                <c:pt idx="127">
                  <c:v>45139</c:v>
                </c:pt>
                <c:pt idx="128">
                  <c:v>45170</c:v>
                </c:pt>
                <c:pt idx="129">
                  <c:v>45200</c:v>
                </c:pt>
                <c:pt idx="130">
                  <c:v>45231</c:v>
                </c:pt>
                <c:pt idx="131">
                  <c:v>45261</c:v>
                </c:pt>
                <c:pt idx="132">
                  <c:v>45292</c:v>
                </c:pt>
                <c:pt idx="133">
                  <c:v>45323</c:v>
                </c:pt>
                <c:pt idx="134">
                  <c:v>45352</c:v>
                </c:pt>
                <c:pt idx="135">
                  <c:v>45383</c:v>
                </c:pt>
              </c:numCache>
            </c:numRef>
          </c:cat>
          <c:val>
            <c:numRef>
              <c:f>[1]INTERNO!$AE$2:$AE$150</c:f>
              <c:numCache>
                <c:formatCode>_(* #,##0.00_);_(* \(#,##0.00\);_(* "-"??_);_(@_)</c:formatCode>
                <c:ptCount val="149"/>
                <c:pt idx="0">
                  <c:v>0.89249998331069946</c:v>
                </c:pt>
                <c:pt idx="1">
                  <c:v>0.90499997138977051</c:v>
                </c:pt>
                <c:pt idx="2">
                  <c:v>0.93010002374649048</c:v>
                </c:pt>
                <c:pt idx="3">
                  <c:v>0.9715999960899353</c:v>
                </c:pt>
                <c:pt idx="4">
                  <c:v>1.0068999528884888</c:v>
                </c:pt>
                <c:pt idx="5">
                  <c:v>1.0384999513626099</c:v>
                </c:pt>
                <c:pt idx="6">
                  <c:v>1.0714000463485718</c:v>
                </c:pt>
                <c:pt idx="7">
                  <c:v>1.1167999505996704</c:v>
                </c:pt>
                <c:pt idx="8">
                  <c:v>1.1549999713897705</c:v>
                </c:pt>
                <c:pt idx="9">
                  <c:v>1.1572999954223633</c:v>
                </c:pt>
                <c:pt idx="10">
                  <c:v>1.1339999437332153</c:v>
                </c:pt>
                <c:pt idx="11">
                  <c:v>1.0635000467300415</c:v>
                </c:pt>
                <c:pt idx="12">
                  <c:v>0.99954999847845594</c:v>
                </c:pt>
                <c:pt idx="13">
                  <c:v>1.0084999799728394</c:v>
                </c:pt>
                <c:pt idx="14">
                  <c:v>1.0570000410079956</c:v>
                </c:pt>
                <c:pt idx="15">
                  <c:v>1.1173000335693359</c:v>
                </c:pt>
                <c:pt idx="16">
                  <c:v>1.1239000558853149</c:v>
                </c:pt>
                <c:pt idx="17">
                  <c:v>1.1052999496459961</c:v>
                </c:pt>
                <c:pt idx="18">
                  <c:v>1.1131000518798828</c:v>
                </c:pt>
                <c:pt idx="19">
                  <c:v>1.1189999580383301</c:v>
                </c:pt>
                <c:pt idx="20">
                  <c:v>1.1134999990463257</c:v>
                </c:pt>
                <c:pt idx="21">
                  <c:v>1.0968999862670898</c:v>
                </c:pt>
                <c:pt idx="22">
                  <c:v>1.0465999841690063</c:v>
                </c:pt>
                <c:pt idx="23">
                  <c:v>0.99320000410079956</c:v>
                </c:pt>
                <c:pt idx="24">
                  <c:v>0.93250000476837158</c:v>
                </c:pt>
                <c:pt idx="25">
                  <c:v>0.94440001249313354</c:v>
                </c:pt>
                <c:pt idx="26">
                  <c:v>0.95109999179840088</c:v>
                </c:pt>
                <c:pt idx="27">
                  <c:v>0.98610001802444458</c:v>
                </c:pt>
                <c:pt idx="28">
                  <c:v>1.0152000188827515</c:v>
                </c:pt>
                <c:pt idx="29">
                  <c:v>1.0418000221252441</c:v>
                </c:pt>
                <c:pt idx="30">
                  <c:v>1.0647000074386597</c:v>
                </c:pt>
                <c:pt idx="31">
                  <c:v>1.1014000177383423</c:v>
                </c:pt>
                <c:pt idx="32">
                  <c:v>1.0820000171661377</c:v>
                </c:pt>
                <c:pt idx="33">
                  <c:v>1.0785000324249268</c:v>
                </c:pt>
                <c:pt idx="34">
                  <c:v>1.0937999486923218</c:v>
                </c:pt>
                <c:pt idx="35">
                  <c:v>1.0866999626159668</c:v>
                </c:pt>
                <c:pt idx="36">
                  <c:v>1.0851000547409058</c:v>
                </c:pt>
                <c:pt idx="37">
                  <c:v>1.1266000270843506</c:v>
                </c:pt>
                <c:pt idx="38">
                  <c:v>1.1728999614715576</c:v>
                </c:pt>
                <c:pt idx="39">
                  <c:v>1.2480000257492065</c:v>
                </c:pt>
                <c:pt idx="40">
                  <c:v>1.3091000318527222</c:v>
                </c:pt>
                <c:pt idx="41">
                  <c:v>1.3830000162124634</c:v>
                </c:pt>
                <c:pt idx="42">
                  <c:v>1.5419000387191772</c:v>
                </c:pt>
                <c:pt idx="43">
                  <c:v>1.7359999418258667</c:v>
                </c:pt>
                <c:pt idx="44">
                  <c:v>1.6848000288009644</c:v>
                </c:pt>
                <c:pt idx="45">
                  <c:v>1.5498000383377075</c:v>
                </c:pt>
                <c:pt idx="46">
                  <c:v>1.3674999475479126</c:v>
                </c:pt>
                <c:pt idx="47">
                  <c:v>1.3183000087738037</c:v>
                </c:pt>
                <c:pt idx="48">
                  <c:v>1.3229000568389893</c:v>
                </c:pt>
                <c:pt idx="49">
                  <c:v>1.3406000137329102</c:v>
                </c:pt>
                <c:pt idx="50">
                  <c:v>1.3630000352859497</c:v>
                </c:pt>
                <c:pt idx="51">
                  <c:v>1.4035999774932861</c:v>
                </c:pt>
                <c:pt idx="52">
                  <c:v>1.4136999845504761</c:v>
                </c:pt>
                <c:pt idx="53">
                  <c:v>1.4002000093460083</c:v>
                </c:pt>
                <c:pt idx="54">
                  <c:v>1.360200047492981</c:v>
                </c:pt>
                <c:pt idx="55">
                  <c:v>1.2670999765396118</c:v>
                </c:pt>
                <c:pt idx="56">
                  <c:v>1.2079999446868896</c:v>
                </c:pt>
                <c:pt idx="57">
                  <c:v>1.13919997215271</c:v>
                </c:pt>
                <c:pt idx="58">
                  <c:v>1.1476000547409058</c:v>
                </c:pt>
                <c:pt idx="59">
                  <c:v>1.1407999992370605</c:v>
                </c:pt>
                <c:pt idx="60">
                  <c:v>1.1114000082015991</c:v>
                </c:pt>
                <c:pt idx="61">
                  <c:v>1.1499999761581421</c:v>
                </c:pt>
                <c:pt idx="62">
                  <c:v>1.2223000526428223</c:v>
                </c:pt>
                <c:pt idx="63">
                  <c:v>1.3185000419616699</c:v>
                </c:pt>
                <c:pt idx="64">
                  <c:v>1.4127000570297241</c:v>
                </c:pt>
                <c:pt idx="65">
                  <c:v>1.4457000494003296</c:v>
                </c:pt>
                <c:pt idx="66">
                  <c:v>1.6490999460220337</c:v>
                </c:pt>
                <c:pt idx="67">
                  <c:v>1.7247999906539917</c:v>
                </c:pt>
                <c:pt idx="68">
                  <c:v>1.6176999807357788</c:v>
                </c:pt>
                <c:pt idx="69">
                  <c:v>1.5707000494003296</c:v>
                </c:pt>
                <c:pt idx="70">
                  <c:v>1.4750000238418579</c:v>
                </c:pt>
                <c:pt idx="71">
                  <c:v>1.3482999801635742</c:v>
                </c:pt>
                <c:pt idx="72">
                  <c:v>1.3573999404907227</c:v>
                </c:pt>
                <c:pt idx="73">
                  <c:v>1.5103000402450562</c:v>
                </c:pt>
                <c:pt idx="74">
                  <c:v>1.5855000019073486</c:v>
                </c:pt>
                <c:pt idx="75">
                  <c:v>1.5959999561309814</c:v>
                </c:pt>
                <c:pt idx="76">
                  <c:v>1.6217999458312988</c:v>
                </c:pt>
                <c:pt idx="77">
                  <c:v>1.6220999956130981</c:v>
                </c:pt>
                <c:pt idx="78">
                  <c:v>1.5038000345230103</c:v>
                </c:pt>
                <c:pt idx="79">
                  <c:v>1.4596999883651733</c:v>
                </c:pt>
                <c:pt idx="80">
                  <c:v>1.4974999427795399</c:v>
                </c:pt>
                <c:pt idx="81">
                  <c:v>1.4789999723434448</c:v>
                </c:pt>
                <c:pt idx="82">
                  <c:v>1.4627000093460083</c:v>
                </c:pt>
                <c:pt idx="83">
                  <c:v>1.4555000066757202</c:v>
                </c:pt>
                <c:pt idx="84">
                  <c:v>1.3669999837875366</c:v>
                </c:pt>
                <c:pt idx="85">
                  <c:v>1.4273999929428101</c:v>
                </c:pt>
                <c:pt idx="86">
                  <c:v>1.4527000188827515</c:v>
                </c:pt>
                <c:pt idx="87">
                  <c:v>1.4677000045776367</c:v>
                </c:pt>
                <c:pt idx="88">
                  <c:v>1.3918000459671021</c:v>
                </c:pt>
                <c:pt idx="89">
                  <c:v>1.5263999700546265</c:v>
                </c:pt>
                <c:pt idx="90">
                  <c:v>1.7705999612808228</c:v>
                </c:pt>
                <c:pt idx="91">
                  <c:v>1.9492000341415405</c:v>
                </c:pt>
                <c:pt idx="92">
                  <c:v>2.1540000438690186</c:v>
                </c:pt>
                <c:pt idx="93">
                  <c:v>2.1561000347137451</c:v>
                </c:pt>
                <c:pt idx="94">
                  <c:v>2.0271999835968018</c:v>
                </c:pt>
                <c:pt idx="95">
                  <c:v>2.1194999217987061</c:v>
                </c:pt>
                <c:pt idx="96">
                  <c:v>2.0408999919891357</c:v>
                </c:pt>
                <c:pt idx="97">
                  <c:v>1.9984999895095825</c:v>
                </c:pt>
                <c:pt idx="98">
                  <c:v>1.957800030708313</c:v>
                </c:pt>
                <c:pt idx="99">
                  <c:v>2.0074000358581543</c:v>
                </c:pt>
                <c:pt idx="100">
                  <c:v>2.0550000667572021</c:v>
                </c:pt>
                <c:pt idx="101">
                  <c:v>2.2209999561309814</c:v>
                </c:pt>
                <c:pt idx="102">
                  <c:v>2.3362998962402344</c:v>
                </c:pt>
                <c:pt idx="103">
                  <c:v>2.394399881362915</c:v>
                </c:pt>
                <c:pt idx="104">
                  <c:v>2.4119000434875488</c:v>
                </c:pt>
                <c:pt idx="105">
                  <c:v>2.3564000129699707</c:v>
                </c:pt>
                <c:pt idx="106">
                  <c:v>2.3564000129699707</c:v>
                </c:pt>
                <c:pt idx="107">
                  <c:v>2.1593000888824463</c:v>
                </c:pt>
                <c:pt idx="108">
                  <c:v>2.1582000255584717</c:v>
                </c:pt>
                <c:pt idx="109">
                  <c:v>2.1784000396728516</c:v>
                </c:pt>
                <c:pt idx="110">
                  <c:v>2.2402999401092529</c:v>
                </c:pt>
                <c:pt idx="111">
                  <c:v>2.4670999050140381</c:v>
                </c:pt>
                <c:pt idx="112">
                  <c:v>2.5773000717163086</c:v>
                </c:pt>
                <c:pt idx="113">
                  <c:v>2.7056999206542969</c:v>
                </c:pt>
                <c:pt idx="114">
                  <c:v>3.2218999862670898</c:v>
                </c:pt>
                <c:pt idx="115">
                  <c:v>3.60619998</c:v>
                </c:pt>
                <c:pt idx="116">
                  <c:v>3.134299994</c:v>
                </c:pt>
                <c:pt idx="117">
                  <c:v>2.9584999079999998</c:v>
                </c:pt>
                <c:pt idx="118">
                  <c:v>2.7486450790000001</c:v>
                </c:pt>
                <c:pt idx="119">
                  <c:v>2.5155000689999998</c:v>
                </c:pt>
                <c:pt idx="120">
                  <c:v>2.512099981</c:v>
                </c:pt>
                <c:pt idx="121">
                  <c:v>2.6691000460000001</c:v>
                </c:pt>
                <c:pt idx="122">
                  <c:v>2.8438000680000002</c:v>
                </c:pt>
                <c:pt idx="123">
                  <c:v>2.8438000680000002</c:v>
                </c:pt>
                <c:pt idx="124">
                  <c:v>2.9258000850000001</c:v>
                </c:pt>
                <c:pt idx="125">
                  <c:v>2.624799967</c:v>
                </c:pt>
                <c:pt idx="126">
                  <c:v>2.624799967</c:v>
                </c:pt>
                <c:pt idx="127">
                  <c:v>2.5009999280000001</c:v>
                </c:pt>
                <c:pt idx="128">
                  <c:v>2.0947999949999998</c:v>
                </c:pt>
                <c:pt idx="129">
                  <c:v>2.0947999949999998</c:v>
                </c:pt>
                <c:pt idx="130">
                  <c:v>1.9665000438690186</c:v>
                </c:pt>
                <c:pt idx="131">
                  <c:v>1.9684000015258789</c:v>
                </c:pt>
                <c:pt idx="132">
                  <c:v>1.9953000545501709</c:v>
                </c:pt>
                <c:pt idx="133">
                  <c:v>2.1105000970000001</c:v>
                </c:pt>
                <c:pt idx="134">
                  <c:v>2.203700065612793</c:v>
                </c:pt>
                <c:pt idx="135">
                  <c:v>2.203700065612793</c:v>
                </c:pt>
              </c:numCache>
            </c:numRef>
          </c:val>
          <c:smooth val="0"/>
          <c:extLst>
            <c:ext xmlns:c16="http://schemas.microsoft.com/office/drawing/2014/chart" uri="{C3380CC4-5D6E-409C-BE32-E72D297353CC}">
              <c16:uniqueId val="{00000000-EC6F-40DE-8DF3-4F0D01104548}"/>
            </c:ext>
          </c:extLst>
        </c:ser>
        <c:ser>
          <c:idx val="34"/>
          <c:order val="1"/>
          <c:tx>
            <c:v>Brasil</c:v>
          </c:tx>
          <c:spPr>
            <a:ln w="28575" cap="rnd">
              <a:solidFill>
                <a:srgbClr val="C00000"/>
              </a:solidFill>
              <a:round/>
            </a:ln>
            <a:effectLst/>
          </c:spPr>
          <c:marker>
            <c:symbol val="none"/>
          </c:marker>
          <c:cat>
            <c:numRef>
              <c:f>[1]INTERNO!$A$2:$A$150</c:f>
              <c:numCache>
                <c:formatCode>mmm\-yy</c:formatCode>
                <c:ptCount val="149"/>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pt idx="110">
                  <c:v>44621</c:v>
                </c:pt>
                <c:pt idx="111">
                  <c:v>44652</c:v>
                </c:pt>
                <c:pt idx="112">
                  <c:v>44682</c:v>
                </c:pt>
                <c:pt idx="113">
                  <c:v>44713</c:v>
                </c:pt>
                <c:pt idx="114">
                  <c:v>44743</c:v>
                </c:pt>
                <c:pt idx="115">
                  <c:v>44774</c:v>
                </c:pt>
                <c:pt idx="116">
                  <c:v>44805</c:v>
                </c:pt>
                <c:pt idx="117">
                  <c:v>44835</c:v>
                </c:pt>
                <c:pt idx="118">
                  <c:v>44866</c:v>
                </c:pt>
                <c:pt idx="119">
                  <c:v>44896</c:v>
                </c:pt>
                <c:pt idx="120">
                  <c:v>44927</c:v>
                </c:pt>
                <c:pt idx="121">
                  <c:v>44958</c:v>
                </c:pt>
                <c:pt idx="122">
                  <c:v>44986</c:v>
                </c:pt>
                <c:pt idx="123">
                  <c:v>45017</c:v>
                </c:pt>
                <c:pt idx="124">
                  <c:v>45047</c:v>
                </c:pt>
                <c:pt idx="125">
                  <c:v>45078</c:v>
                </c:pt>
                <c:pt idx="126">
                  <c:v>45108</c:v>
                </c:pt>
                <c:pt idx="127">
                  <c:v>45139</c:v>
                </c:pt>
                <c:pt idx="128">
                  <c:v>45170</c:v>
                </c:pt>
                <c:pt idx="129">
                  <c:v>45200</c:v>
                </c:pt>
                <c:pt idx="130">
                  <c:v>45231</c:v>
                </c:pt>
                <c:pt idx="131">
                  <c:v>45261</c:v>
                </c:pt>
                <c:pt idx="132">
                  <c:v>45292</c:v>
                </c:pt>
                <c:pt idx="133">
                  <c:v>45323</c:v>
                </c:pt>
                <c:pt idx="134">
                  <c:v>45352</c:v>
                </c:pt>
                <c:pt idx="135">
                  <c:v>45383</c:v>
                </c:pt>
              </c:numCache>
            </c:numRef>
          </c:cat>
          <c:val>
            <c:numRef>
              <c:f>[1]INTERNO!$AF$2:$AF$150</c:f>
              <c:numCache>
                <c:formatCode>_(* #,##0.00_);_(* \(#,##0.00\);_(* "-"??_);_(@_)</c:formatCode>
                <c:ptCount val="149"/>
                <c:pt idx="0">
                  <c:v>0.88289999961853027</c:v>
                </c:pt>
                <c:pt idx="1">
                  <c:v>0.89410001039505005</c:v>
                </c:pt>
                <c:pt idx="2">
                  <c:v>0.91619998216629028</c:v>
                </c:pt>
                <c:pt idx="3">
                  <c:v>0.95260000228881836</c:v>
                </c:pt>
                <c:pt idx="4">
                  <c:v>0.98540002107620239</c:v>
                </c:pt>
                <c:pt idx="5">
                  <c:v>1.017799973487854</c:v>
                </c:pt>
                <c:pt idx="6">
                  <c:v>1.0543999671936035</c:v>
                </c:pt>
                <c:pt idx="7">
                  <c:v>1.0860999822616577</c:v>
                </c:pt>
                <c:pt idx="8">
                  <c:v>1.1161999702453613</c:v>
                </c:pt>
                <c:pt idx="9">
                  <c:v>1.1177999973297119</c:v>
                </c:pt>
                <c:pt idx="10">
                  <c:v>1.101099967956543</c:v>
                </c:pt>
                <c:pt idx="11">
                  <c:v>1.0415999889373779</c:v>
                </c:pt>
                <c:pt idx="12">
                  <c:v>0.99933182109485974</c:v>
                </c:pt>
                <c:pt idx="13">
                  <c:v>0.99099999666213989</c:v>
                </c:pt>
                <c:pt idx="14">
                  <c:v>1.0209000110626221</c:v>
                </c:pt>
                <c:pt idx="15">
                  <c:v>1.0837999582290649</c:v>
                </c:pt>
                <c:pt idx="16">
                  <c:v>1.1045999526977539</c:v>
                </c:pt>
                <c:pt idx="17">
                  <c:v>1.0983999967575073</c:v>
                </c:pt>
                <c:pt idx="18">
                  <c:v>1.0994000434875488</c:v>
                </c:pt>
                <c:pt idx="19">
                  <c:v>1.0978000164031982</c:v>
                </c:pt>
                <c:pt idx="20">
                  <c:v>1.0895999670028687</c:v>
                </c:pt>
                <c:pt idx="21">
                  <c:v>1.0685000419616699</c:v>
                </c:pt>
                <c:pt idx="22">
                  <c:v>1.024899959564209</c:v>
                </c:pt>
                <c:pt idx="23">
                  <c:v>0.98100000619888306</c:v>
                </c:pt>
                <c:pt idx="24">
                  <c:v>0.92919999361038208</c:v>
                </c:pt>
                <c:pt idx="25">
                  <c:v>0.92259997129440308</c:v>
                </c:pt>
                <c:pt idx="26">
                  <c:v>0.93760001659393311</c:v>
                </c:pt>
                <c:pt idx="27">
                  <c:v>0.97909998893737793</c:v>
                </c:pt>
                <c:pt idx="28">
                  <c:v>1.01419997215271</c:v>
                </c:pt>
                <c:pt idx="29">
                  <c:v>1.0413000583648682</c:v>
                </c:pt>
                <c:pt idx="30">
                  <c:v>1.0641000270843506</c:v>
                </c:pt>
                <c:pt idx="31">
                  <c:v>1.0843000411987305</c:v>
                </c:pt>
                <c:pt idx="32">
                  <c:v>1.0666999816894531</c:v>
                </c:pt>
                <c:pt idx="33">
                  <c:v>1.058899998664856</c:v>
                </c:pt>
                <c:pt idx="34">
                  <c:v>1.0541000366210938</c:v>
                </c:pt>
                <c:pt idx="35">
                  <c:v>1.0534000396728516</c:v>
                </c:pt>
                <c:pt idx="36">
                  <c:v>1.0614999532699585</c:v>
                </c:pt>
                <c:pt idx="37">
                  <c:v>1.0966999530792236</c:v>
                </c:pt>
                <c:pt idx="38">
                  <c:v>1.1450999975204468</c:v>
                </c:pt>
                <c:pt idx="39">
                  <c:v>1.2106000185012817</c:v>
                </c:pt>
                <c:pt idx="40">
                  <c:v>1.2654000520706177</c:v>
                </c:pt>
                <c:pt idx="41">
                  <c:v>1.3276000022888184</c:v>
                </c:pt>
                <c:pt idx="42">
                  <c:v>1.4994000196456909</c:v>
                </c:pt>
                <c:pt idx="43">
                  <c:v>1.6928000450134277</c:v>
                </c:pt>
                <c:pt idx="44">
                  <c:v>1.6376999616622925</c:v>
                </c:pt>
                <c:pt idx="45">
                  <c:v>1.5060000419616699</c:v>
                </c:pt>
                <c:pt idx="46">
                  <c:v>1.3413000106811523</c:v>
                </c:pt>
                <c:pt idx="47">
                  <c:v>1.2982000112533569</c:v>
                </c:pt>
                <c:pt idx="48">
                  <c:v>1.2957999706268311</c:v>
                </c:pt>
                <c:pt idx="49">
                  <c:v>1.3219000101089478</c:v>
                </c:pt>
                <c:pt idx="50">
                  <c:v>1.3408999443054199</c:v>
                </c:pt>
                <c:pt idx="51">
                  <c:v>1.3688000440597534</c:v>
                </c:pt>
                <c:pt idx="52">
                  <c:v>1.3851000070571899</c:v>
                </c:pt>
                <c:pt idx="53">
                  <c:v>1.3805999755859375</c:v>
                </c:pt>
                <c:pt idx="54">
                  <c:v>1.3447999954223633</c:v>
                </c:pt>
                <c:pt idx="55">
                  <c:v>1.2608000040054321</c:v>
                </c:pt>
                <c:pt idx="56">
                  <c:v>1.1890000104904175</c:v>
                </c:pt>
                <c:pt idx="57">
                  <c:v>1.1075999736785889</c:v>
                </c:pt>
                <c:pt idx="58">
                  <c:v>1.1039999723434448</c:v>
                </c:pt>
                <c:pt idx="59">
                  <c:v>1.1035000085830688</c:v>
                </c:pt>
                <c:pt idx="60">
                  <c:v>1.087399959564209</c:v>
                </c:pt>
                <c:pt idx="61">
                  <c:v>1.1198999881744385</c:v>
                </c:pt>
                <c:pt idx="62">
                  <c:v>1.1750999689102173</c:v>
                </c:pt>
                <c:pt idx="63">
                  <c:v>1.2661999464035034</c:v>
                </c:pt>
                <c:pt idx="64">
                  <c:v>1.37090003490448</c:v>
                </c:pt>
                <c:pt idx="65">
                  <c:v>1.4088000059127808</c:v>
                </c:pt>
                <c:pt idx="66">
                  <c:v>1.5930999517440796</c:v>
                </c:pt>
                <c:pt idx="67">
                  <c:v>1.6589000225067139</c:v>
                </c:pt>
                <c:pt idx="68">
                  <c:v>1.586400032043457</c:v>
                </c:pt>
                <c:pt idx="69">
                  <c:v>1.5490000247955322</c:v>
                </c:pt>
                <c:pt idx="70">
                  <c:v>1.4652999639511108</c:v>
                </c:pt>
                <c:pt idx="71">
                  <c:v>1.3413000106811523</c:v>
                </c:pt>
                <c:pt idx="72">
                  <c:v>1.3782000541687012</c:v>
                </c:pt>
                <c:pt idx="73">
                  <c:v>1.5151000022888184</c:v>
                </c:pt>
                <c:pt idx="74">
                  <c:v>1.5813000202178955</c:v>
                </c:pt>
                <c:pt idx="75">
                  <c:v>1.5953999757766724</c:v>
                </c:pt>
                <c:pt idx="76">
                  <c:v>1.6212999820709229</c:v>
                </c:pt>
                <c:pt idx="77">
                  <c:v>1.6309000253677368</c:v>
                </c:pt>
                <c:pt idx="78">
                  <c:v>1.5058000087738037</c:v>
                </c:pt>
                <c:pt idx="79">
                  <c:v>1.4464000463485718</c:v>
                </c:pt>
                <c:pt idx="80">
                  <c:v>1.47319996356964</c:v>
                </c:pt>
                <c:pt idx="81">
                  <c:v>1.4653999805450439</c:v>
                </c:pt>
                <c:pt idx="82">
                  <c:v>1.4501999616622925</c:v>
                </c:pt>
                <c:pt idx="83">
                  <c:v>1.4520000219345093</c:v>
                </c:pt>
                <c:pt idx="84">
                  <c:v>1.3682999610900879</c:v>
                </c:pt>
                <c:pt idx="85">
                  <c:v>1.4175000190734863</c:v>
                </c:pt>
                <c:pt idx="86">
                  <c:v>1.4376000165939331</c:v>
                </c:pt>
                <c:pt idx="87">
                  <c:v>1.4515000581741333</c:v>
                </c:pt>
                <c:pt idx="88">
                  <c:v>1.3782999515533447</c:v>
                </c:pt>
                <c:pt idx="89">
                  <c:v>1.5134999752044678</c:v>
                </c:pt>
                <c:pt idx="90">
                  <c:v>1.7573000192642212</c:v>
                </c:pt>
                <c:pt idx="91">
                  <c:v>1.9426000118255615</c:v>
                </c:pt>
                <c:pt idx="92">
                  <c:v>2.1319000720977783</c:v>
                </c:pt>
                <c:pt idx="93">
                  <c:v>2.1586000919342041</c:v>
                </c:pt>
                <c:pt idx="94">
                  <c:v>2.0434000492095947</c:v>
                </c:pt>
                <c:pt idx="95">
                  <c:v>2.1261999607086182</c:v>
                </c:pt>
                <c:pt idx="96">
                  <c:v>2.0343999862670898</c:v>
                </c:pt>
                <c:pt idx="97">
                  <c:v>1.9888999462127686</c:v>
                </c:pt>
                <c:pt idx="98">
                  <c:v>1.9384000301361084</c:v>
                </c:pt>
                <c:pt idx="99">
                  <c:v>1.9837000370025635</c:v>
                </c:pt>
                <c:pt idx="100">
                  <c:v>2.0238524505070279</c:v>
                </c:pt>
                <c:pt idx="101">
                  <c:v>2.2009999752044678</c:v>
                </c:pt>
                <c:pt idx="102">
                  <c:v>2.3108000755310059</c:v>
                </c:pt>
                <c:pt idx="103">
                  <c:v>2.3594999313354492</c:v>
                </c:pt>
                <c:pt idx="104">
                  <c:v>2.3826999664306641</c:v>
                </c:pt>
                <c:pt idx="105">
                  <c:v>2.3304998874664307</c:v>
                </c:pt>
                <c:pt idx="106">
                  <c:v>2.3304998874664307</c:v>
                </c:pt>
                <c:pt idx="107">
                  <c:v>2.1210000514984131</c:v>
                </c:pt>
                <c:pt idx="108">
                  <c:v>2.109299898147583</c:v>
                </c:pt>
                <c:pt idx="109">
                  <c:v>2.1396999359130859</c:v>
                </c:pt>
                <c:pt idx="110">
                  <c:v>2.2104001045227051</c:v>
                </c:pt>
                <c:pt idx="111">
                  <c:v>2.4268999099731445</c:v>
                </c:pt>
                <c:pt idx="112">
                  <c:v>2.5443999767303467</c:v>
                </c:pt>
                <c:pt idx="113">
                  <c:v>2.6800999641418457</c:v>
                </c:pt>
                <c:pt idx="114">
                  <c:v>3.1932001113891602</c:v>
                </c:pt>
                <c:pt idx="115">
                  <c:v>3.57069993</c:v>
                </c:pt>
                <c:pt idx="116">
                  <c:v>3.047600031</c:v>
                </c:pt>
                <c:pt idx="117">
                  <c:v>2.8480999470000001</c:v>
                </c:pt>
                <c:pt idx="118">
                  <c:v>2.704270089</c:v>
                </c:pt>
                <c:pt idx="119">
                  <c:v>2.5079998969999999</c:v>
                </c:pt>
                <c:pt idx="120">
                  <c:v>2.521399975</c:v>
                </c:pt>
                <c:pt idx="121">
                  <c:v>2.6619000430000002</c:v>
                </c:pt>
                <c:pt idx="122">
                  <c:v>2.8120000360000001</c:v>
                </c:pt>
                <c:pt idx="123">
                  <c:v>2.8120000360000001</c:v>
                </c:pt>
                <c:pt idx="124">
                  <c:v>2.8961000440000002</c:v>
                </c:pt>
                <c:pt idx="125">
                  <c:v>2.5567998890000001</c:v>
                </c:pt>
                <c:pt idx="126">
                  <c:v>2.5567998890000001</c:v>
                </c:pt>
                <c:pt idx="127">
                  <c:v>2.414200068</c:v>
                </c:pt>
                <c:pt idx="128">
                  <c:v>2.0508999819999998</c:v>
                </c:pt>
                <c:pt idx="129">
                  <c:v>2.0508999819999998</c:v>
                </c:pt>
                <c:pt idx="130">
                  <c:v>1.9674999713897705</c:v>
                </c:pt>
                <c:pt idx="131">
                  <c:v>1.9981000423431396</c:v>
                </c:pt>
                <c:pt idx="132">
                  <c:v>2.0334999561309814</c:v>
                </c:pt>
                <c:pt idx="133">
                  <c:v>2.1347000600000001</c:v>
                </c:pt>
                <c:pt idx="134">
                  <c:v>2.2346999645233154</c:v>
                </c:pt>
                <c:pt idx="135">
                  <c:v>2.2346999645233154</c:v>
                </c:pt>
              </c:numCache>
            </c:numRef>
          </c:val>
          <c:smooth val="0"/>
          <c:extLst>
            <c:ext xmlns:c16="http://schemas.microsoft.com/office/drawing/2014/chart" uri="{C3380CC4-5D6E-409C-BE32-E72D297353CC}">
              <c16:uniqueId val="{00000001-EC6F-40DE-8DF3-4F0D01104548}"/>
            </c:ext>
          </c:extLst>
        </c:ser>
        <c:ser>
          <c:idx val="35"/>
          <c:order val="2"/>
          <c:tx>
            <c:v>PM Sudeste</c:v>
          </c:tx>
          <c:spPr>
            <a:ln w="28575" cap="rnd">
              <a:solidFill>
                <a:srgbClr val="1A602B"/>
              </a:solidFill>
              <a:round/>
            </a:ln>
            <a:effectLst/>
          </c:spPr>
          <c:marker>
            <c:symbol val="none"/>
          </c:marker>
          <c:cat>
            <c:numRef>
              <c:f>[1]INTERNO!$A$2:$A$150</c:f>
              <c:numCache>
                <c:formatCode>mmm\-yy</c:formatCode>
                <c:ptCount val="149"/>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pt idx="99">
                  <c:v>44287</c:v>
                </c:pt>
                <c:pt idx="100">
                  <c:v>44317</c:v>
                </c:pt>
                <c:pt idx="101">
                  <c:v>44348</c:v>
                </c:pt>
                <c:pt idx="102">
                  <c:v>44378</c:v>
                </c:pt>
                <c:pt idx="103">
                  <c:v>44409</c:v>
                </c:pt>
                <c:pt idx="104">
                  <c:v>44440</c:v>
                </c:pt>
                <c:pt idx="105">
                  <c:v>44470</c:v>
                </c:pt>
                <c:pt idx="106">
                  <c:v>44501</c:v>
                </c:pt>
                <c:pt idx="107">
                  <c:v>44531</c:v>
                </c:pt>
                <c:pt idx="108">
                  <c:v>44562</c:v>
                </c:pt>
                <c:pt idx="109">
                  <c:v>44593</c:v>
                </c:pt>
                <c:pt idx="110">
                  <c:v>44621</c:v>
                </c:pt>
                <c:pt idx="111">
                  <c:v>44652</c:v>
                </c:pt>
                <c:pt idx="112">
                  <c:v>44682</c:v>
                </c:pt>
                <c:pt idx="113">
                  <c:v>44713</c:v>
                </c:pt>
                <c:pt idx="114">
                  <c:v>44743</c:v>
                </c:pt>
                <c:pt idx="115">
                  <c:v>44774</c:v>
                </c:pt>
                <c:pt idx="116">
                  <c:v>44805</c:v>
                </c:pt>
                <c:pt idx="117">
                  <c:v>44835</c:v>
                </c:pt>
                <c:pt idx="118">
                  <c:v>44866</c:v>
                </c:pt>
                <c:pt idx="119">
                  <c:v>44896</c:v>
                </c:pt>
                <c:pt idx="120">
                  <c:v>44927</c:v>
                </c:pt>
                <c:pt idx="121">
                  <c:v>44958</c:v>
                </c:pt>
                <c:pt idx="122">
                  <c:v>44986</c:v>
                </c:pt>
                <c:pt idx="123">
                  <c:v>45017</c:v>
                </c:pt>
                <c:pt idx="124">
                  <c:v>45047</c:v>
                </c:pt>
                <c:pt idx="125">
                  <c:v>45078</c:v>
                </c:pt>
                <c:pt idx="126">
                  <c:v>45108</c:v>
                </c:pt>
                <c:pt idx="127">
                  <c:v>45139</c:v>
                </c:pt>
                <c:pt idx="128">
                  <c:v>45170</c:v>
                </c:pt>
                <c:pt idx="129">
                  <c:v>45200</c:v>
                </c:pt>
                <c:pt idx="130">
                  <c:v>45231</c:v>
                </c:pt>
                <c:pt idx="131">
                  <c:v>45261</c:v>
                </c:pt>
                <c:pt idx="132">
                  <c:v>45292</c:v>
                </c:pt>
                <c:pt idx="133">
                  <c:v>45323</c:v>
                </c:pt>
                <c:pt idx="134">
                  <c:v>45352</c:v>
                </c:pt>
                <c:pt idx="135">
                  <c:v>45383</c:v>
                </c:pt>
              </c:numCache>
            </c:numRef>
          </c:cat>
          <c:val>
            <c:numRef>
              <c:f>[1]INTERNO!$AG$2:$AG$150</c:f>
              <c:numCache>
                <c:formatCode>_(* #,##0.00_);_(* \(#,##0.00\);_(* "-"??_);_(@_)</c:formatCode>
                <c:ptCount val="149"/>
                <c:pt idx="0">
                  <c:v>0.61000001430511475</c:v>
                </c:pt>
                <c:pt idx="1">
                  <c:v>0.61000001430511475</c:v>
                </c:pt>
                <c:pt idx="2">
                  <c:v>0.61000001430511475</c:v>
                </c:pt>
                <c:pt idx="3">
                  <c:v>0.61000001430511475</c:v>
                </c:pt>
                <c:pt idx="4">
                  <c:v>0.61000001430511475</c:v>
                </c:pt>
                <c:pt idx="5">
                  <c:v>0.61000001430511475</c:v>
                </c:pt>
                <c:pt idx="6">
                  <c:v>0.67000001668930054</c:v>
                </c:pt>
                <c:pt idx="7">
                  <c:v>0.67000001668930054</c:v>
                </c:pt>
                <c:pt idx="8">
                  <c:v>0.67000001668930054</c:v>
                </c:pt>
                <c:pt idx="9">
                  <c:v>0.67000001668930054</c:v>
                </c:pt>
                <c:pt idx="10">
                  <c:v>0.67000001668930054</c:v>
                </c:pt>
                <c:pt idx="11">
                  <c:v>0.67000001668930054</c:v>
                </c:pt>
                <c:pt idx="12">
                  <c:v>0.67000001668930054</c:v>
                </c:pt>
                <c:pt idx="13">
                  <c:v>0.67000001668930054</c:v>
                </c:pt>
                <c:pt idx="14">
                  <c:v>0.67000001668930054</c:v>
                </c:pt>
                <c:pt idx="15">
                  <c:v>0.67000001668930054</c:v>
                </c:pt>
                <c:pt idx="16">
                  <c:v>0.67000001668930054</c:v>
                </c:pt>
                <c:pt idx="17">
                  <c:v>0.67000001668930054</c:v>
                </c:pt>
                <c:pt idx="18">
                  <c:v>0.70999997854232788</c:v>
                </c:pt>
                <c:pt idx="19">
                  <c:v>0.70999997854232788</c:v>
                </c:pt>
                <c:pt idx="20">
                  <c:v>0.70999997854232788</c:v>
                </c:pt>
                <c:pt idx="21">
                  <c:v>0.70999997854232788</c:v>
                </c:pt>
                <c:pt idx="22">
                  <c:v>0.70999997854232788</c:v>
                </c:pt>
                <c:pt idx="23">
                  <c:v>0.70999997854232788</c:v>
                </c:pt>
                <c:pt idx="24">
                  <c:v>0.70999997854232788</c:v>
                </c:pt>
                <c:pt idx="25">
                  <c:v>0.70999997854232788</c:v>
                </c:pt>
                <c:pt idx="26">
                  <c:v>0.70999997854232788</c:v>
                </c:pt>
                <c:pt idx="27">
                  <c:v>0.70999997854232788</c:v>
                </c:pt>
                <c:pt idx="28">
                  <c:v>0.70999997854232788</c:v>
                </c:pt>
                <c:pt idx="29">
                  <c:v>0.70999997854232788</c:v>
                </c:pt>
                <c:pt idx="30">
                  <c:v>0.75999999046325684</c:v>
                </c:pt>
                <c:pt idx="31">
                  <c:v>0.75999999046325684</c:v>
                </c:pt>
                <c:pt idx="32">
                  <c:v>0.75999999046325684</c:v>
                </c:pt>
                <c:pt idx="33">
                  <c:v>0.75999999046325684</c:v>
                </c:pt>
                <c:pt idx="34">
                  <c:v>0.75999999046325684</c:v>
                </c:pt>
                <c:pt idx="35">
                  <c:v>0.75999999046325684</c:v>
                </c:pt>
                <c:pt idx="36">
                  <c:v>0.75999999046325684</c:v>
                </c:pt>
                <c:pt idx="37">
                  <c:v>0.75999999046325684</c:v>
                </c:pt>
                <c:pt idx="38">
                  <c:v>0.75999999046325684</c:v>
                </c:pt>
                <c:pt idx="39">
                  <c:v>0.75999999046325684</c:v>
                </c:pt>
                <c:pt idx="40">
                  <c:v>0.75999999046325684</c:v>
                </c:pt>
                <c:pt idx="41">
                  <c:v>0.75999999046325684</c:v>
                </c:pt>
                <c:pt idx="42">
                  <c:v>0.81714284987676711</c:v>
                </c:pt>
                <c:pt idx="43">
                  <c:v>0.81999999284744263</c:v>
                </c:pt>
                <c:pt idx="44">
                  <c:v>0.81999999284744263</c:v>
                </c:pt>
                <c:pt idx="45">
                  <c:v>0.81999999284744263</c:v>
                </c:pt>
                <c:pt idx="46">
                  <c:v>0.81999999284744263</c:v>
                </c:pt>
                <c:pt idx="47">
                  <c:v>0.81999999284744263</c:v>
                </c:pt>
                <c:pt idx="48">
                  <c:v>0.81999999284744263</c:v>
                </c:pt>
                <c:pt idx="49">
                  <c:v>0.81999999284744263</c:v>
                </c:pt>
                <c:pt idx="50">
                  <c:v>0.81999999284744263</c:v>
                </c:pt>
                <c:pt idx="51">
                  <c:v>0.81999999284744263</c:v>
                </c:pt>
                <c:pt idx="52">
                  <c:v>0.81999999284744263</c:v>
                </c:pt>
                <c:pt idx="53">
                  <c:v>0.81999999284744263</c:v>
                </c:pt>
                <c:pt idx="54">
                  <c:v>0.85000002384185791</c:v>
                </c:pt>
                <c:pt idx="55">
                  <c:v>0.85000002384185791</c:v>
                </c:pt>
                <c:pt idx="56">
                  <c:v>0.85000002384185791</c:v>
                </c:pt>
                <c:pt idx="57">
                  <c:v>0.85000002384185791</c:v>
                </c:pt>
                <c:pt idx="58">
                  <c:v>0.85000002384185791</c:v>
                </c:pt>
                <c:pt idx="59">
                  <c:v>0.85000002384185791</c:v>
                </c:pt>
                <c:pt idx="60">
                  <c:v>0.85000002384185791</c:v>
                </c:pt>
                <c:pt idx="61">
                  <c:v>0.85000002384185791</c:v>
                </c:pt>
                <c:pt idx="62">
                  <c:v>0.85000002384185791</c:v>
                </c:pt>
                <c:pt idx="63">
                  <c:v>0.85000002384185791</c:v>
                </c:pt>
                <c:pt idx="64">
                  <c:v>0.85000002384185791</c:v>
                </c:pt>
                <c:pt idx="65">
                  <c:v>0.85000002384185791</c:v>
                </c:pt>
                <c:pt idx="66">
                  <c:v>0.89909091862765222</c:v>
                </c:pt>
                <c:pt idx="67">
                  <c:v>0.93999999761581421</c:v>
                </c:pt>
                <c:pt idx="68">
                  <c:v>0.93999999761581421</c:v>
                </c:pt>
                <c:pt idx="69">
                  <c:v>0.93999999761581421</c:v>
                </c:pt>
                <c:pt idx="70">
                  <c:v>0.93999999761581421</c:v>
                </c:pt>
                <c:pt idx="71">
                  <c:v>0.93999999761581421</c:v>
                </c:pt>
                <c:pt idx="72">
                  <c:v>0.93999999761581421</c:v>
                </c:pt>
                <c:pt idx="73">
                  <c:v>0.93999999761581421</c:v>
                </c:pt>
                <c:pt idx="74">
                  <c:v>0.93999999761581421</c:v>
                </c:pt>
                <c:pt idx="75">
                  <c:v>0.93999999761581421</c:v>
                </c:pt>
                <c:pt idx="76">
                  <c:v>0.93999999761581421</c:v>
                </c:pt>
                <c:pt idx="77">
                  <c:v>0.93999999761581421</c:v>
                </c:pt>
                <c:pt idx="78">
                  <c:v>0.97130433631979896</c:v>
                </c:pt>
                <c:pt idx="79">
                  <c:v>1.0299999713897705</c:v>
                </c:pt>
                <c:pt idx="80">
                  <c:v>1.0299999713897701</c:v>
                </c:pt>
                <c:pt idx="81">
                  <c:v>1.0299999713897705</c:v>
                </c:pt>
                <c:pt idx="82">
                  <c:v>1.0299999713897705</c:v>
                </c:pt>
                <c:pt idx="83">
                  <c:v>1.0299999713897705</c:v>
                </c:pt>
                <c:pt idx="84">
                  <c:v>1.0299999713897705</c:v>
                </c:pt>
                <c:pt idx="85">
                  <c:v>1.0299999713897705</c:v>
                </c:pt>
                <c:pt idx="86">
                  <c:v>1.0299999713897705</c:v>
                </c:pt>
                <c:pt idx="87">
                  <c:v>1.0299999713897705</c:v>
                </c:pt>
                <c:pt idx="88">
                  <c:v>1.0299999713897705</c:v>
                </c:pt>
                <c:pt idx="89">
                  <c:v>1.0299999713897705</c:v>
                </c:pt>
                <c:pt idx="90">
                  <c:v>1.0800000429153442</c:v>
                </c:pt>
                <c:pt idx="91">
                  <c:v>1.0800000429153442</c:v>
                </c:pt>
                <c:pt idx="92">
                  <c:v>1.0800000429153442</c:v>
                </c:pt>
                <c:pt idx="93">
                  <c:v>1.0800000429153442</c:v>
                </c:pt>
                <c:pt idx="94">
                  <c:v>1.0800000429153442</c:v>
                </c:pt>
                <c:pt idx="95">
                  <c:v>1.0800000429153442</c:v>
                </c:pt>
                <c:pt idx="96">
                  <c:v>1.0800000429153442</c:v>
                </c:pt>
                <c:pt idx="97">
                  <c:v>1.0800000429153442</c:v>
                </c:pt>
                <c:pt idx="98">
                  <c:v>1.0800000429153442</c:v>
                </c:pt>
                <c:pt idx="99">
                  <c:v>1.0800000429153442</c:v>
                </c:pt>
                <c:pt idx="100">
                  <c:v>1.0800000429153442</c:v>
                </c:pt>
                <c:pt idx="101">
                  <c:v>1.0800000429153442</c:v>
                </c:pt>
                <c:pt idx="102">
                  <c:v>1.4800000190734863</c:v>
                </c:pt>
                <c:pt idx="103">
                  <c:v>1.4800000190734863</c:v>
                </c:pt>
                <c:pt idx="104">
                  <c:v>1.4800000190734863</c:v>
                </c:pt>
                <c:pt idx="105">
                  <c:v>1.4800000190734863</c:v>
                </c:pt>
                <c:pt idx="106">
                  <c:v>1.4800000190734863</c:v>
                </c:pt>
                <c:pt idx="107">
                  <c:v>1.4800000190734863</c:v>
                </c:pt>
                <c:pt idx="108">
                  <c:v>1.4800000190734863</c:v>
                </c:pt>
                <c:pt idx="109">
                  <c:v>1.4800000190734863</c:v>
                </c:pt>
                <c:pt idx="110">
                  <c:v>1.4800000190734863</c:v>
                </c:pt>
                <c:pt idx="111">
                  <c:v>1.4800000190734863</c:v>
                </c:pt>
                <c:pt idx="112">
                  <c:v>1.4800000190734863</c:v>
                </c:pt>
                <c:pt idx="113">
                  <c:v>1.4800000190734863</c:v>
                </c:pt>
                <c:pt idx="114">
                  <c:v>1.7899999618530273</c:v>
                </c:pt>
                <c:pt idx="115">
                  <c:v>1.789999962</c:v>
                </c:pt>
                <c:pt idx="116">
                  <c:v>1.789999962</c:v>
                </c:pt>
                <c:pt idx="117">
                  <c:v>1.789999962</c:v>
                </c:pt>
                <c:pt idx="118">
                  <c:v>1.789999962</c:v>
                </c:pt>
                <c:pt idx="119">
                  <c:v>1.789999962</c:v>
                </c:pt>
                <c:pt idx="120">
                  <c:v>1.789999962</c:v>
                </c:pt>
                <c:pt idx="121">
                  <c:v>1.789999962</c:v>
                </c:pt>
                <c:pt idx="122">
                  <c:v>1.789999962</c:v>
                </c:pt>
                <c:pt idx="123">
                  <c:v>1.789999962</c:v>
                </c:pt>
                <c:pt idx="124">
                  <c:v>1.789999962</c:v>
                </c:pt>
                <c:pt idx="125">
                  <c:v>1.789999962</c:v>
                </c:pt>
                <c:pt idx="126">
                  <c:v>1.8799999949999999</c:v>
                </c:pt>
                <c:pt idx="127">
                  <c:v>1.8799999949999999</c:v>
                </c:pt>
                <c:pt idx="128">
                  <c:v>1.8799999949999999</c:v>
                </c:pt>
                <c:pt idx="129">
                  <c:v>1.8799999949999999</c:v>
                </c:pt>
                <c:pt idx="130">
                  <c:v>1.8799999952316284</c:v>
                </c:pt>
                <c:pt idx="131">
                  <c:v>1.8799999952316284</c:v>
                </c:pt>
                <c:pt idx="132">
                  <c:v>1.8799999952316284</c:v>
                </c:pt>
                <c:pt idx="133">
                  <c:v>1.8799999949999999</c:v>
                </c:pt>
                <c:pt idx="134">
                  <c:v>1.8799999952316284</c:v>
                </c:pt>
                <c:pt idx="135">
                  <c:v>1.8799999952316284</c:v>
                </c:pt>
              </c:numCache>
            </c:numRef>
          </c:val>
          <c:smooth val="0"/>
          <c:extLst>
            <c:ext xmlns:c16="http://schemas.microsoft.com/office/drawing/2014/chart" uri="{C3380CC4-5D6E-409C-BE32-E72D297353CC}">
              <c16:uniqueId val="{00000002-EC6F-40DE-8DF3-4F0D01104548}"/>
            </c:ext>
          </c:extLst>
        </c:ser>
        <c:dLbls>
          <c:showLegendKey val="0"/>
          <c:showVal val="0"/>
          <c:showCatName val="0"/>
          <c:showSerName val="0"/>
          <c:showPercent val="0"/>
          <c:showBubbleSize val="0"/>
        </c:dLbls>
        <c:smooth val="0"/>
        <c:axId val="589806832"/>
        <c:axId val="589798304"/>
      </c:lineChart>
      <c:dateAx>
        <c:axId val="589806832"/>
        <c:scaling>
          <c:orientation val="minMax"/>
        </c:scaling>
        <c:delete val="0"/>
        <c:axPos val="b"/>
        <c:numFmt formatCode="[$-416]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89798304"/>
        <c:crosses val="autoZero"/>
        <c:auto val="1"/>
        <c:lblOffset val="100"/>
        <c:baseTimeUnit val="months"/>
        <c:majorUnit val="3"/>
      </c:dateAx>
      <c:valAx>
        <c:axId val="589798304"/>
        <c:scaling>
          <c:orientation val="minMax"/>
          <c:min val="0.5"/>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8980683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581025</xdr:colOff>
      <xdr:row>26</xdr:row>
      <xdr:rowOff>19049</xdr:rowOff>
    </xdr:to>
    <xdr:graphicFrame macro="">
      <xdr:nvGraphicFramePr>
        <xdr:cNvPr id="5" name="Gráfico 4">
          <a:extLst>
            <a:ext uri="{FF2B5EF4-FFF2-40B4-BE49-F238E27FC236}">
              <a16:creationId xmlns:a16="http://schemas.microsoft.com/office/drawing/2014/main" id="{58C18A8A-EA9A-4B48-9929-B5ABACF0B6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Mapa\Sum&#225;rios\Atualizar\Pre&#231;os%20M&#233;dios%20Gr&#225;ficos.xlsx" TargetMode="External"/><Relationship Id="rId1" Type="http://schemas.openxmlformats.org/officeDocument/2006/relationships/externalLinkPath" Target="/Mapa/Sum&#225;rios/Atualizar/Pre&#231;os%20M&#233;dios%20Gr&#225;f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ERNO"/>
      <sheetName val="EXTERNO"/>
    </sheetNames>
    <sheetDataSet>
      <sheetData sheetId="0">
        <row r="2">
          <cell r="A2">
            <v>41275</v>
          </cell>
          <cell r="AE2">
            <v>0.89249998331069946</v>
          </cell>
          <cell r="AF2">
            <v>0.88289999961853027</v>
          </cell>
          <cell r="AG2">
            <v>0.61000001430511475</v>
          </cell>
        </row>
        <row r="3">
          <cell r="A3">
            <v>41306</v>
          </cell>
          <cell r="AE3">
            <v>0.90499997138977051</v>
          </cell>
          <cell r="AF3">
            <v>0.89410001039505005</v>
          </cell>
          <cell r="AG3">
            <v>0.61000001430511475</v>
          </cell>
        </row>
        <row r="4">
          <cell r="A4">
            <v>41334</v>
          </cell>
          <cell r="AE4">
            <v>0.93010002374649048</v>
          </cell>
          <cell r="AF4">
            <v>0.91619998216629028</v>
          </cell>
          <cell r="AG4">
            <v>0.61000001430511475</v>
          </cell>
        </row>
        <row r="5">
          <cell r="A5">
            <v>41365</v>
          </cell>
          <cell r="AE5">
            <v>0.9715999960899353</v>
          </cell>
          <cell r="AF5">
            <v>0.95260000228881836</v>
          </cell>
          <cell r="AG5">
            <v>0.61000001430511475</v>
          </cell>
        </row>
        <row r="6">
          <cell r="A6">
            <v>41395</v>
          </cell>
          <cell r="AE6">
            <v>1.0068999528884888</v>
          </cell>
          <cell r="AF6">
            <v>0.98540002107620239</v>
          </cell>
          <cell r="AG6">
            <v>0.61000001430511475</v>
          </cell>
        </row>
        <row r="7">
          <cell r="A7">
            <v>41426</v>
          </cell>
          <cell r="AE7">
            <v>1.0384999513626099</v>
          </cell>
          <cell r="AF7">
            <v>1.017799973487854</v>
          </cell>
          <cell r="AG7">
            <v>0.61000001430511475</v>
          </cell>
        </row>
        <row r="8">
          <cell r="A8">
            <v>41456</v>
          </cell>
          <cell r="AE8">
            <v>1.0714000463485718</v>
          </cell>
          <cell r="AF8">
            <v>1.0543999671936035</v>
          </cell>
          <cell r="AG8">
            <v>0.67000001668930054</v>
          </cell>
        </row>
        <row r="9">
          <cell r="A9">
            <v>41487</v>
          </cell>
          <cell r="AE9">
            <v>1.1167999505996704</v>
          </cell>
          <cell r="AF9">
            <v>1.0860999822616577</v>
          </cell>
          <cell r="AG9">
            <v>0.67000001668930054</v>
          </cell>
        </row>
        <row r="10">
          <cell r="A10">
            <v>41518</v>
          </cell>
          <cell r="AE10">
            <v>1.1549999713897705</v>
          </cell>
          <cell r="AF10">
            <v>1.1161999702453613</v>
          </cell>
          <cell r="AG10">
            <v>0.67000001668930054</v>
          </cell>
        </row>
        <row r="11">
          <cell r="A11">
            <v>41548</v>
          </cell>
          <cell r="AE11">
            <v>1.1572999954223633</v>
          </cell>
          <cell r="AF11">
            <v>1.1177999973297119</v>
          </cell>
          <cell r="AG11">
            <v>0.67000001668930054</v>
          </cell>
        </row>
        <row r="12">
          <cell r="A12">
            <v>41579</v>
          </cell>
          <cell r="AE12">
            <v>1.1339999437332153</v>
          </cell>
          <cell r="AF12">
            <v>1.101099967956543</v>
          </cell>
          <cell r="AG12">
            <v>0.67000001668930054</v>
          </cell>
        </row>
        <row r="13">
          <cell r="A13">
            <v>41609</v>
          </cell>
          <cell r="AE13">
            <v>1.0635000467300415</v>
          </cell>
          <cell r="AF13">
            <v>1.0415999889373779</v>
          </cell>
          <cell r="AG13">
            <v>0.67000001668930054</v>
          </cell>
        </row>
        <row r="14">
          <cell r="A14">
            <v>41640</v>
          </cell>
          <cell r="AE14">
            <v>0.99954999847845594</v>
          </cell>
          <cell r="AF14">
            <v>0.99933182109485974</v>
          </cell>
          <cell r="AG14">
            <v>0.67000001668930054</v>
          </cell>
        </row>
        <row r="15">
          <cell r="A15">
            <v>41671</v>
          </cell>
          <cell r="AE15">
            <v>1.0084999799728394</v>
          </cell>
          <cell r="AF15">
            <v>0.99099999666213989</v>
          </cell>
          <cell r="AG15">
            <v>0.67000001668930054</v>
          </cell>
        </row>
        <row r="16">
          <cell r="A16">
            <v>41699</v>
          </cell>
          <cell r="AE16">
            <v>1.0570000410079956</v>
          </cell>
          <cell r="AF16">
            <v>1.0209000110626221</v>
          </cell>
          <cell r="AG16">
            <v>0.67000001668930054</v>
          </cell>
        </row>
        <row r="17">
          <cell r="A17">
            <v>41730</v>
          </cell>
          <cell r="AE17">
            <v>1.1173000335693359</v>
          </cell>
          <cell r="AF17">
            <v>1.0837999582290649</v>
          </cell>
          <cell r="AG17">
            <v>0.67000001668930054</v>
          </cell>
        </row>
        <row r="18">
          <cell r="A18">
            <v>41760</v>
          </cell>
          <cell r="AE18">
            <v>1.1239000558853149</v>
          </cell>
          <cell r="AF18">
            <v>1.1045999526977539</v>
          </cell>
          <cell r="AG18">
            <v>0.67000001668930054</v>
          </cell>
        </row>
        <row r="19">
          <cell r="A19">
            <v>41791</v>
          </cell>
          <cell r="AE19">
            <v>1.1052999496459961</v>
          </cell>
          <cell r="AF19">
            <v>1.0983999967575073</v>
          </cell>
          <cell r="AG19">
            <v>0.67000001668930054</v>
          </cell>
        </row>
        <row r="20">
          <cell r="A20">
            <v>41821</v>
          </cell>
          <cell r="AE20">
            <v>1.1131000518798828</v>
          </cell>
          <cell r="AF20">
            <v>1.0994000434875488</v>
          </cell>
          <cell r="AG20">
            <v>0.70999997854232788</v>
          </cell>
        </row>
        <row r="21">
          <cell r="A21">
            <v>41852</v>
          </cell>
          <cell r="AE21">
            <v>1.1189999580383301</v>
          </cell>
          <cell r="AF21">
            <v>1.0978000164031982</v>
          </cell>
          <cell r="AG21">
            <v>0.70999997854232788</v>
          </cell>
        </row>
        <row r="22">
          <cell r="A22">
            <v>41883</v>
          </cell>
          <cell r="AE22">
            <v>1.1134999990463257</v>
          </cell>
          <cell r="AF22">
            <v>1.0895999670028687</v>
          </cell>
          <cell r="AG22">
            <v>0.70999997854232788</v>
          </cell>
        </row>
        <row r="23">
          <cell r="A23">
            <v>41913</v>
          </cell>
          <cell r="AE23">
            <v>1.0968999862670898</v>
          </cell>
          <cell r="AF23">
            <v>1.0685000419616699</v>
          </cell>
          <cell r="AG23">
            <v>0.70999997854232788</v>
          </cell>
        </row>
        <row r="24">
          <cell r="A24">
            <v>41944</v>
          </cell>
          <cell r="AE24">
            <v>1.0465999841690063</v>
          </cell>
          <cell r="AF24">
            <v>1.024899959564209</v>
          </cell>
          <cell r="AG24">
            <v>0.70999997854232788</v>
          </cell>
        </row>
        <row r="25">
          <cell r="A25">
            <v>41974</v>
          </cell>
          <cell r="AE25">
            <v>0.99320000410079956</v>
          </cell>
          <cell r="AF25">
            <v>0.98100000619888306</v>
          </cell>
          <cell r="AG25">
            <v>0.70999997854232788</v>
          </cell>
        </row>
        <row r="26">
          <cell r="A26">
            <v>42005</v>
          </cell>
          <cell r="AE26">
            <v>0.93250000476837158</v>
          </cell>
          <cell r="AF26">
            <v>0.92919999361038208</v>
          </cell>
          <cell r="AG26">
            <v>0.70999997854232788</v>
          </cell>
        </row>
        <row r="27">
          <cell r="A27">
            <v>42036</v>
          </cell>
          <cell r="AE27">
            <v>0.94440001249313354</v>
          </cell>
          <cell r="AF27">
            <v>0.92259997129440308</v>
          </cell>
          <cell r="AG27">
            <v>0.70999997854232788</v>
          </cell>
        </row>
        <row r="28">
          <cell r="A28">
            <v>42064</v>
          </cell>
          <cell r="AE28">
            <v>0.95109999179840088</v>
          </cell>
          <cell r="AF28">
            <v>0.93760001659393311</v>
          </cell>
          <cell r="AG28">
            <v>0.70999997854232788</v>
          </cell>
        </row>
        <row r="29">
          <cell r="A29">
            <v>42095</v>
          </cell>
          <cell r="AE29">
            <v>0.98610001802444458</v>
          </cell>
          <cell r="AF29">
            <v>0.97909998893737793</v>
          </cell>
          <cell r="AG29">
            <v>0.70999997854232788</v>
          </cell>
        </row>
        <row r="30">
          <cell r="A30">
            <v>42125</v>
          </cell>
          <cell r="AE30">
            <v>1.0152000188827515</v>
          </cell>
          <cell r="AF30">
            <v>1.01419997215271</v>
          </cell>
          <cell r="AG30">
            <v>0.70999997854232788</v>
          </cell>
        </row>
        <row r="31">
          <cell r="A31">
            <v>42156</v>
          </cell>
          <cell r="AE31">
            <v>1.0418000221252441</v>
          </cell>
          <cell r="AF31">
            <v>1.0413000583648682</v>
          </cell>
          <cell r="AG31">
            <v>0.70999997854232788</v>
          </cell>
        </row>
        <row r="32">
          <cell r="A32">
            <v>42186</v>
          </cell>
          <cell r="AE32">
            <v>1.0647000074386597</v>
          </cell>
          <cell r="AF32">
            <v>1.0641000270843506</v>
          </cell>
          <cell r="AG32">
            <v>0.75999999046325684</v>
          </cell>
        </row>
        <row r="33">
          <cell r="A33">
            <v>42217</v>
          </cell>
          <cell r="AE33">
            <v>1.1014000177383423</v>
          </cell>
          <cell r="AF33">
            <v>1.0843000411987305</v>
          </cell>
          <cell r="AG33">
            <v>0.75999999046325684</v>
          </cell>
        </row>
        <row r="34">
          <cell r="A34">
            <v>42248</v>
          </cell>
          <cell r="AE34">
            <v>1.0820000171661377</v>
          </cell>
          <cell r="AF34">
            <v>1.0666999816894531</v>
          </cell>
          <cell r="AG34">
            <v>0.75999999046325684</v>
          </cell>
        </row>
        <row r="35">
          <cell r="A35">
            <v>42278</v>
          </cell>
          <cell r="AE35">
            <v>1.0785000324249268</v>
          </cell>
          <cell r="AF35">
            <v>1.058899998664856</v>
          </cell>
          <cell r="AG35">
            <v>0.75999999046325684</v>
          </cell>
        </row>
        <row r="36">
          <cell r="A36">
            <v>42309</v>
          </cell>
          <cell r="AE36">
            <v>1.0937999486923218</v>
          </cell>
          <cell r="AF36">
            <v>1.0541000366210938</v>
          </cell>
          <cell r="AG36">
            <v>0.75999999046325684</v>
          </cell>
        </row>
        <row r="37">
          <cell r="A37">
            <v>42339</v>
          </cell>
          <cell r="AE37">
            <v>1.0866999626159668</v>
          </cell>
          <cell r="AF37">
            <v>1.0534000396728516</v>
          </cell>
          <cell r="AG37">
            <v>0.75999999046325684</v>
          </cell>
        </row>
        <row r="38">
          <cell r="A38">
            <v>42370</v>
          </cell>
          <cell r="AE38">
            <v>1.0851000547409058</v>
          </cell>
          <cell r="AF38">
            <v>1.0614999532699585</v>
          </cell>
          <cell r="AG38">
            <v>0.75999999046325684</v>
          </cell>
        </row>
        <row r="39">
          <cell r="A39">
            <v>42401</v>
          </cell>
          <cell r="AE39">
            <v>1.1266000270843506</v>
          </cell>
          <cell r="AF39">
            <v>1.0966999530792236</v>
          </cell>
          <cell r="AG39">
            <v>0.75999999046325684</v>
          </cell>
        </row>
        <row r="40">
          <cell r="A40">
            <v>42430</v>
          </cell>
          <cell r="AE40">
            <v>1.1728999614715576</v>
          </cell>
          <cell r="AF40">
            <v>1.1450999975204468</v>
          </cell>
          <cell r="AG40">
            <v>0.75999999046325684</v>
          </cell>
        </row>
        <row r="41">
          <cell r="A41">
            <v>42461</v>
          </cell>
          <cell r="AE41">
            <v>1.2480000257492065</v>
          </cell>
          <cell r="AF41">
            <v>1.2106000185012817</v>
          </cell>
          <cell r="AG41">
            <v>0.75999999046325684</v>
          </cell>
        </row>
        <row r="42">
          <cell r="A42">
            <v>42491</v>
          </cell>
          <cell r="AE42">
            <v>1.3091000318527222</v>
          </cell>
          <cell r="AF42">
            <v>1.2654000520706177</v>
          </cell>
          <cell r="AG42">
            <v>0.75999999046325684</v>
          </cell>
        </row>
        <row r="43">
          <cell r="A43">
            <v>42522</v>
          </cell>
          <cell r="AE43">
            <v>1.3830000162124634</v>
          </cell>
          <cell r="AF43">
            <v>1.3276000022888184</v>
          </cell>
          <cell r="AG43">
            <v>0.75999999046325684</v>
          </cell>
        </row>
        <row r="44">
          <cell r="A44">
            <v>42552</v>
          </cell>
          <cell r="AE44">
            <v>1.5419000387191772</v>
          </cell>
          <cell r="AF44">
            <v>1.4994000196456909</v>
          </cell>
          <cell r="AG44">
            <v>0.81714284987676711</v>
          </cell>
        </row>
        <row r="45">
          <cell r="A45">
            <v>42583</v>
          </cell>
          <cell r="AE45">
            <v>1.7359999418258667</v>
          </cell>
          <cell r="AF45">
            <v>1.6928000450134277</v>
          </cell>
          <cell r="AG45">
            <v>0.81999999284744263</v>
          </cell>
        </row>
        <row r="46">
          <cell r="A46">
            <v>42614</v>
          </cell>
          <cell r="AE46">
            <v>1.6848000288009644</v>
          </cell>
          <cell r="AF46">
            <v>1.6376999616622925</v>
          </cell>
          <cell r="AG46">
            <v>0.81999999284744263</v>
          </cell>
        </row>
        <row r="47">
          <cell r="A47">
            <v>42644</v>
          </cell>
          <cell r="AE47">
            <v>1.5498000383377075</v>
          </cell>
          <cell r="AF47">
            <v>1.5060000419616699</v>
          </cell>
          <cell r="AG47">
            <v>0.81999999284744263</v>
          </cell>
        </row>
        <row r="48">
          <cell r="A48">
            <v>42675</v>
          </cell>
          <cell r="AE48">
            <v>1.3674999475479126</v>
          </cell>
          <cell r="AF48">
            <v>1.3413000106811523</v>
          </cell>
          <cell r="AG48">
            <v>0.81999999284744263</v>
          </cell>
        </row>
        <row r="49">
          <cell r="A49">
            <v>42705</v>
          </cell>
          <cell r="AE49">
            <v>1.3183000087738037</v>
          </cell>
          <cell r="AF49">
            <v>1.2982000112533569</v>
          </cell>
          <cell r="AG49">
            <v>0.81999999284744263</v>
          </cell>
        </row>
        <row r="50">
          <cell r="A50">
            <v>42736</v>
          </cell>
          <cell r="AE50">
            <v>1.3229000568389893</v>
          </cell>
          <cell r="AF50">
            <v>1.2957999706268311</v>
          </cell>
          <cell r="AG50">
            <v>0.81999999284744263</v>
          </cell>
        </row>
        <row r="51">
          <cell r="A51">
            <v>42767</v>
          </cell>
          <cell r="AE51">
            <v>1.3406000137329102</v>
          </cell>
          <cell r="AF51">
            <v>1.3219000101089478</v>
          </cell>
          <cell r="AG51">
            <v>0.81999999284744263</v>
          </cell>
        </row>
        <row r="52">
          <cell r="A52">
            <v>42795</v>
          </cell>
          <cell r="AE52">
            <v>1.3630000352859497</v>
          </cell>
          <cell r="AF52">
            <v>1.3408999443054199</v>
          </cell>
          <cell r="AG52">
            <v>0.81999999284744263</v>
          </cell>
        </row>
        <row r="53">
          <cell r="A53">
            <v>42826</v>
          </cell>
          <cell r="AE53">
            <v>1.4035999774932861</v>
          </cell>
          <cell r="AF53">
            <v>1.3688000440597534</v>
          </cell>
          <cell r="AG53">
            <v>0.81999999284744263</v>
          </cell>
        </row>
        <row r="54">
          <cell r="A54">
            <v>42856</v>
          </cell>
          <cell r="AE54">
            <v>1.4136999845504761</v>
          </cell>
          <cell r="AF54">
            <v>1.3851000070571899</v>
          </cell>
          <cell r="AG54">
            <v>0.81999999284744263</v>
          </cell>
        </row>
        <row r="55">
          <cell r="A55">
            <v>42887</v>
          </cell>
          <cell r="AE55">
            <v>1.4002000093460083</v>
          </cell>
          <cell r="AF55">
            <v>1.3805999755859375</v>
          </cell>
          <cell r="AG55">
            <v>0.81999999284744263</v>
          </cell>
        </row>
        <row r="56">
          <cell r="A56">
            <v>42917</v>
          </cell>
          <cell r="AE56">
            <v>1.360200047492981</v>
          </cell>
          <cell r="AF56">
            <v>1.3447999954223633</v>
          </cell>
          <cell r="AG56">
            <v>0.85000002384185791</v>
          </cell>
        </row>
        <row r="57">
          <cell r="A57">
            <v>42948</v>
          </cell>
          <cell r="AE57">
            <v>1.2670999765396118</v>
          </cell>
          <cell r="AF57">
            <v>1.2608000040054321</v>
          </cell>
          <cell r="AG57">
            <v>0.85000002384185791</v>
          </cell>
        </row>
        <row r="58">
          <cell r="A58">
            <v>42979</v>
          </cell>
          <cell r="AE58">
            <v>1.2079999446868896</v>
          </cell>
          <cell r="AF58">
            <v>1.1890000104904175</v>
          </cell>
          <cell r="AG58">
            <v>0.85000002384185791</v>
          </cell>
        </row>
        <row r="59">
          <cell r="A59">
            <v>43009</v>
          </cell>
          <cell r="AE59">
            <v>1.13919997215271</v>
          </cell>
          <cell r="AF59">
            <v>1.1075999736785889</v>
          </cell>
          <cell r="AG59">
            <v>0.85000002384185791</v>
          </cell>
        </row>
        <row r="60">
          <cell r="A60">
            <v>43040</v>
          </cell>
          <cell r="AE60">
            <v>1.1476000547409058</v>
          </cell>
          <cell r="AF60">
            <v>1.1039999723434448</v>
          </cell>
          <cell r="AG60">
            <v>0.85000002384185791</v>
          </cell>
        </row>
        <row r="61">
          <cell r="A61">
            <v>43070</v>
          </cell>
          <cell r="AE61">
            <v>1.1407999992370605</v>
          </cell>
          <cell r="AF61">
            <v>1.1035000085830688</v>
          </cell>
          <cell r="AG61">
            <v>0.85000002384185791</v>
          </cell>
        </row>
        <row r="62">
          <cell r="A62">
            <v>43101</v>
          </cell>
          <cell r="AE62">
            <v>1.1114000082015991</v>
          </cell>
          <cell r="AF62">
            <v>1.087399959564209</v>
          </cell>
          <cell r="AG62">
            <v>0.85000002384185791</v>
          </cell>
        </row>
        <row r="63">
          <cell r="A63">
            <v>43132</v>
          </cell>
          <cell r="AE63">
            <v>1.1499999761581421</v>
          </cell>
          <cell r="AF63">
            <v>1.1198999881744385</v>
          </cell>
          <cell r="AG63">
            <v>0.85000002384185791</v>
          </cell>
        </row>
        <row r="64">
          <cell r="A64">
            <v>43160</v>
          </cell>
          <cell r="AE64">
            <v>1.2223000526428223</v>
          </cell>
          <cell r="AF64">
            <v>1.1750999689102173</v>
          </cell>
          <cell r="AG64">
            <v>0.85000002384185791</v>
          </cell>
        </row>
        <row r="65">
          <cell r="A65">
            <v>43191</v>
          </cell>
          <cell r="AE65">
            <v>1.3185000419616699</v>
          </cell>
          <cell r="AF65">
            <v>1.2661999464035034</v>
          </cell>
          <cell r="AG65">
            <v>0.85000002384185791</v>
          </cell>
        </row>
        <row r="66">
          <cell r="A66">
            <v>43221</v>
          </cell>
          <cell r="AE66">
            <v>1.4127000570297241</v>
          </cell>
          <cell r="AF66">
            <v>1.37090003490448</v>
          </cell>
          <cell r="AG66">
            <v>0.85000002384185791</v>
          </cell>
        </row>
        <row r="67">
          <cell r="A67">
            <v>43252</v>
          </cell>
          <cell r="AE67">
            <v>1.4457000494003296</v>
          </cell>
          <cell r="AF67">
            <v>1.4088000059127808</v>
          </cell>
          <cell r="AG67">
            <v>0.85000002384185791</v>
          </cell>
        </row>
        <row r="68">
          <cell r="A68">
            <v>43282</v>
          </cell>
          <cell r="AE68">
            <v>1.6490999460220337</v>
          </cell>
          <cell r="AF68">
            <v>1.5930999517440796</v>
          </cell>
          <cell r="AG68">
            <v>0.89909091862765222</v>
          </cell>
        </row>
        <row r="69">
          <cell r="A69">
            <v>43313</v>
          </cell>
          <cell r="AE69">
            <v>1.7247999906539917</v>
          </cell>
          <cell r="AF69">
            <v>1.6589000225067139</v>
          </cell>
          <cell r="AG69">
            <v>0.93999999761581421</v>
          </cell>
        </row>
        <row r="70">
          <cell r="A70">
            <v>43344</v>
          </cell>
          <cell r="AE70">
            <v>1.6176999807357788</v>
          </cell>
          <cell r="AF70">
            <v>1.586400032043457</v>
          </cell>
          <cell r="AG70">
            <v>0.93999999761581421</v>
          </cell>
        </row>
        <row r="71">
          <cell r="A71">
            <v>43374</v>
          </cell>
          <cell r="AE71">
            <v>1.5707000494003296</v>
          </cell>
          <cell r="AF71">
            <v>1.5490000247955322</v>
          </cell>
          <cell r="AG71">
            <v>0.93999999761581421</v>
          </cell>
        </row>
        <row r="72">
          <cell r="A72">
            <v>43405</v>
          </cell>
          <cell r="AE72">
            <v>1.4750000238418579</v>
          </cell>
          <cell r="AF72">
            <v>1.4652999639511108</v>
          </cell>
          <cell r="AG72">
            <v>0.93999999761581421</v>
          </cell>
        </row>
        <row r="73">
          <cell r="A73">
            <v>43435</v>
          </cell>
          <cell r="AE73">
            <v>1.3482999801635742</v>
          </cell>
          <cell r="AF73">
            <v>1.3413000106811523</v>
          </cell>
          <cell r="AG73">
            <v>0.93999999761581421</v>
          </cell>
        </row>
        <row r="74">
          <cell r="A74">
            <v>43466</v>
          </cell>
          <cell r="AE74">
            <v>1.3573999404907227</v>
          </cell>
          <cell r="AF74">
            <v>1.3782000541687012</v>
          </cell>
          <cell r="AG74">
            <v>0.93999999761581421</v>
          </cell>
        </row>
        <row r="75">
          <cell r="A75">
            <v>43497</v>
          </cell>
          <cell r="AE75">
            <v>1.5103000402450562</v>
          </cell>
          <cell r="AF75">
            <v>1.5151000022888184</v>
          </cell>
          <cell r="AG75">
            <v>0.93999999761581421</v>
          </cell>
        </row>
        <row r="76">
          <cell r="A76">
            <v>43525</v>
          </cell>
          <cell r="AE76">
            <v>1.5855000019073486</v>
          </cell>
          <cell r="AF76">
            <v>1.5813000202178955</v>
          </cell>
          <cell r="AG76">
            <v>0.93999999761581421</v>
          </cell>
        </row>
        <row r="77">
          <cell r="A77">
            <v>43556</v>
          </cell>
          <cell r="AE77">
            <v>1.5959999561309814</v>
          </cell>
          <cell r="AF77">
            <v>1.5953999757766724</v>
          </cell>
          <cell r="AG77">
            <v>0.93999999761581421</v>
          </cell>
        </row>
        <row r="78">
          <cell r="A78">
            <v>43586</v>
          </cell>
          <cell r="AE78">
            <v>1.6217999458312988</v>
          </cell>
          <cell r="AF78">
            <v>1.6212999820709229</v>
          </cell>
          <cell r="AG78">
            <v>0.93999999761581421</v>
          </cell>
        </row>
        <row r="79">
          <cell r="A79">
            <v>43617</v>
          </cell>
          <cell r="AE79">
            <v>1.6220999956130981</v>
          </cell>
          <cell r="AF79">
            <v>1.6309000253677368</v>
          </cell>
          <cell r="AG79">
            <v>0.93999999761581421</v>
          </cell>
        </row>
        <row r="80">
          <cell r="A80">
            <v>43647</v>
          </cell>
          <cell r="AE80">
            <v>1.5038000345230103</v>
          </cell>
          <cell r="AF80">
            <v>1.5058000087738037</v>
          </cell>
          <cell r="AG80">
            <v>0.97130433631979896</v>
          </cell>
        </row>
        <row r="81">
          <cell r="A81">
            <v>43678</v>
          </cell>
          <cell r="AE81">
            <v>1.4596999883651733</v>
          </cell>
          <cell r="AF81">
            <v>1.4464000463485718</v>
          </cell>
          <cell r="AG81">
            <v>1.0299999713897705</v>
          </cell>
        </row>
        <row r="82">
          <cell r="A82">
            <v>43709</v>
          </cell>
          <cell r="AE82">
            <v>1.4974999427795399</v>
          </cell>
          <cell r="AF82">
            <v>1.47319996356964</v>
          </cell>
          <cell r="AG82">
            <v>1.0299999713897701</v>
          </cell>
        </row>
        <row r="83">
          <cell r="A83">
            <v>43739</v>
          </cell>
          <cell r="AE83">
            <v>1.4789999723434448</v>
          </cell>
          <cell r="AF83">
            <v>1.4653999805450439</v>
          </cell>
          <cell r="AG83">
            <v>1.0299999713897705</v>
          </cell>
        </row>
        <row r="84">
          <cell r="A84">
            <v>43770</v>
          </cell>
          <cell r="AE84">
            <v>1.4627000093460083</v>
          </cell>
          <cell r="AF84">
            <v>1.4501999616622925</v>
          </cell>
          <cell r="AG84">
            <v>1.0299999713897705</v>
          </cell>
        </row>
        <row r="85">
          <cell r="A85">
            <v>43800</v>
          </cell>
          <cell r="AE85">
            <v>1.4555000066757202</v>
          </cell>
          <cell r="AF85">
            <v>1.4520000219345093</v>
          </cell>
          <cell r="AG85">
            <v>1.0299999713897705</v>
          </cell>
        </row>
        <row r="86">
          <cell r="A86">
            <v>43831</v>
          </cell>
          <cell r="AE86">
            <v>1.3669999837875366</v>
          </cell>
          <cell r="AF86">
            <v>1.3682999610900879</v>
          </cell>
          <cell r="AG86">
            <v>1.0299999713897705</v>
          </cell>
        </row>
        <row r="87">
          <cell r="A87">
            <v>43862</v>
          </cell>
          <cell r="AE87">
            <v>1.4273999929428101</v>
          </cell>
          <cell r="AF87">
            <v>1.4175000190734863</v>
          </cell>
          <cell r="AG87">
            <v>1.0299999713897705</v>
          </cell>
        </row>
        <row r="88">
          <cell r="A88">
            <v>43891</v>
          </cell>
          <cell r="AE88">
            <v>1.4527000188827515</v>
          </cell>
          <cell r="AF88">
            <v>1.4376000165939331</v>
          </cell>
          <cell r="AG88">
            <v>1.0299999713897705</v>
          </cell>
        </row>
        <row r="89">
          <cell r="A89">
            <v>43922</v>
          </cell>
          <cell r="AE89">
            <v>1.4677000045776367</v>
          </cell>
          <cell r="AF89">
            <v>1.4515000581741333</v>
          </cell>
          <cell r="AG89">
            <v>1.0299999713897705</v>
          </cell>
        </row>
        <row r="90">
          <cell r="A90">
            <v>43952</v>
          </cell>
          <cell r="AE90">
            <v>1.3918000459671021</v>
          </cell>
          <cell r="AF90">
            <v>1.3782999515533447</v>
          </cell>
          <cell r="AG90">
            <v>1.0299999713897705</v>
          </cell>
        </row>
        <row r="91">
          <cell r="A91">
            <v>43983</v>
          </cell>
          <cell r="AE91">
            <v>1.5263999700546265</v>
          </cell>
          <cell r="AF91">
            <v>1.5134999752044678</v>
          </cell>
          <cell r="AG91">
            <v>1.0299999713897705</v>
          </cell>
        </row>
        <row r="92">
          <cell r="A92">
            <v>44013</v>
          </cell>
          <cell r="AE92">
            <v>1.7705999612808228</v>
          </cell>
          <cell r="AF92">
            <v>1.7573000192642212</v>
          </cell>
          <cell r="AG92">
            <v>1.0800000429153442</v>
          </cell>
        </row>
        <row r="93">
          <cell r="A93">
            <v>44044</v>
          </cell>
          <cell r="AE93">
            <v>1.9492000341415405</v>
          </cell>
          <cell r="AF93">
            <v>1.9426000118255615</v>
          </cell>
          <cell r="AG93">
            <v>1.0800000429153442</v>
          </cell>
        </row>
        <row r="94">
          <cell r="A94">
            <v>44075</v>
          </cell>
          <cell r="AE94">
            <v>2.1540000438690186</v>
          </cell>
          <cell r="AF94">
            <v>2.1319000720977783</v>
          </cell>
          <cell r="AG94">
            <v>1.0800000429153442</v>
          </cell>
        </row>
        <row r="95">
          <cell r="A95">
            <v>44105</v>
          </cell>
          <cell r="AE95">
            <v>2.1561000347137451</v>
          </cell>
          <cell r="AF95">
            <v>2.1586000919342041</v>
          </cell>
          <cell r="AG95">
            <v>1.0800000429153442</v>
          </cell>
        </row>
        <row r="96">
          <cell r="A96">
            <v>44136</v>
          </cell>
          <cell r="AE96">
            <v>2.0271999835968018</v>
          </cell>
          <cell r="AF96">
            <v>2.0434000492095947</v>
          </cell>
          <cell r="AG96">
            <v>1.0800000429153442</v>
          </cell>
        </row>
        <row r="97">
          <cell r="A97">
            <v>44166</v>
          </cell>
          <cell r="AE97">
            <v>2.1194999217987061</v>
          </cell>
          <cell r="AF97">
            <v>2.1261999607086182</v>
          </cell>
          <cell r="AG97">
            <v>1.0800000429153442</v>
          </cell>
        </row>
        <row r="98">
          <cell r="A98">
            <v>44197</v>
          </cell>
          <cell r="AE98">
            <v>2.0408999919891357</v>
          </cell>
          <cell r="AF98">
            <v>2.0343999862670898</v>
          </cell>
          <cell r="AG98">
            <v>1.0800000429153442</v>
          </cell>
        </row>
        <row r="99">
          <cell r="A99">
            <v>44228</v>
          </cell>
          <cell r="AE99">
            <v>1.9984999895095825</v>
          </cell>
          <cell r="AF99">
            <v>1.9888999462127686</v>
          </cell>
          <cell r="AG99">
            <v>1.0800000429153442</v>
          </cell>
        </row>
        <row r="100">
          <cell r="A100">
            <v>44256</v>
          </cell>
          <cell r="AE100">
            <v>1.957800030708313</v>
          </cell>
          <cell r="AF100">
            <v>1.9384000301361084</v>
          </cell>
          <cell r="AG100">
            <v>1.0800000429153442</v>
          </cell>
        </row>
        <row r="101">
          <cell r="A101">
            <v>44287</v>
          </cell>
          <cell r="AE101">
            <v>2.0074000358581543</v>
          </cell>
          <cell r="AF101">
            <v>1.9837000370025635</v>
          </cell>
          <cell r="AG101">
            <v>1.0800000429153442</v>
          </cell>
        </row>
        <row r="102">
          <cell r="A102">
            <v>44317</v>
          </cell>
          <cell r="AE102">
            <v>2.0550000667572021</v>
          </cell>
          <cell r="AF102">
            <v>2.0238524505070279</v>
          </cell>
          <cell r="AG102">
            <v>1.0800000429153442</v>
          </cell>
        </row>
        <row r="103">
          <cell r="A103">
            <v>44348</v>
          </cell>
          <cell r="AE103">
            <v>2.2209999561309814</v>
          </cell>
          <cell r="AF103">
            <v>2.2009999752044678</v>
          </cell>
          <cell r="AG103">
            <v>1.0800000429153442</v>
          </cell>
        </row>
        <row r="104">
          <cell r="A104">
            <v>44378</v>
          </cell>
          <cell r="AE104">
            <v>2.3362998962402344</v>
          </cell>
          <cell r="AF104">
            <v>2.3108000755310059</v>
          </cell>
          <cell r="AG104">
            <v>1.4800000190734863</v>
          </cell>
        </row>
        <row r="105">
          <cell r="A105">
            <v>44409</v>
          </cell>
          <cell r="AE105">
            <v>2.394399881362915</v>
          </cell>
          <cell r="AF105">
            <v>2.3594999313354492</v>
          </cell>
          <cell r="AG105">
            <v>1.4800000190734863</v>
          </cell>
        </row>
        <row r="106">
          <cell r="A106">
            <v>44440</v>
          </cell>
          <cell r="AE106">
            <v>2.4119000434875488</v>
          </cell>
          <cell r="AF106">
            <v>2.3826999664306641</v>
          </cell>
          <cell r="AG106">
            <v>1.4800000190734863</v>
          </cell>
        </row>
        <row r="107">
          <cell r="A107">
            <v>44470</v>
          </cell>
          <cell r="AE107">
            <v>2.3564000129699707</v>
          </cell>
          <cell r="AF107">
            <v>2.3304998874664307</v>
          </cell>
          <cell r="AG107">
            <v>1.4800000190734863</v>
          </cell>
        </row>
        <row r="108">
          <cell r="A108">
            <v>44501</v>
          </cell>
          <cell r="AE108">
            <v>2.3564000129699707</v>
          </cell>
          <cell r="AF108">
            <v>2.3304998874664307</v>
          </cell>
          <cell r="AG108">
            <v>1.4800000190734863</v>
          </cell>
        </row>
        <row r="109">
          <cell r="A109">
            <v>44531</v>
          </cell>
          <cell r="AE109">
            <v>2.1593000888824463</v>
          </cell>
          <cell r="AF109">
            <v>2.1210000514984131</v>
          </cell>
          <cell r="AG109">
            <v>1.4800000190734863</v>
          </cell>
        </row>
        <row r="110">
          <cell r="A110">
            <v>44562</v>
          </cell>
          <cell r="AE110">
            <v>2.1582000255584717</v>
          </cell>
          <cell r="AF110">
            <v>2.109299898147583</v>
          </cell>
          <cell r="AG110">
            <v>1.4800000190734863</v>
          </cell>
        </row>
        <row r="111">
          <cell r="A111">
            <v>44593</v>
          </cell>
          <cell r="AE111">
            <v>2.1784000396728516</v>
          </cell>
          <cell r="AF111">
            <v>2.1396999359130859</v>
          </cell>
          <cell r="AG111">
            <v>1.4800000190734863</v>
          </cell>
        </row>
        <row r="112">
          <cell r="A112">
            <v>44621</v>
          </cell>
          <cell r="AE112">
            <v>2.2402999401092529</v>
          </cell>
          <cell r="AF112">
            <v>2.2104001045227051</v>
          </cell>
          <cell r="AG112">
            <v>1.4800000190734863</v>
          </cell>
        </row>
        <row r="113">
          <cell r="A113">
            <v>44652</v>
          </cell>
          <cell r="AE113">
            <v>2.4670999050140381</v>
          </cell>
          <cell r="AF113">
            <v>2.4268999099731445</v>
          </cell>
          <cell r="AG113">
            <v>1.4800000190734863</v>
          </cell>
        </row>
        <row r="114">
          <cell r="A114">
            <v>44682</v>
          </cell>
          <cell r="AE114">
            <v>2.5773000717163086</v>
          </cell>
          <cell r="AF114">
            <v>2.5443999767303467</v>
          </cell>
          <cell r="AG114">
            <v>1.4800000190734863</v>
          </cell>
        </row>
        <row r="115">
          <cell r="A115">
            <v>44713</v>
          </cell>
          <cell r="AE115">
            <v>2.7056999206542969</v>
          </cell>
          <cell r="AF115">
            <v>2.6800999641418457</v>
          </cell>
          <cell r="AG115">
            <v>1.4800000190734863</v>
          </cell>
        </row>
        <row r="116">
          <cell r="A116">
            <v>44743</v>
          </cell>
          <cell r="AE116">
            <v>3.2218999862670898</v>
          </cell>
          <cell r="AF116">
            <v>3.1932001113891602</v>
          </cell>
          <cell r="AG116">
            <v>1.7899999618530273</v>
          </cell>
        </row>
        <row r="117">
          <cell r="A117">
            <v>44774</v>
          </cell>
          <cell r="AE117">
            <v>3.60619998</v>
          </cell>
          <cell r="AF117">
            <v>3.57069993</v>
          </cell>
          <cell r="AG117">
            <v>1.789999962</v>
          </cell>
        </row>
        <row r="118">
          <cell r="A118">
            <v>44805</v>
          </cell>
          <cell r="AE118">
            <v>3.134299994</v>
          </cell>
          <cell r="AF118">
            <v>3.047600031</v>
          </cell>
          <cell r="AG118">
            <v>1.789999962</v>
          </cell>
        </row>
        <row r="119">
          <cell r="A119">
            <v>44835</v>
          </cell>
          <cell r="AE119">
            <v>2.9584999079999998</v>
          </cell>
          <cell r="AF119">
            <v>2.8480999470000001</v>
          </cell>
          <cell r="AG119">
            <v>1.789999962</v>
          </cell>
        </row>
        <row r="120">
          <cell r="A120">
            <v>44866</v>
          </cell>
          <cell r="AE120">
            <v>2.7486450790000001</v>
          </cell>
          <cell r="AF120">
            <v>2.704270089</v>
          </cell>
          <cell r="AG120">
            <v>1.789999962</v>
          </cell>
        </row>
        <row r="121">
          <cell r="A121">
            <v>44896</v>
          </cell>
          <cell r="AE121">
            <v>2.5155000689999998</v>
          </cell>
          <cell r="AF121">
            <v>2.5079998969999999</v>
          </cell>
          <cell r="AG121">
            <v>1.789999962</v>
          </cell>
        </row>
        <row r="122">
          <cell r="A122">
            <v>44927</v>
          </cell>
          <cell r="AE122">
            <v>2.512099981</v>
          </cell>
          <cell r="AF122">
            <v>2.521399975</v>
          </cell>
          <cell r="AG122">
            <v>1.789999962</v>
          </cell>
        </row>
        <row r="123">
          <cell r="A123">
            <v>44958</v>
          </cell>
          <cell r="AE123">
            <v>2.6691000460000001</v>
          </cell>
          <cell r="AF123">
            <v>2.6619000430000002</v>
          </cell>
          <cell r="AG123">
            <v>1.789999962</v>
          </cell>
        </row>
        <row r="124">
          <cell r="A124">
            <v>44986</v>
          </cell>
          <cell r="AE124">
            <v>2.8438000680000002</v>
          </cell>
          <cell r="AF124">
            <v>2.8120000360000001</v>
          </cell>
          <cell r="AG124">
            <v>1.789999962</v>
          </cell>
        </row>
        <row r="125">
          <cell r="A125">
            <v>45017</v>
          </cell>
          <cell r="AE125">
            <v>2.8438000680000002</v>
          </cell>
          <cell r="AF125">
            <v>2.8120000360000001</v>
          </cell>
          <cell r="AG125">
            <v>1.789999962</v>
          </cell>
        </row>
        <row r="126">
          <cell r="A126">
            <v>45047</v>
          </cell>
          <cell r="AE126">
            <v>2.9258000850000001</v>
          </cell>
          <cell r="AF126">
            <v>2.8961000440000002</v>
          </cell>
          <cell r="AG126">
            <v>1.789999962</v>
          </cell>
        </row>
        <row r="127">
          <cell r="A127">
            <v>45078</v>
          </cell>
          <cell r="AE127">
            <v>2.624799967</v>
          </cell>
          <cell r="AF127">
            <v>2.5567998890000001</v>
          </cell>
          <cell r="AG127">
            <v>1.789999962</v>
          </cell>
        </row>
        <row r="128">
          <cell r="A128">
            <v>45108</v>
          </cell>
          <cell r="AE128">
            <v>2.624799967</v>
          </cell>
          <cell r="AF128">
            <v>2.5567998890000001</v>
          </cell>
          <cell r="AG128">
            <v>1.8799999949999999</v>
          </cell>
        </row>
        <row r="129">
          <cell r="A129">
            <v>45139</v>
          </cell>
          <cell r="AE129">
            <v>2.5009999280000001</v>
          </cell>
          <cell r="AF129">
            <v>2.414200068</v>
          </cell>
          <cell r="AG129">
            <v>1.8799999949999999</v>
          </cell>
        </row>
        <row r="130">
          <cell r="A130">
            <v>45170</v>
          </cell>
          <cell r="AE130">
            <v>2.0947999949999998</v>
          </cell>
          <cell r="AF130">
            <v>2.0508999819999998</v>
          </cell>
          <cell r="AG130">
            <v>1.8799999949999999</v>
          </cell>
        </row>
        <row r="131">
          <cell r="A131">
            <v>45200</v>
          </cell>
          <cell r="AE131">
            <v>2.0947999949999998</v>
          </cell>
          <cell r="AF131">
            <v>2.0508999819999998</v>
          </cell>
          <cell r="AG131">
            <v>1.8799999949999999</v>
          </cell>
        </row>
        <row r="132">
          <cell r="A132">
            <v>45231</v>
          </cell>
          <cell r="AE132">
            <v>1.9665000438690186</v>
          </cell>
          <cell r="AF132">
            <v>1.9674999713897705</v>
          </cell>
          <cell r="AG132">
            <v>1.8799999952316284</v>
          </cell>
        </row>
        <row r="133">
          <cell r="A133">
            <v>45261</v>
          </cell>
          <cell r="AE133">
            <v>1.9684000015258789</v>
          </cell>
          <cell r="AF133">
            <v>1.9981000423431396</v>
          </cell>
          <cell r="AG133">
            <v>1.8799999952316284</v>
          </cell>
        </row>
        <row r="134">
          <cell r="A134">
            <v>45292</v>
          </cell>
          <cell r="AE134">
            <v>1.9953000545501709</v>
          </cell>
          <cell r="AF134">
            <v>2.0334999561309814</v>
          </cell>
          <cell r="AG134">
            <v>1.8799999952316284</v>
          </cell>
        </row>
        <row r="135">
          <cell r="A135">
            <v>45323</v>
          </cell>
          <cell r="AE135">
            <v>2.1105000970000001</v>
          </cell>
          <cell r="AF135">
            <v>2.1347000600000001</v>
          </cell>
          <cell r="AG135">
            <v>1.8799999949999999</v>
          </cell>
        </row>
        <row r="136">
          <cell r="A136">
            <v>45352</v>
          </cell>
          <cell r="AE136">
            <v>2.203700065612793</v>
          </cell>
          <cell r="AF136">
            <v>2.2346999645233154</v>
          </cell>
          <cell r="AG136">
            <v>1.8799999952316284</v>
          </cell>
        </row>
        <row r="137">
          <cell r="A137">
            <v>45383</v>
          </cell>
          <cell r="AE137">
            <v>2.203700065612793</v>
          </cell>
          <cell r="AF137">
            <v>2.2346999645233154</v>
          </cell>
          <cell r="AG137">
            <v>1.8799999952316284</v>
          </cell>
        </row>
      </sheetData>
      <sheetData sheetId="1"/>
    </sheetDataSet>
  </externalBook>
</externalLink>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1:Q119"/>
  <sheetViews>
    <sheetView showGridLines="0" tabSelected="1" topLeftCell="A94" zoomScaleNormal="100" workbookViewId="0">
      <selection activeCell="A94" sqref="A1:XFD1048576"/>
    </sheetView>
  </sheetViews>
  <sheetFormatPr defaultRowHeight="15" x14ac:dyDescent="0.25"/>
  <cols>
    <col min="1" max="1" width="13.85546875" customWidth="1"/>
    <col min="3" max="3" width="8.140625" customWidth="1"/>
    <col min="4" max="4" width="7.7109375" customWidth="1"/>
    <col min="6" max="6" width="7.42578125" customWidth="1"/>
    <col min="7" max="7" width="10.42578125" customWidth="1"/>
    <col min="8" max="8" width="7.42578125" customWidth="1"/>
    <col min="9" max="9" width="8.7109375" customWidth="1"/>
    <col min="10" max="10" width="10" hidden="1" customWidth="1"/>
    <col min="11" max="11" width="7.5703125" hidden="1" customWidth="1"/>
    <col min="12" max="12" width="0" hidden="1" customWidth="1"/>
  </cols>
  <sheetData>
    <row r="1" spans="1:12" x14ac:dyDescent="0.25">
      <c r="A1" s="25" t="s">
        <v>37</v>
      </c>
    </row>
    <row r="3" spans="1:12" ht="77.099999999999994" customHeight="1" x14ac:dyDescent="0.25">
      <c r="A3" s="32" t="s">
        <v>28</v>
      </c>
      <c r="B3" s="14" t="s">
        <v>44</v>
      </c>
      <c r="C3" s="14" t="s">
        <v>45</v>
      </c>
      <c r="D3" s="14" t="s">
        <v>46</v>
      </c>
      <c r="E3" s="14" t="s">
        <v>47</v>
      </c>
      <c r="F3" s="14" t="s">
        <v>48</v>
      </c>
      <c r="G3" s="14" t="s">
        <v>49</v>
      </c>
      <c r="H3" s="14" t="s">
        <v>50</v>
      </c>
      <c r="I3" s="15" t="s">
        <v>51</v>
      </c>
      <c r="J3" s="32">
        <v>0</v>
      </c>
      <c r="K3" s="14">
        <v>0</v>
      </c>
      <c r="L3" s="15">
        <v>0</v>
      </c>
    </row>
    <row r="4" spans="1:12" x14ac:dyDescent="0.25">
      <c r="A4" s="38" t="s">
        <v>52</v>
      </c>
      <c r="B4" s="39"/>
      <c r="C4" s="39"/>
      <c r="D4" s="39"/>
      <c r="E4" s="39"/>
      <c r="F4" s="39"/>
      <c r="G4" s="39"/>
      <c r="H4" s="39"/>
      <c r="I4" s="39"/>
      <c r="J4" s="39"/>
      <c r="K4" s="39"/>
      <c r="L4" s="39"/>
    </row>
    <row r="5" spans="1:12" x14ac:dyDescent="0.25">
      <c r="A5" s="33" t="s">
        <v>53</v>
      </c>
      <c r="B5" s="34"/>
      <c r="C5" s="34"/>
      <c r="D5" s="34"/>
      <c r="E5" s="34"/>
      <c r="F5" s="34"/>
      <c r="G5" s="34"/>
      <c r="H5" s="34"/>
      <c r="I5" s="34"/>
      <c r="J5" s="34"/>
      <c r="K5" s="34"/>
      <c r="L5" s="34"/>
    </row>
    <row r="6" spans="1:12" x14ac:dyDescent="0.25">
      <c r="A6" s="26">
        <v>2015</v>
      </c>
      <c r="B6" s="27">
        <v>139714</v>
      </c>
      <c r="C6" s="27">
        <v>495985</v>
      </c>
      <c r="D6" s="27">
        <v>89062</v>
      </c>
      <c r="E6" s="27">
        <v>585047</v>
      </c>
      <c r="F6" s="27">
        <v>1038</v>
      </c>
      <c r="G6" s="27">
        <v>586085</v>
      </c>
      <c r="H6" s="27">
        <v>1531</v>
      </c>
      <c r="I6" s="28">
        <v>584554</v>
      </c>
      <c r="J6" s="104">
        <v>0</v>
      </c>
      <c r="K6" s="27">
        <v>0</v>
      </c>
      <c r="L6" s="28">
        <v>0</v>
      </c>
    </row>
    <row r="7" spans="1:12" x14ac:dyDescent="0.25">
      <c r="A7" s="26">
        <v>2016</v>
      </c>
      <c r="B7" s="27">
        <v>139500</v>
      </c>
      <c r="C7" s="27">
        <v>500007</v>
      </c>
      <c r="D7" s="27">
        <v>95990</v>
      </c>
      <c r="E7" s="27">
        <v>595997</v>
      </c>
      <c r="F7" s="27">
        <v>2004</v>
      </c>
      <c r="G7" s="27">
        <v>598001</v>
      </c>
      <c r="H7" s="27">
        <v>2728</v>
      </c>
      <c r="I7" s="28">
        <v>595273</v>
      </c>
      <c r="J7" s="104">
        <v>0</v>
      </c>
      <c r="K7" s="27">
        <v>0</v>
      </c>
      <c r="L7" s="28">
        <v>0</v>
      </c>
    </row>
    <row r="8" spans="1:12" x14ac:dyDescent="0.25">
      <c r="A8" s="26">
        <v>2017</v>
      </c>
      <c r="B8" s="27">
        <v>137498</v>
      </c>
      <c r="C8" s="27">
        <v>511602</v>
      </c>
      <c r="D8" s="27">
        <v>101479</v>
      </c>
      <c r="E8" s="27">
        <v>613081</v>
      </c>
      <c r="F8" s="27">
        <v>2248</v>
      </c>
      <c r="G8" s="27">
        <v>615329</v>
      </c>
      <c r="H8" s="27">
        <v>2939</v>
      </c>
      <c r="I8" s="28">
        <v>612390</v>
      </c>
      <c r="J8" s="104">
        <v>0</v>
      </c>
      <c r="K8" s="27">
        <v>0</v>
      </c>
      <c r="L8" s="28">
        <v>0</v>
      </c>
    </row>
    <row r="9" spans="1:12" x14ac:dyDescent="0.25">
      <c r="A9" s="26">
        <v>2018</v>
      </c>
      <c r="B9" s="27">
        <v>134773</v>
      </c>
      <c r="C9" s="27">
        <v>522591</v>
      </c>
      <c r="D9" s="27">
        <v>106898</v>
      </c>
      <c r="E9" s="27">
        <v>629489</v>
      </c>
      <c r="F9" s="27">
        <v>2332</v>
      </c>
      <c r="G9" s="27">
        <v>631821</v>
      </c>
      <c r="H9" s="27">
        <v>2976</v>
      </c>
      <c r="I9" s="28">
        <v>628845</v>
      </c>
      <c r="J9" s="104">
        <v>0</v>
      </c>
      <c r="K9" s="27">
        <v>0</v>
      </c>
      <c r="L9" s="28">
        <v>0</v>
      </c>
    </row>
    <row r="10" spans="1:12" x14ac:dyDescent="0.25">
      <c r="A10" s="26">
        <v>2019</v>
      </c>
      <c r="B10" s="27">
        <v>136083</v>
      </c>
      <c r="C10" s="27">
        <v>527738</v>
      </c>
      <c r="D10" s="27">
        <v>107481</v>
      </c>
      <c r="E10" s="27">
        <v>635219</v>
      </c>
      <c r="F10" s="27">
        <v>2440</v>
      </c>
      <c r="G10" s="27">
        <v>637659</v>
      </c>
      <c r="H10" s="27">
        <v>3212</v>
      </c>
      <c r="I10" s="28">
        <v>634447</v>
      </c>
      <c r="J10" s="104">
        <v>0</v>
      </c>
      <c r="K10" s="27">
        <v>0</v>
      </c>
      <c r="L10" s="28">
        <v>0</v>
      </c>
    </row>
    <row r="11" spans="1:12" x14ac:dyDescent="0.25">
      <c r="A11" s="26">
        <v>2020</v>
      </c>
      <c r="B11" s="27">
        <v>137344</v>
      </c>
      <c r="C11" s="27">
        <v>539662</v>
      </c>
      <c r="D11" s="27">
        <v>109878</v>
      </c>
      <c r="E11" s="27">
        <v>649540</v>
      </c>
      <c r="F11" s="27">
        <v>2575</v>
      </c>
      <c r="G11" s="27">
        <v>652115</v>
      </c>
      <c r="H11" s="27">
        <v>3297</v>
      </c>
      <c r="I11" s="28">
        <v>648818</v>
      </c>
      <c r="J11" s="104">
        <v>0</v>
      </c>
      <c r="K11" s="27">
        <v>0</v>
      </c>
      <c r="L11" s="28">
        <v>0</v>
      </c>
    </row>
    <row r="12" spans="1:12" x14ac:dyDescent="0.25">
      <c r="A12" s="26">
        <v>2021</v>
      </c>
      <c r="B12" s="27">
        <v>138779</v>
      </c>
      <c r="C12" s="27">
        <v>545212</v>
      </c>
      <c r="D12" s="27">
        <v>111669</v>
      </c>
      <c r="E12" s="27">
        <v>656881</v>
      </c>
      <c r="F12" s="27">
        <v>2745</v>
      </c>
      <c r="G12" s="27">
        <v>659626</v>
      </c>
      <c r="H12" s="27">
        <v>3504</v>
      </c>
      <c r="I12" s="28">
        <v>656122</v>
      </c>
      <c r="J12" s="104">
        <v>0</v>
      </c>
      <c r="K12" s="27">
        <v>0</v>
      </c>
      <c r="L12" s="28">
        <v>0</v>
      </c>
    </row>
    <row r="13" spans="1:12" x14ac:dyDescent="0.25">
      <c r="A13" s="26">
        <v>2022</v>
      </c>
      <c r="B13" s="27">
        <v>140173</v>
      </c>
      <c r="C13" s="27">
        <v>544957</v>
      </c>
      <c r="D13" s="27">
        <v>114170</v>
      </c>
      <c r="E13" s="27">
        <v>659127</v>
      </c>
      <c r="F13" s="27">
        <v>2501</v>
      </c>
      <c r="G13" s="27">
        <v>661628</v>
      </c>
      <c r="H13" s="27">
        <v>3237</v>
      </c>
      <c r="I13" s="28">
        <v>658391</v>
      </c>
      <c r="J13" s="104">
        <v>0</v>
      </c>
      <c r="K13" s="27">
        <v>0</v>
      </c>
      <c r="L13" s="28">
        <v>0</v>
      </c>
    </row>
    <row r="14" spans="1:12" x14ac:dyDescent="0.25">
      <c r="A14" s="26">
        <v>2023</v>
      </c>
      <c r="B14" s="27">
        <v>141391</v>
      </c>
      <c r="C14" s="27">
        <v>549768</v>
      </c>
      <c r="D14" s="27">
        <v>116827</v>
      </c>
      <c r="E14" s="27">
        <v>666595</v>
      </c>
      <c r="F14" s="27">
        <v>2223</v>
      </c>
      <c r="G14" s="27">
        <v>668818</v>
      </c>
      <c r="H14" s="27">
        <v>2970</v>
      </c>
      <c r="I14" s="28">
        <v>665848</v>
      </c>
      <c r="J14" s="104">
        <v>0</v>
      </c>
      <c r="K14" s="27">
        <v>0</v>
      </c>
      <c r="L14" s="28">
        <v>0</v>
      </c>
    </row>
    <row r="15" spans="1:12" x14ac:dyDescent="0.25">
      <c r="A15" s="29">
        <v>2024</v>
      </c>
      <c r="B15" s="30">
        <v>141704</v>
      </c>
      <c r="C15" s="30">
        <v>552031</v>
      </c>
      <c r="D15" s="30">
        <v>119429</v>
      </c>
      <c r="E15" s="30">
        <v>671460</v>
      </c>
      <c r="F15" s="30">
        <v>2296</v>
      </c>
      <c r="G15" s="30">
        <v>673756</v>
      </c>
      <c r="H15" s="30">
        <v>3058</v>
      </c>
      <c r="I15" s="31">
        <v>670698</v>
      </c>
      <c r="J15" s="105">
        <v>0</v>
      </c>
      <c r="K15" s="30">
        <v>0</v>
      </c>
      <c r="L15" s="31">
        <v>0</v>
      </c>
    </row>
    <row r="16" spans="1:12" x14ac:dyDescent="0.25">
      <c r="A16" s="35" t="s">
        <v>54</v>
      </c>
      <c r="B16" s="36"/>
      <c r="C16" s="36"/>
      <c r="D16" s="36"/>
      <c r="E16" s="36"/>
      <c r="F16" s="36"/>
      <c r="G16" s="36"/>
      <c r="H16" s="36"/>
      <c r="I16" s="36"/>
      <c r="J16" s="36"/>
      <c r="K16" s="36"/>
      <c r="L16" s="36"/>
    </row>
    <row r="17" spans="1:12" x14ac:dyDescent="0.25">
      <c r="A17" s="26">
        <v>2015</v>
      </c>
      <c r="B17" s="27">
        <v>17426</v>
      </c>
      <c r="C17" s="27">
        <v>24770</v>
      </c>
      <c r="D17" s="27">
        <v>880</v>
      </c>
      <c r="E17" s="27">
        <v>25650</v>
      </c>
      <c r="F17" s="27">
        <v>1</v>
      </c>
      <c r="G17" s="27">
        <v>25651</v>
      </c>
      <c r="H17" s="27">
        <v>6</v>
      </c>
      <c r="I17" s="28">
        <v>25645</v>
      </c>
      <c r="J17" s="104">
        <v>0</v>
      </c>
      <c r="K17" s="27">
        <v>0</v>
      </c>
      <c r="L17" s="28">
        <v>0</v>
      </c>
    </row>
    <row r="18" spans="1:12" x14ac:dyDescent="0.25">
      <c r="A18" s="26">
        <v>2016</v>
      </c>
      <c r="B18" s="27">
        <v>17430</v>
      </c>
      <c r="C18" s="27">
        <v>22726</v>
      </c>
      <c r="D18" s="27">
        <v>3131</v>
      </c>
      <c r="E18" s="27">
        <v>25857</v>
      </c>
      <c r="F18" s="27">
        <v>2</v>
      </c>
      <c r="G18" s="27">
        <v>25859</v>
      </c>
      <c r="H18" s="27">
        <v>8</v>
      </c>
      <c r="I18" s="28">
        <v>25851</v>
      </c>
      <c r="J18" s="104">
        <v>0</v>
      </c>
      <c r="K18" s="27">
        <v>0</v>
      </c>
      <c r="L18" s="28">
        <v>0</v>
      </c>
    </row>
    <row r="19" spans="1:12" x14ac:dyDescent="0.25">
      <c r="A19" s="26">
        <v>2017</v>
      </c>
      <c r="B19" s="27">
        <v>16262</v>
      </c>
      <c r="C19" s="27">
        <v>23624</v>
      </c>
      <c r="D19" s="27">
        <v>3142</v>
      </c>
      <c r="E19" s="27">
        <v>26766</v>
      </c>
      <c r="F19" s="27">
        <v>0</v>
      </c>
      <c r="G19" s="27">
        <v>26766</v>
      </c>
      <c r="H19" s="27">
        <v>7</v>
      </c>
      <c r="I19" s="28">
        <v>26759</v>
      </c>
      <c r="J19" s="104">
        <v>0</v>
      </c>
      <c r="K19" s="27">
        <v>0</v>
      </c>
      <c r="L19" s="28">
        <v>0</v>
      </c>
    </row>
    <row r="20" spans="1:12" x14ac:dyDescent="0.25">
      <c r="A20" s="26">
        <v>2018</v>
      </c>
      <c r="B20" s="27">
        <v>16300</v>
      </c>
      <c r="C20" s="27">
        <v>23745</v>
      </c>
      <c r="D20" s="27">
        <v>3000</v>
      </c>
      <c r="E20" s="27">
        <v>26745</v>
      </c>
      <c r="F20" s="27">
        <v>0</v>
      </c>
      <c r="G20" s="27">
        <v>26745</v>
      </c>
      <c r="H20" s="27">
        <v>6</v>
      </c>
      <c r="I20" s="28">
        <v>26739</v>
      </c>
      <c r="J20" s="104">
        <v>0</v>
      </c>
      <c r="K20" s="27">
        <v>0</v>
      </c>
      <c r="L20" s="28">
        <v>0</v>
      </c>
    </row>
    <row r="21" spans="1:12" x14ac:dyDescent="0.25">
      <c r="A21" s="26">
        <v>2019</v>
      </c>
      <c r="B21" s="27">
        <v>16500</v>
      </c>
      <c r="C21" s="27">
        <v>24262</v>
      </c>
      <c r="D21" s="27">
        <v>3030</v>
      </c>
      <c r="E21" s="27">
        <v>27292</v>
      </c>
      <c r="F21" s="27">
        <v>0</v>
      </c>
      <c r="G21" s="27">
        <v>27292</v>
      </c>
      <c r="H21" s="27">
        <v>8</v>
      </c>
      <c r="I21" s="28">
        <v>27284</v>
      </c>
      <c r="J21" s="104">
        <v>0</v>
      </c>
      <c r="K21" s="27">
        <v>0</v>
      </c>
      <c r="L21" s="28">
        <v>0</v>
      </c>
    </row>
    <row r="22" spans="1:12" x14ac:dyDescent="0.25">
      <c r="A22" s="26">
        <v>2020</v>
      </c>
      <c r="B22" s="27">
        <v>16400</v>
      </c>
      <c r="C22" s="27">
        <v>24965</v>
      </c>
      <c r="D22" s="27">
        <v>3050</v>
      </c>
      <c r="E22" s="27">
        <v>28015</v>
      </c>
      <c r="F22" s="27">
        <v>0</v>
      </c>
      <c r="G22" s="27">
        <v>28015</v>
      </c>
      <c r="H22" s="27">
        <v>10</v>
      </c>
      <c r="I22" s="28">
        <v>28005</v>
      </c>
      <c r="J22" s="104">
        <v>0</v>
      </c>
      <c r="K22" s="27">
        <v>0</v>
      </c>
      <c r="L22" s="28">
        <v>0</v>
      </c>
    </row>
    <row r="23" spans="1:12" x14ac:dyDescent="0.25">
      <c r="A23" s="26">
        <v>2021</v>
      </c>
      <c r="B23" s="27">
        <v>16646</v>
      </c>
      <c r="C23" s="27">
        <v>24845</v>
      </c>
      <c r="D23" s="27">
        <v>2980</v>
      </c>
      <c r="E23" s="27">
        <v>27825</v>
      </c>
      <c r="F23" s="27">
        <v>0</v>
      </c>
      <c r="G23" s="27">
        <v>27825</v>
      </c>
      <c r="H23" s="27">
        <v>12</v>
      </c>
      <c r="I23" s="28">
        <v>27813</v>
      </c>
      <c r="J23" s="104">
        <v>0</v>
      </c>
      <c r="K23" s="27">
        <v>0</v>
      </c>
      <c r="L23" s="28">
        <v>0</v>
      </c>
    </row>
    <row r="24" spans="1:12" x14ac:dyDescent="0.25">
      <c r="A24" s="26">
        <v>2022</v>
      </c>
      <c r="B24" s="27">
        <v>16896</v>
      </c>
      <c r="C24" s="27">
        <v>23660</v>
      </c>
      <c r="D24" s="27">
        <v>2970</v>
      </c>
      <c r="E24" s="27">
        <v>26630</v>
      </c>
      <c r="F24" s="27">
        <v>0</v>
      </c>
      <c r="G24" s="27">
        <v>26630</v>
      </c>
      <c r="H24" s="27">
        <v>11</v>
      </c>
      <c r="I24" s="28">
        <v>26619</v>
      </c>
      <c r="J24" s="104">
        <v>0</v>
      </c>
      <c r="K24" s="27">
        <v>0</v>
      </c>
      <c r="L24" s="28">
        <v>0</v>
      </c>
    </row>
    <row r="25" spans="1:12" x14ac:dyDescent="0.25">
      <c r="A25" s="26">
        <v>2023</v>
      </c>
      <c r="B25" s="27">
        <v>17065</v>
      </c>
      <c r="C25" s="27">
        <v>24700</v>
      </c>
      <c r="D25" s="27">
        <v>2985</v>
      </c>
      <c r="E25" s="27">
        <v>27685</v>
      </c>
      <c r="F25" s="27">
        <v>0</v>
      </c>
      <c r="G25" s="27">
        <v>27685</v>
      </c>
      <c r="H25" s="27">
        <v>12</v>
      </c>
      <c r="I25" s="28">
        <v>27673</v>
      </c>
      <c r="J25" s="104">
        <v>0</v>
      </c>
      <c r="K25" s="27">
        <v>0</v>
      </c>
      <c r="L25" s="28">
        <v>0</v>
      </c>
    </row>
    <row r="26" spans="1:12" x14ac:dyDescent="0.25">
      <c r="A26" s="29">
        <v>2024</v>
      </c>
      <c r="B26" s="30">
        <v>17300</v>
      </c>
      <c r="C26" s="30">
        <v>25200</v>
      </c>
      <c r="D26" s="30">
        <v>3000</v>
      </c>
      <c r="E26" s="30">
        <v>28200</v>
      </c>
      <c r="F26" s="30">
        <v>0</v>
      </c>
      <c r="G26" s="30">
        <v>28200</v>
      </c>
      <c r="H26" s="30">
        <v>15</v>
      </c>
      <c r="I26" s="31">
        <v>28185</v>
      </c>
      <c r="J26" s="105">
        <v>0</v>
      </c>
      <c r="K26" s="30">
        <v>0</v>
      </c>
      <c r="L26" s="31">
        <v>0</v>
      </c>
    </row>
    <row r="27" spans="1:12" x14ac:dyDescent="0.25">
      <c r="A27" s="38" t="s">
        <v>55</v>
      </c>
      <c r="B27" s="39"/>
      <c r="C27" s="39"/>
      <c r="D27" s="39"/>
      <c r="E27" s="39"/>
      <c r="F27" s="39"/>
      <c r="G27" s="39"/>
      <c r="H27" s="39"/>
      <c r="I27" s="39"/>
      <c r="J27" s="39"/>
      <c r="K27" s="39"/>
      <c r="L27" s="39"/>
    </row>
    <row r="28" spans="1:12" x14ac:dyDescent="0.25">
      <c r="A28" s="33" t="s">
        <v>53</v>
      </c>
      <c r="B28" s="34"/>
      <c r="C28" s="34"/>
      <c r="D28" s="34"/>
      <c r="E28" s="34"/>
      <c r="F28" s="34"/>
      <c r="G28" s="34"/>
      <c r="H28" s="34"/>
      <c r="I28" s="34"/>
      <c r="J28" s="34"/>
      <c r="K28" s="34"/>
      <c r="L28" s="34"/>
    </row>
    <row r="29" spans="1:12" x14ac:dyDescent="0.25">
      <c r="A29" s="26">
        <v>2015</v>
      </c>
      <c r="B29" s="27">
        <v>0</v>
      </c>
      <c r="C29" s="27">
        <v>0</v>
      </c>
      <c r="D29" s="27">
        <v>0</v>
      </c>
      <c r="E29" s="27">
        <v>19276</v>
      </c>
      <c r="F29" s="27">
        <v>1196</v>
      </c>
      <c r="G29" s="27">
        <v>21264</v>
      </c>
      <c r="H29" s="27">
        <v>1815</v>
      </c>
      <c r="I29" s="28">
        <v>18599</v>
      </c>
      <c r="J29" s="104">
        <v>0</v>
      </c>
      <c r="K29" s="27">
        <v>0</v>
      </c>
      <c r="L29" s="28">
        <v>0</v>
      </c>
    </row>
    <row r="30" spans="1:12" x14ac:dyDescent="0.25">
      <c r="A30" s="26">
        <v>2016</v>
      </c>
      <c r="B30" s="27">
        <v>0</v>
      </c>
      <c r="C30" s="27">
        <v>0</v>
      </c>
      <c r="D30" s="27">
        <v>0</v>
      </c>
      <c r="E30" s="27">
        <v>19835</v>
      </c>
      <c r="F30" s="27">
        <v>1909</v>
      </c>
      <c r="G30" s="27">
        <v>22594</v>
      </c>
      <c r="H30" s="27">
        <v>2515</v>
      </c>
      <c r="I30" s="28">
        <v>19252</v>
      </c>
      <c r="J30" s="104">
        <v>0</v>
      </c>
      <c r="K30" s="27">
        <v>0</v>
      </c>
      <c r="L30" s="28">
        <v>0</v>
      </c>
    </row>
    <row r="31" spans="1:12" x14ac:dyDescent="0.25">
      <c r="A31" s="26">
        <v>2017</v>
      </c>
      <c r="B31" s="27">
        <v>0</v>
      </c>
      <c r="C31" s="27">
        <v>0</v>
      </c>
      <c r="D31" s="27">
        <v>0</v>
      </c>
      <c r="E31" s="27">
        <v>20390</v>
      </c>
      <c r="F31" s="27">
        <v>1938</v>
      </c>
      <c r="G31" s="27">
        <v>23155</v>
      </c>
      <c r="H31" s="27">
        <v>2589</v>
      </c>
      <c r="I31" s="28">
        <v>19690</v>
      </c>
      <c r="J31" s="104">
        <v>0</v>
      </c>
      <c r="K31" s="27">
        <v>0</v>
      </c>
      <c r="L31" s="28">
        <v>0</v>
      </c>
    </row>
    <row r="32" spans="1:12" x14ac:dyDescent="0.25">
      <c r="A32" s="26">
        <v>2018</v>
      </c>
      <c r="B32" s="27">
        <v>0</v>
      </c>
      <c r="C32" s="27">
        <v>0</v>
      </c>
      <c r="D32" s="27">
        <v>0</v>
      </c>
      <c r="E32" s="27">
        <v>20656</v>
      </c>
      <c r="F32" s="27">
        <v>1998</v>
      </c>
      <c r="G32" s="27">
        <v>23530</v>
      </c>
      <c r="H32" s="27">
        <v>2643</v>
      </c>
      <c r="I32" s="28">
        <v>19958</v>
      </c>
      <c r="J32" s="104">
        <v>0</v>
      </c>
      <c r="K32" s="27">
        <v>0</v>
      </c>
      <c r="L32" s="28">
        <v>0</v>
      </c>
    </row>
    <row r="33" spans="1:12" x14ac:dyDescent="0.25">
      <c r="A33" s="26">
        <v>2019</v>
      </c>
      <c r="B33" s="27">
        <v>0</v>
      </c>
      <c r="C33" s="27">
        <v>0</v>
      </c>
      <c r="D33" s="27">
        <v>0</v>
      </c>
      <c r="E33" s="27">
        <v>21128</v>
      </c>
      <c r="F33" s="27">
        <v>2095</v>
      </c>
      <c r="G33" s="27">
        <v>24152</v>
      </c>
      <c r="H33" s="27">
        <v>2767</v>
      </c>
      <c r="I33" s="28">
        <v>20462</v>
      </c>
      <c r="J33" s="104">
        <v>0</v>
      </c>
      <c r="K33" s="27">
        <v>0</v>
      </c>
      <c r="L33" s="28">
        <v>0</v>
      </c>
    </row>
    <row r="34" spans="1:12" x14ac:dyDescent="0.25">
      <c r="A34" s="26">
        <v>2020</v>
      </c>
      <c r="B34" s="27">
        <v>0</v>
      </c>
      <c r="C34" s="27">
        <v>0</v>
      </c>
      <c r="D34" s="27">
        <v>0</v>
      </c>
      <c r="E34" s="27">
        <v>21525</v>
      </c>
      <c r="F34" s="27">
        <v>2139</v>
      </c>
      <c r="G34" s="27">
        <v>24587</v>
      </c>
      <c r="H34" s="27">
        <v>2833</v>
      </c>
      <c r="I34" s="28">
        <v>20768</v>
      </c>
      <c r="J34" s="104">
        <v>0</v>
      </c>
      <c r="K34" s="27">
        <v>0</v>
      </c>
      <c r="L34" s="28">
        <v>0</v>
      </c>
    </row>
    <row r="35" spans="1:12" x14ac:dyDescent="0.25">
      <c r="A35" s="26">
        <v>2021</v>
      </c>
      <c r="B35" s="27">
        <v>0</v>
      </c>
      <c r="C35" s="27">
        <v>0</v>
      </c>
      <c r="D35" s="27">
        <v>0</v>
      </c>
      <c r="E35" s="27">
        <v>21935</v>
      </c>
      <c r="F35" s="27">
        <v>2159</v>
      </c>
      <c r="G35" s="27">
        <v>25080</v>
      </c>
      <c r="H35" s="27">
        <v>2905</v>
      </c>
      <c r="I35" s="28">
        <v>21172</v>
      </c>
      <c r="J35" s="104">
        <v>0</v>
      </c>
      <c r="K35" s="27">
        <v>0</v>
      </c>
      <c r="L35" s="28">
        <v>0</v>
      </c>
    </row>
    <row r="36" spans="1:12" x14ac:dyDescent="0.25">
      <c r="A36" s="26">
        <v>2022</v>
      </c>
      <c r="B36" s="27">
        <v>0</v>
      </c>
      <c r="C36" s="27">
        <v>0</v>
      </c>
      <c r="D36" s="27">
        <v>0</v>
      </c>
      <c r="E36" s="27">
        <v>21983</v>
      </c>
      <c r="F36" s="27">
        <v>2136</v>
      </c>
      <c r="G36" s="27">
        <v>25122</v>
      </c>
      <c r="H36" s="27">
        <v>2918</v>
      </c>
      <c r="I36" s="28">
        <v>21139</v>
      </c>
      <c r="J36" s="104">
        <v>0</v>
      </c>
      <c r="K36" s="27">
        <v>0</v>
      </c>
      <c r="L36" s="28">
        <v>0</v>
      </c>
    </row>
    <row r="37" spans="1:12" x14ac:dyDescent="0.25">
      <c r="A37" s="26">
        <v>2023</v>
      </c>
      <c r="B37" s="27">
        <v>0</v>
      </c>
      <c r="C37" s="27">
        <v>0</v>
      </c>
      <c r="D37" s="27">
        <v>0</v>
      </c>
      <c r="E37" s="27">
        <v>22146</v>
      </c>
      <c r="F37" s="27">
        <v>2192</v>
      </c>
      <c r="G37" s="27">
        <v>25403</v>
      </c>
      <c r="H37" s="27">
        <v>2958</v>
      </c>
      <c r="I37" s="28">
        <v>21364</v>
      </c>
      <c r="J37" s="104">
        <v>0</v>
      </c>
      <c r="K37" s="27">
        <v>0</v>
      </c>
      <c r="L37" s="28">
        <v>0</v>
      </c>
    </row>
    <row r="38" spans="1:12" x14ac:dyDescent="0.25">
      <c r="A38" s="26">
        <v>2024</v>
      </c>
      <c r="B38" s="27">
        <v>0</v>
      </c>
      <c r="C38" s="27">
        <v>0</v>
      </c>
      <c r="D38" s="27">
        <v>0</v>
      </c>
      <c r="E38" s="27">
        <v>22358</v>
      </c>
      <c r="F38" s="27">
        <v>2263</v>
      </c>
      <c r="G38" s="27">
        <v>25702</v>
      </c>
      <c r="H38" s="27">
        <v>3049</v>
      </c>
      <c r="I38" s="28">
        <v>21619</v>
      </c>
      <c r="J38" s="105">
        <v>0</v>
      </c>
      <c r="K38" s="30">
        <v>0</v>
      </c>
      <c r="L38" s="31">
        <v>0</v>
      </c>
    </row>
    <row r="39" spans="1:12" x14ac:dyDescent="0.25">
      <c r="A39" s="35" t="s">
        <v>54</v>
      </c>
      <c r="B39" s="36"/>
      <c r="C39" s="36"/>
      <c r="D39" s="36"/>
      <c r="E39" s="36"/>
      <c r="F39" s="36"/>
      <c r="G39" s="36"/>
      <c r="H39" s="36"/>
      <c r="I39" s="36"/>
      <c r="J39" s="36"/>
      <c r="K39" s="36"/>
      <c r="L39" s="36"/>
    </row>
    <row r="40" spans="1:12" x14ac:dyDescent="0.25">
      <c r="A40" s="26">
        <v>2015</v>
      </c>
      <c r="B40" s="27">
        <v>0</v>
      </c>
      <c r="C40" s="27">
        <v>0</v>
      </c>
      <c r="D40" s="27">
        <v>0</v>
      </c>
      <c r="E40" s="27">
        <v>754</v>
      </c>
      <c r="F40" s="27">
        <v>22</v>
      </c>
      <c r="G40" s="27">
        <v>776</v>
      </c>
      <c r="H40" s="27">
        <v>3</v>
      </c>
      <c r="I40" s="28">
        <v>773</v>
      </c>
      <c r="J40" s="104">
        <v>0</v>
      </c>
      <c r="K40" s="27">
        <v>0</v>
      </c>
      <c r="L40" s="28">
        <v>0</v>
      </c>
    </row>
    <row r="41" spans="1:12" x14ac:dyDescent="0.25">
      <c r="A41" s="26">
        <v>2016</v>
      </c>
      <c r="B41" s="27">
        <v>0</v>
      </c>
      <c r="C41" s="27">
        <v>0</v>
      </c>
      <c r="D41" s="27">
        <v>0</v>
      </c>
      <c r="E41" s="27">
        <v>745</v>
      </c>
      <c r="F41" s="27">
        <v>43</v>
      </c>
      <c r="G41" s="27">
        <v>788</v>
      </c>
      <c r="H41" s="27">
        <v>3</v>
      </c>
      <c r="I41" s="28">
        <v>785</v>
      </c>
      <c r="J41" s="104">
        <v>0</v>
      </c>
      <c r="K41" s="27">
        <v>0</v>
      </c>
      <c r="L41" s="28">
        <v>0</v>
      </c>
    </row>
    <row r="42" spans="1:12" x14ac:dyDescent="0.25">
      <c r="A42" s="26">
        <v>2017</v>
      </c>
      <c r="B42" s="27">
        <v>0</v>
      </c>
      <c r="C42" s="27">
        <v>0</v>
      </c>
      <c r="D42" s="27">
        <v>0</v>
      </c>
      <c r="E42" s="27">
        <v>771</v>
      </c>
      <c r="F42" s="27">
        <v>32</v>
      </c>
      <c r="G42" s="27">
        <v>803</v>
      </c>
      <c r="H42" s="27">
        <v>4</v>
      </c>
      <c r="I42" s="28">
        <v>799</v>
      </c>
      <c r="J42" s="104">
        <v>0</v>
      </c>
      <c r="K42" s="27">
        <v>0</v>
      </c>
      <c r="L42" s="28">
        <v>0</v>
      </c>
    </row>
    <row r="43" spans="1:12" x14ac:dyDescent="0.25">
      <c r="A43" s="26">
        <v>2018</v>
      </c>
      <c r="B43" s="27">
        <v>0</v>
      </c>
      <c r="C43" s="27">
        <v>0</v>
      </c>
      <c r="D43" s="27">
        <v>0</v>
      </c>
      <c r="E43" s="27">
        <v>760</v>
      </c>
      <c r="F43" s="27">
        <v>29</v>
      </c>
      <c r="G43" s="27">
        <v>789</v>
      </c>
      <c r="H43" s="27">
        <v>4</v>
      </c>
      <c r="I43" s="28">
        <v>785</v>
      </c>
      <c r="J43" s="104">
        <v>0</v>
      </c>
      <c r="K43" s="27">
        <v>0</v>
      </c>
      <c r="L43" s="28">
        <v>0</v>
      </c>
    </row>
    <row r="44" spans="1:12" x14ac:dyDescent="0.25">
      <c r="A44" s="26">
        <v>2019</v>
      </c>
      <c r="B44" s="27">
        <v>0</v>
      </c>
      <c r="C44" s="27">
        <v>0</v>
      </c>
      <c r="D44" s="27">
        <v>0</v>
      </c>
      <c r="E44" s="27">
        <v>770</v>
      </c>
      <c r="F44" s="27">
        <v>28</v>
      </c>
      <c r="G44" s="27">
        <v>798</v>
      </c>
      <c r="H44" s="27">
        <v>3</v>
      </c>
      <c r="I44" s="28">
        <v>795</v>
      </c>
      <c r="J44" s="104">
        <v>0</v>
      </c>
      <c r="K44" s="27">
        <v>0</v>
      </c>
      <c r="L44" s="28">
        <v>0</v>
      </c>
    </row>
    <row r="45" spans="1:12" x14ac:dyDescent="0.25">
      <c r="A45" s="26">
        <v>2020</v>
      </c>
      <c r="B45" s="27">
        <v>0</v>
      </c>
      <c r="C45" s="27">
        <v>0</v>
      </c>
      <c r="D45" s="27">
        <v>0</v>
      </c>
      <c r="E45" s="27">
        <v>790</v>
      </c>
      <c r="F45" s="27">
        <v>31</v>
      </c>
      <c r="G45" s="27">
        <v>821</v>
      </c>
      <c r="H45" s="27">
        <v>4</v>
      </c>
      <c r="I45" s="28">
        <v>817</v>
      </c>
      <c r="J45" s="104">
        <v>0</v>
      </c>
      <c r="K45" s="27">
        <v>0</v>
      </c>
      <c r="L45" s="28">
        <v>0</v>
      </c>
    </row>
    <row r="46" spans="1:12" x14ac:dyDescent="0.25">
      <c r="A46" s="26">
        <v>2021</v>
      </c>
      <c r="B46" s="27">
        <v>0</v>
      </c>
      <c r="C46" s="27">
        <v>0</v>
      </c>
      <c r="D46" s="27">
        <v>0</v>
      </c>
      <c r="E46" s="27">
        <v>790</v>
      </c>
      <c r="F46" s="27">
        <v>32</v>
      </c>
      <c r="G46" s="27">
        <v>822</v>
      </c>
      <c r="H46" s="27">
        <v>5</v>
      </c>
      <c r="I46" s="28">
        <v>817</v>
      </c>
      <c r="J46" s="104">
        <v>0</v>
      </c>
      <c r="K46" s="27">
        <v>0</v>
      </c>
      <c r="L46" s="28">
        <v>0</v>
      </c>
    </row>
    <row r="47" spans="1:12" x14ac:dyDescent="0.25">
      <c r="A47" s="26">
        <v>2022</v>
      </c>
      <c r="B47" s="27">
        <v>0</v>
      </c>
      <c r="C47" s="27">
        <v>0</v>
      </c>
      <c r="D47" s="27">
        <v>0</v>
      </c>
      <c r="E47" s="27">
        <v>745</v>
      </c>
      <c r="F47" s="27">
        <v>33</v>
      </c>
      <c r="G47" s="27">
        <v>778</v>
      </c>
      <c r="H47" s="27">
        <v>4</v>
      </c>
      <c r="I47" s="28">
        <v>774</v>
      </c>
      <c r="J47" s="104">
        <v>0</v>
      </c>
      <c r="K47" s="27">
        <v>0</v>
      </c>
      <c r="L47" s="28">
        <v>0</v>
      </c>
    </row>
    <row r="48" spans="1:12" x14ac:dyDescent="0.25">
      <c r="A48" s="26">
        <v>2023</v>
      </c>
      <c r="B48" s="27">
        <v>0</v>
      </c>
      <c r="C48" s="27">
        <v>0</v>
      </c>
      <c r="D48" s="27">
        <v>0</v>
      </c>
      <c r="E48" s="27">
        <v>770</v>
      </c>
      <c r="F48" s="27">
        <v>41</v>
      </c>
      <c r="G48" s="27">
        <v>811</v>
      </c>
      <c r="H48" s="27">
        <v>3</v>
      </c>
      <c r="I48" s="28">
        <v>808</v>
      </c>
      <c r="J48" s="104">
        <v>0</v>
      </c>
      <c r="K48" s="27">
        <v>0</v>
      </c>
      <c r="L48" s="28">
        <v>0</v>
      </c>
    </row>
    <row r="49" spans="1:12" x14ac:dyDescent="0.25">
      <c r="A49" s="29">
        <v>2024</v>
      </c>
      <c r="B49" s="30">
        <v>0</v>
      </c>
      <c r="C49" s="30">
        <v>0</v>
      </c>
      <c r="D49" s="30">
        <v>0</v>
      </c>
      <c r="E49" s="30">
        <v>780</v>
      </c>
      <c r="F49" s="30">
        <v>45</v>
      </c>
      <c r="G49" s="30">
        <v>825</v>
      </c>
      <c r="H49" s="30">
        <v>2</v>
      </c>
      <c r="I49" s="31">
        <v>823</v>
      </c>
      <c r="J49" s="105">
        <v>0</v>
      </c>
      <c r="K49" s="30">
        <v>0</v>
      </c>
      <c r="L49" s="31">
        <v>0</v>
      </c>
    </row>
    <row r="50" spans="1:12" x14ac:dyDescent="0.25">
      <c r="A50" s="38" t="s">
        <v>56</v>
      </c>
      <c r="B50" s="39"/>
      <c r="C50" s="39"/>
      <c r="D50" s="39"/>
      <c r="E50" s="39"/>
      <c r="F50" s="39"/>
      <c r="G50" s="39"/>
      <c r="H50" s="39"/>
      <c r="I50" s="39"/>
      <c r="J50" s="39"/>
      <c r="K50" s="39"/>
      <c r="L50" s="39"/>
    </row>
    <row r="51" spans="1:12" x14ac:dyDescent="0.25">
      <c r="A51" s="33" t="s">
        <v>53</v>
      </c>
      <c r="B51" s="34"/>
      <c r="C51" s="34"/>
      <c r="D51" s="34"/>
      <c r="E51" s="34"/>
      <c r="F51" s="34"/>
      <c r="G51" s="34"/>
      <c r="H51" s="34"/>
      <c r="I51" s="34"/>
      <c r="J51" s="34"/>
      <c r="K51" s="34"/>
      <c r="L51" s="34"/>
    </row>
    <row r="52" spans="1:12" x14ac:dyDescent="0.25">
      <c r="A52" s="26">
        <v>2015</v>
      </c>
      <c r="B52" s="27">
        <v>0</v>
      </c>
      <c r="C52" s="27">
        <v>0</v>
      </c>
      <c r="D52" s="27">
        <v>0</v>
      </c>
      <c r="E52" s="27">
        <v>9999</v>
      </c>
      <c r="F52" s="27">
        <v>363</v>
      </c>
      <c r="G52" s="27">
        <v>10613</v>
      </c>
      <c r="H52" s="27">
        <v>908</v>
      </c>
      <c r="I52" s="28">
        <v>9373</v>
      </c>
      <c r="J52" s="104">
        <v>0</v>
      </c>
      <c r="K52" s="27">
        <v>0</v>
      </c>
      <c r="L52" s="28">
        <v>0</v>
      </c>
    </row>
    <row r="53" spans="1:12" x14ac:dyDescent="0.25">
      <c r="A53" s="26">
        <v>2016</v>
      </c>
      <c r="B53" s="27">
        <v>0</v>
      </c>
      <c r="C53" s="27">
        <v>0</v>
      </c>
      <c r="D53" s="27">
        <v>0</v>
      </c>
      <c r="E53" s="27">
        <v>9938</v>
      </c>
      <c r="F53" s="27">
        <v>555</v>
      </c>
      <c r="G53" s="27">
        <v>10825</v>
      </c>
      <c r="H53" s="27">
        <v>1100</v>
      </c>
      <c r="I53" s="28">
        <v>9411</v>
      </c>
      <c r="J53" s="104">
        <v>0</v>
      </c>
      <c r="K53" s="27">
        <v>0</v>
      </c>
      <c r="L53" s="28">
        <v>0</v>
      </c>
    </row>
    <row r="54" spans="1:12" x14ac:dyDescent="0.25">
      <c r="A54" s="26">
        <v>2017</v>
      </c>
      <c r="B54" s="27">
        <v>0</v>
      </c>
      <c r="C54" s="27">
        <v>0</v>
      </c>
      <c r="D54" s="27">
        <v>0</v>
      </c>
      <c r="E54" s="27">
        <v>10161</v>
      </c>
      <c r="F54" s="27">
        <v>525</v>
      </c>
      <c r="G54" s="27">
        <v>11000</v>
      </c>
      <c r="H54" s="27">
        <v>966</v>
      </c>
      <c r="I54" s="28">
        <v>9701</v>
      </c>
      <c r="J54" s="104">
        <v>0</v>
      </c>
      <c r="K54" s="27">
        <v>0</v>
      </c>
      <c r="L54" s="28">
        <v>0</v>
      </c>
    </row>
    <row r="55" spans="1:12" x14ac:dyDescent="0.25">
      <c r="A55" s="26">
        <v>2018</v>
      </c>
      <c r="B55" s="27">
        <v>0</v>
      </c>
      <c r="C55" s="27">
        <v>0</v>
      </c>
      <c r="D55" s="27">
        <v>0</v>
      </c>
      <c r="E55" s="27">
        <v>10452</v>
      </c>
      <c r="F55" s="27">
        <v>566</v>
      </c>
      <c r="G55" s="27">
        <v>11351</v>
      </c>
      <c r="H55" s="27">
        <v>1048</v>
      </c>
      <c r="I55" s="28">
        <v>9944</v>
      </c>
      <c r="J55" s="104">
        <v>0</v>
      </c>
      <c r="K55" s="27">
        <v>0</v>
      </c>
      <c r="L55" s="28">
        <v>0</v>
      </c>
    </row>
    <row r="56" spans="1:12" x14ac:dyDescent="0.25">
      <c r="A56" s="26">
        <v>2019</v>
      </c>
      <c r="B56" s="27">
        <v>0</v>
      </c>
      <c r="C56" s="27">
        <v>0</v>
      </c>
      <c r="D56" s="27">
        <v>0</v>
      </c>
      <c r="E56" s="27">
        <v>10775</v>
      </c>
      <c r="F56" s="27">
        <v>608</v>
      </c>
      <c r="G56" s="27">
        <v>11742</v>
      </c>
      <c r="H56" s="27">
        <v>1094</v>
      </c>
      <c r="I56" s="28">
        <v>10315</v>
      </c>
      <c r="J56" s="104">
        <v>0</v>
      </c>
      <c r="K56" s="27">
        <v>0</v>
      </c>
      <c r="L56" s="28">
        <v>0</v>
      </c>
    </row>
    <row r="57" spans="1:12" x14ac:dyDescent="0.25">
      <c r="A57" s="26">
        <v>2020</v>
      </c>
      <c r="B57" s="27">
        <v>0</v>
      </c>
      <c r="C57" s="27">
        <v>0</v>
      </c>
      <c r="D57" s="27">
        <v>0</v>
      </c>
      <c r="E57" s="27">
        <v>11153</v>
      </c>
      <c r="F57" s="27">
        <v>611</v>
      </c>
      <c r="G57" s="27">
        <v>12097</v>
      </c>
      <c r="H57" s="27">
        <v>1027</v>
      </c>
      <c r="I57" s="28">
        <v>10680</v>
      </c>
      <c r="J57" s="104">
        <v>0</v>
      </c>
      <c r="K57" s="27">
        <v>0</v>
      </c>
      <c r="L57" s="28">
        <v>0</v>
      </c>
    </row>
    <row r="58" spans="1:12" x14ac:dyDescent="0.25">
      <c r="A58" s="26">
        <v>2021</v>
      </c>
      <c r="B58" s="27">
        <v>0</v>
      </c>
      <c r="C58" s="27">
        <v>0</v>
      </c>
      <c r="D58" s="27">
        <v>0</v>
      </c>
      <c r="E58" s="27">
        <v>11252</v>
      </c>
      <c r="F58" s="27">
        <v>578</v>
      </c>
      <c r="G58" s="27">
        <v>12220</v>
      </c>
      <c r="H58" s="27">
        <v>977</v>
      </c>
      <c r="I58" s="28">
        <v>10895</v>
      </c>
      <c r="J58" s="104">
        <v>0</v>
      </c>
      <c r="K58" s="27">
        <v>0</v>
      </c>
      <c r="L58" s="28">
        <v>0</v>
      </c>
    </row>
    <row r="59" spans="1:12" x14ac:dyDescent="0.25">
      <c r="A59" s="26">
        <v>2022</v>
      </c>
      <c r="B59" s="27">
        <v>0</v>
      </c>
      <c r="C59" s="27">
        <v>0</v>
      </c>
      <c r="D59" s="27">
        <v>0</v>
      </c>
      <c r="E59" s="27">
        <v>11403</v>
      </c>
      <c r="F59" s="27">
        <v>607</v>
      </c>
      <c r="G59" s="27">
        <v>12358</v>
      </c>
      <c r="H59" s="27">
        <v>1066</v>
      </c>
      <c r="I59" s="28">
        <v>10969</v>
      </c>
      <c r="J59" s="104">
        <v>0</v>
      </c>
      <c r="K59" s="27">
        <v>0</v>
      </c>
      <c r="L59" s="28">
        <v>0</v>
      </c>
    </row>
    <row r="60" spans="1:12" x14ac:dyDescent="0.25">
      <c r="A60" s="26">
        <v>2023</v>
      </c>
      <c r="B60" s="27">
        <v>0</v>
      </c>
      <c r="C60" s="27">
        <v>0</v>
      </c>
      <c r="D60" s="27">
        <v>0</v>
      </c>
      <c r="E60" s="27">
        <v>11712</v>
      </c>
      <c r="F60" s="27">
        <v>610</v>
      </c>
      <c r="G60" s="27">
        <v>12645</v>
      </c>
      <c r="H60" s="27">
        <v>1053</v>
      </c>
      <c r="I60" s="28">
        <v>11322</v>
      </c>
      <c r="J60" s="104">
        <v>0</v>
      </c>
      <c r="K60" s="27">
        <v>0</v>
      </c>
      <c r="L60" s="28">
        <v>0</v>
      </c>
    </row>
    <row r="61" spans="1:12" x14ac:dyDescent="0.25">
      <c r="A61" s="29">
        <v>2024</v>
      </c>
      <c r="B61" s="30">
        <v>0</v>
      </c>
      <c r="C61" s="30">
        <v>0</v>
      </c>
      <c r="D61" s="30">
        <v>0</v>
      </c>
      <c r="E61" s="30">
        <v>11899</v>
      </c>
      <c r="F61" s="30">
        <v>626</v>
      </c>
      <c r="G61" s="30">
        <v>12795</v>
      </c>
      <c r="H61" s="30">
        <v>1033</v>
      </c>
      <c r="I61" s="31">
        <v>11497</v>
      </c>
      <c r="J61" s="105">
        <v>0</v>
      </c>
      <c r="K61" s="30">
        <v>0</v>
      </c>
      <c r="L61" s="31">
        <v>0</v>
      </c>
    </row>
    <row r="62" spans="1:12" x14ac:dyDescent="0.25">
      <c r="A62" s="35" t="s">
        <v>54</v>
      </c>
      <c r="B62" s="36"/>
      <c r="C62" s="36"/>
      <c r="D62" s="36"/>
      <c r="E62" s="36"/>
      <c r="F62" s="36"/>
      <c r="G62" s="36"/>
      <c r="H62" s="36"/>
      <c r="I62" s="36"/>
      <c r="J62" s="36"/>
      <c r="K62" s="36"/>
      <c r="L62" s="36"/>
    </row>
    <row r="63" spans="1:12" x14ac:dyDescent="0.25">
      <c r="A63" s="26">
        <v>2015</v>
      </c>
      <c r="B63" s="27">
        <v>0</v>
      </c>
      <c r="C63" s="27">
        <v>0</v>
      </c>
      <c r="D63" s="27">
        <v>0</v>
      </c>
      <c r="E63" s="27">
        <v>83</v>
      </c>
      <c r="F63" s="27">
        <v>2</v>
      </c>
      <c r="G63" s="27">
        <v>85</v>
      </c>
      <c r="H63" s="27">
        <v>1</v>
      </c>
      <c r="I63" s="28">
        <v>84</v>
      </c>
      <c r="J63" s="104">
        <v>0</v>
      </c>
      <c r="K63" s="27">
        <v>0</v>
      </c>
      <c r="L63" s="28">
        <v>0</v>
      </c>
    </row>
    <row r="64" spans="1:12" x14ac:dyDescent="0.25">
      <c r="A64" s="26">
        <v>2016</v>
      </c>
      <c r="B64" s="27">
        <v>0</v>
      </c>
      <c r="C64" s="27">
        <v>0</v>
      </c>
      <c r="D64" s="27">
        <v>0</v>
      </c>
      <c r="E64" s="27">
        <v>82</v>
      </c>
      <c r="F64" s="27">
        <v>7</v>
      </c>
      <c r="G64" s="27">
        <v>89</v>
      </c>
      <c r="H64" s="27">
        <v>0</v>
      </c>
      <c r="I64" s="28">
        <v>89</v>
      </c>
      <c r="J64" s="104">
        <v>0</v>
      </c>
      <c r="K64" s="27">
        <v>0</v>
      </c>
      <c r="L64" s="28">
        <v>0</v>
      </c>
    </row>
    <row r="65" spans="1:12" x14ac:dyDescent="0.25">
      <c r="A65" s="26">
        <v>2017</v>
      </c>
      <c r="B65" s="27">
        <v>0</v>
      </c>
      <c r="C65" s="27">
        <v>0</v>
      </c>
      <c r="D65" s="27">
        <v>0</v>
      </c>
      <c r="E65" s="27">
        <v>83</v>
      </c>
      <c r="F65" s="27">
        <v>5</v>
      </c>
      <c r="G65" s="27">
        <v>88</v>
      </c>
      <c r="H65" s="27">
        <v>0</v>
      </c>
      <c r="I65" s="28">
        <v>88</v>
      </c>
      <c r="J65" s="104">
        <v>0</v>
      </c>
      <c r="K65" s="27">
        <v>0</v>
      </c>
      <c r="L65" s="28">
        <v>0</v>
      </c>
    </row>
    <row r="66" spans="1:12" x14ac:dyDescent="0.25">
      <c r="A66" s="26">
        <v>2018</v>
      </c>
      <c r="B66" s="27">
        <v>0</v>
      </c>
      <c r="C66" s="27">
        <v>0</v>
      </c>
      <c r="D66" s="27">
        <v>0</v>
      </c>
      <c r="E66" s="27">
        <v>85</v>
      </c>
      <c r="F66" s="27">
        <v>6</v>
      </c>
      <c r="G66" s="27">
        <v>91</v>
      </c>
      <c r="H66" s="27">
        <v>0</v>
      </c>
      <c r="I66" s="28">
        <v>91</v>
      </c>
      <c r="J66" s="104">
        <v>0</v>
      </c>
      <c r="K66" s="27">
        <v>0</v>
      </c>
      <c r="L66" s="28">
        <v>0</v>
      </c>
    </row>
    <row r="67" spans="1:12" x14ac:dyDescent="0.25">
      <c r="A67" s="26">
        <v>2019</v>
      </c>
      <c r="B67" s="27">
        <v>0</v>
      </c>
      <c r="C67" s="27">
        <v>0</v>
      </c>
      <c r="D67" s="27">
        <v>0</v>
      </c>
      <c r="E67" s="27">
        <v>85</v>
      </c>
      <c r="F67" s="27">
        <v>5</v>
      </c>
      <c r="G67" s="27">
        <v>90</v>
      </c>
      <c r="H67" s="27">
        <v>1</v>
      </c>
      <c r="I67" s="28">
        <v>89</v>
      </c>
      <c r="J67" s="104">
        <v>0</v>
      </c>
      <c r="K67" s="27">
        <v>0</v>
      </c>
      <c r="L67" s="28">
        <v>0</v>
      </c>
    </row>
    <row r="68" spans="1:12" x14ac:dyDescent="0.25">
      <c r="A68" s="26">
        <v>2020</v>
      </c>
      <c r="B68" s="27">
        <v>0</v>
      </c>
      <c r="C68" s="27">
        <v>0</v>
      </c>
      <c r="D68" s="27">
        <v>0</v>
      </c>
      <c r="E68" s="27">
        <v>82</v>
      </c>
      <c r="F68" s="27">
        <v>3</v>
      </c>
      <c r="G68" s="27">
        <v>85</v>
      </c>
      <c r="H68" s="27">
        <v>0</v>
      </c>
      <c r="I68" s="28">
        <v>85</v>
      </c>
      <c r="J68" s="104">
        <v>0</v>
      </c>
      <c r="K68" s="27">
        <v>0</v>
      </c>
      <c r="L68" s="28">
        <v>0</v>
      </c>
    </row>
    <row r="69" spans="1:12" x14ac:dyDescent="0.25">
      <c r="A69" s="26">
        <v>2021</v>
      </c>
      <c r="B69" s="27">
        <v>0</v>
      </c>
      <c r="C69" s="27">
        <v>0</v>
      </c>
      <c r="D69" s="27">
        <v>0</v>
      </c>
      <c r="E69" s="27">
        <v>82</v>
      </c>
      <c r="F69" s="27">
        <v>7</v>
      </c>
      <c r="G69" s="27">
        <v>89</v>
      </c>
      <c r="H69" s="27">
        <v>1</v>
      </c>
      <c r="I69" s="28">
        <v>88</v>
      </c>
      <c r="J69" s="104">
        <v>0</v>
      </c>
      <c r="K69" s="27">
        <v>0</v>
      </c>
      <c r="L69" s="28">
        <v>0</v>
      </c>
    </row>
    <row r="70" spans="1:12" x14ac:dyDescent="0.25">
      <c r="A70" s="26">
        <v>2022</v>
      </c>
      <c r="B70" s="27">
        <v>0</v>
      </c>
      <c r="C70" s="27">
        <v>0</v>
      </c>
      <c r="D70" s="27">
        <v>0</v>
      </c>
      <c r="E70" s="27">
        <v>81</v>
      </c>
      <c r="F70" s="27">
        <v>6</v>
      </c>
      <c r="G70" s="27">
        <v>87</v>
      </c>
      <c r="H70" s="27">
        <v>1</v>
      </c>
      <c r="I70" s="28">
        <v>86</v>
      </c>
      <c r="J70" s="104">
        <v>0</v>
      </c>
      <c r="K70" s="27">
        <v>0</v>
      </c>
      <c r="L70" s="28">
        <v>0</v>
      </c>
    </row>
    <row r="71" spans="1:12" x14ac:dyDescent="0.25">
      <c r="A71" s="26">
        <v>2023</v>
      </c>
      <c r="B71" s="27">
        <v>0</v>
      </c>
      <c r="C71" s="27">
        <v>0</v>
      </c>
      <c r="D71" s="27">
        <v>0</v>
      </c>
      <c r="E71" s="27">
        <v>81</v>
      </c>
      <c r="F71" s="27">
        <v>6</v>
      </c>
      <c r="G71" s="27">
        <v>87</v>
      </c>
      <c r="H71" s="27">
        <v>0</v>
      </c>
      <c r="I71" s="28">
        <v>87</v>
      </c>
      <c r="J71" s="104">
        <v>0</v>
      </c>
      <c r="K71" s="27">
        <v>0</v>
      </c>
      <c r="L71" s="28">
        <v>0</v>
      </c>
    </row>
    <row r="72" spans="1:12" x14ac:dyDescent="0.25">
      <c r="A72" s="26">
        <v>2024</v>
      </c>
      <c r="B72" s="27">
        <v>0</v>
      </c>
      <c r="C72" s="27">
        <v>0</v>
      </c>
      <c r="D72" s="27">
        <v>0</v>
      </c>
      <c r="E72" s="27">
        <v>82</v>
      </c>
      <c r="F72" s="27">
        <v>5</v>
      </c>
      <c r="G72" s="27">
        <v>87</v>
      </c>
      <c r="H72" s="27">
        <v>1</v>
      </c>
      <c r="I72" s="28">
        <v>86</v>
      </c>
      <c r="J72" s="104">
        <v>0</v>
      </c>
      <c r="K72" s="27">
        <v>0</v>
      </c>
      <c r="L72" s="28">
        <v>0</v>
      </c>
    </row>
    <row r="73" spans="1:12" x14ac:dyDescent="0.25">
      <c r="A73" s="40" t="s">
        <v>9</v>
      </c>
      <c r="B73" s="41"/>
      <c r="C73" s="41"/>
      <c r="D73" s="41"/>
      <c r="E73" s="41"/>
      <c r="F73" s="41"/>
      <c r="G73" s="41"/>
      <c r="H73" s="41"/>
      <c r="I73" s="41"/>
      <c r="J73" s="41"/>
      <c r="K73" s="41"/>
      <c r="L73" s="41"/>
    </row>
    <row r="74" spans="1:12" x14ac:dyDescent="0.25">
      <c r="A74" s="33" t="s">
        <v>53</v>
      </c>
      <c r="B74" s="34"/>
      <c r="C74" s="34"/>
      <c r="D74" s="34"/>
      <c r="E74" s="34"/>
      <c r="F74" s="34"/>
      <c r="G74" s="34"/>
      <c r="H74" s="34"/>
      <c r="I74" s="34"/>
      <c r="J74" s="34"/>
      <c r="K74" s="34"/>
      <c r="L74" s="34"/>
    </row>
    <row r="75" spans="1:12" x14ac:dyDescent="0.25">
      <c r="A75" s="26">
        <v>2015</v>
      </c>
      <c r="B75" s="27">
        <v>0</v>
      </c>
      <c r="C75" s="27">
        <v>0</v>
      </c>
      <c r="D75" s="27">
        <v>0</v>
      </c>
      <c r="E75" s="27">
        <v>5099</v>
      </c>
      <c r="F75" s="27">
        <v>996</v>
      </c>
      <c r="G75" s="27">
        <v>6755</v>
      </c>
      <c r="H75" s="27">
        <v>2124</v>
      </c>
      <c r="I75" s="28">
        <v>3941</v>
      </c>
      <c r="J75" s="104">
        <v>0</v>
      </c>
      <c r="K75" s="27">
        <v>0</v>
      </c>
      <c r="L75" s="28">
        <v>0</v>
      </c>
    </row>
    <row r="76" spans="1:12" x14ac:dyDescent="0.25">
      <c r="A76" s="26">
        <v>2016</v>
      </c>
      <c r="B76" s="27">
        <v>0</v>
      </c>
      <c r="C76" s="27">
        <v>0</v>
      </c>
      <c r="D76" s="27">
        <v>0</v>
      </c>
      <c r="E76" s="27">
        <v>4629</v>
      </c>
      <c r="F76" s="27">
        <v>1096</v>
      </c>
      <c r="G76" s="27">
        <v>6415</v>
      </c>
      <c r="H76" s="27">
        <v>2014</v>
      </c>
      <c r="I76" s="28">
        <v>3989</v>
      </c>
      <c r="J76" s="104">
        <v>0</v>
      </c>
      <c r="K76" s="27">
        <v>0</v>
      </c>
      <c r="L76" s="28">
        <v>0</v>
      </c>
    </row>
    <row r="77" spans="1:12" x14ac:dyDescent="0.25">
      <c r="A77" s="26">
        <v>2017</v>
      </c>
      <c r="B77" s="27">
        <v>0</v>
      </c>
      <c r="C77" s="27">
        <v>0</v>
      </c>
      <c r="D77" s="27">
        <v>0</v>
      </c>
      <c r="E77" s="27">
        <v>4512</v>
      </c>
      <c r="F77" s="27">
        <v>1039</v>
      </c>
      <c r="G77" s="27">
        <v>5963</v>
      </c>
      <c r="H77" s="27">
        <v>1977</v>
      </c>
      <c r="I77" s="28">
        <v>3551</v>
      </c>
      <c r="J77" s="104">
        <v>0</v>
      </c>
      <c r="K77" s="27">
        <v>0</v>
      </c>
      <c r="L77" s="28">
        <v>0</v>
      </c>
    </row>
    <row r="78" spans="1:12" x14ac:dyDescent="0.25">
      <c r="A78" s="26">
        <v>2018</v>
      </c>
      <c r="B78" s="27">
        <v>0</v>
      </c>
      <c r="C78" s="27">
        <v>0</v>
      </c>
      <c r="D78" s="27">
        <v>0</v>
      </c>
      <c r="E78" s="27">
        <v>4407</v>
      </c>
      <c r="F78" s="27">
        <v>1109</v>
      </c>
      <c r="G78" s="27">
        <v>5951</v>
      </c>
      <c r="H78" s="27">
        <v>2020</v>
      </c>
      <c r="I78" s="28">
        <v>3501</v>
      </c>
      <c r="J78" s="104">
        <v>0</v>
      </c>
      <c r="K78" s="27">
        <v>0</v>
      </c>
      <c r="L78" s="28">
        <v>0</v>
      </c>
    </row>
    <row r="79" spans="1:12" x14ac:dyDescent="0.25">
      <c r="A79" s="26">
        <v>2019</v>
      </c>
      <c r="B79" s="27">
        <v>0</v>
      </c>
      <c r="C79" s="27">
        <v>0</v>
      </c>
      <c r="D79" s="27">
        <v>0</v>
      </c>
      <c r="E79" s="27">
        <v>4546</v>
      </c>
      <c r="F79" s="27">
        <v>1239</v>
      </c>
      <c r="G79" s="27">
        <v>6215</v>
      </c>
      <c r="H79" s="27">
        <v>2084</v>
      </c>
      <c r="I79" s="28">
        <v>3773</v>
      </c>
      <c r="J79" s="104">
        <v>0</v>
      </c>
      <c r="K79" s="27">
        <v>0</v>
      </c>
      <c r="L79" s="28">
        <v>0</v>
      </c>
    </row>
    <row r="80" spans="1:12" x14ac:dyDescent="0.25">
      <c r="A80" s="26">
        <v>2020</v>
      </c>
      <c r="B80" s="27">
        <v>0</v>
      </c>
      <c r="C80" s="27">
        <v>0</v>
      </c>
      <c r="D80" s="27">
        <v>0</v>
      </c>
      <c r="E80" s="27">
        <v>4606</v>
      </c>
      <c r="F80" s="27">
        <v>1228</v>
      </c>
      <c r="G80" s="27">
        <v>6192</v>
      </c>
      <c r="H80" s="27">
        <v>2143</v>
      </c>
      <c r="I80" s="28">
        <v>3613</v>
      </c>
      <c r="J80" s="104">
        <v>0</v>
      </c>
      <c r="K80" s="27">
        <v>0</v>
      </c>
      <c r="L80" s="28">
        <v>0</v>
      </c>
    </row>
    <row r="81" spans="1:12" x14ac:dyDescent="0.25">
      <c r="A81" s="26">
        <v>2021</v>
      </c>
      <c r="B81" s="27">
        <v>0</v>
      </c>
      <c r="C81" s="27">
        <v>0</v>
      </c>
      <c r="D81" s="27">
        <v>0</v>
      </c>
      <c r="E81" s="27">
        <v>4619</v>
      </c>
      <c r="F81" s="27">
        <v>1341</v>
      </c>
      <c r="G81" s="27">
        <v>6396</v>
      </c>
      <c r="H81" s="27">
        <v>2225</v>
      </c>
      <c r="I81" s="28">
        <v>3728</v>
      </c>
      <c r="J81" s="104">
        <v>0</v>
      </c>
      <c r="K81" s="27">
        <v>0</v>
      </c>
      <c r="L81" s="28">
        <v>0</v>
      </c>
    </row>
    <row r="82" spans="1:12" x14ac:dyDescent="0.25">
      <c r="A82" s="26">
        <v>2022</v>
      </c>
      <c r="B82" s="27">
        <v>0</v>
      </c>
      <c r="C82" s="27">
        <v>0</v>
      </c>
      <c r="D82" s="27">
        <v>0</v>
      </c>
      <c r="E82" s="27">
        <v>4337</v>
      </c>
      <c r="F82" s="27">
        <v>1281</v>
      </c>
      <c r="G82" s="27">
        <v>6061</v>
      </c>
      <c r="H82" s="27">
        <v>1879</v>
      </c>
      <c r="I82" s="28">
        <v>3704</v>
      </c>
      <c r="J82" s="104">
        <v>0</v>
      </c>
      <c r="K82" s="27">
        <v>0</v>
      </c>
      <c r="L82" s="28">
        <v>0</v>
      </c>
    </row>
    <row r="83" spans="1:12" x14ac:dyDescent="0.25">
      <c r="A83" s="26">
        <v>2023</v>
      </c>
      <c r="B83" s="27">
        <v>0</v>
      </c>
      <c r="C83" s="27">
        <v>0</v>
      </c>
      <c r="D83" s="27">
        <v>0</v>
      </c>
      <c r="E83" s="27">
        <v>4400</v>
      </c>
      <c r="F83" s="27">
        <v>1088</v>
      </c>
      <c r="G83" s="27">
        <v>5966</v>
      </c>
      <c r="H83" s="27">
        <v>1856</v>
      </c>
      <c r="I83" s="28">
        <v>3570</v>
      </c>
      <c r="J83" s="104">
        <v>0</v>
      </c>
      <c r="K83" s="27">
        <v>0</v>
      </c>
      <c r="L83" s="28">
        <v>0</v>
      </c>
    </row>
    <row r="84" spans="1:12" x14ac:dyDescent="0.25">
      <c r="A84" s="29">
        <v>2024</v>
      </c>
      <c r="B84" s="27">
        <v>0</v>
      </c>
      <c r="C84" s="27">
        <v>0</v>
      </c>
      <c r="D84" s="27">
        <v>0</v>
      </c>
      <c r="E84" s="27">
        <v>4373</v>
      </c>
      <c r="F84" s="27">
        <v>1041</v>
      </c>
      <c r="G84" s="27">
        <v>5954</v>
      </c>
      <c r="H84" s="27">
        <v>1877</v>
      </c>
      <c r="I84" s="28">
        <v>3598</v>
      </c>
      <c r="J84" s="104">
        <v>0</v>
      </c>
      <c r="K84" s="27">
        <v>0</v>
      </c>
      <c r="L84" s="28">
        <v>0</v>
      </c>
    </row>
    <row r="85" spans="1:12" x14ac:dyDescent="0.25">
      <c r="A85" s="35" t="s">
        <v>54</v>
      </c>
      <c r="B85" s="37"/>
      <c r="C85" s="37"/>
      <c r="D85" s="37"/>
      <c r="E85" s="37"/>
      <c r="F85" s="37"/>
      <c r="G85" s="37"/>
      <c r="H85" s="37"/>
      <c r="I85" s="37"/>
      <c r="J85" s="37"/>
      <c r="K85" s="37"/>
      <c r="L85" s="37"/>
    </row>
    <row r="86" spans="1:12" x14ac:dyDescent="0.25">
      <c r="A86" s="26">
        <v>2015</v>
      </c>
      <c r="B86" s="27">
        <v>0</v>
      </c>
      <c r="C86" s="27">
        <v>0</v>
      </c>
      <c r="D86" s="27">
        <v>0</v>
      </c>
      <c r="E86" s="27">
        <v>610</v>
      </c>
      <c r="F86" s="27">
        <v>59</v>
      </c>
      <c r="G86" s="27">
        <v>669</v>
      </c>
      <c r="H86" s="27">
        <v>41</v>
      </c>
      <c r="I86" s="28">
        <v>628</v>
      </c>
      <c r="J86" s="104">
        <v>0</v>
      </c>
      <c r="K86" s="27">
        <v>0</v>
      </c>
      <c r="L86" s="28">
        <v>0</v>
      </c>
    </row>
    <row r="87" spans="1:12" x14ac:dyDescent="0.25">
      <c r="A87" s="26">
        <v>2016</v>
      </c>
      <c r="B87" s="27">
        <v>0</v>
      </c>
      <c r="C87" s="27">
        <v>0</v>
      </c>
      <c r="D87" s="27">
        <v>0</v>
      </c>
      <c r="E87" s="27">
        <v>550</v>
      </c>
      <c r="F87" s="27">
        <v>126</v>
      </c>
      <c r="G87" s="27">
        <v>676</v>
      </c>
      <c r="H87" s="27">
        <v>14</v>
      </c>
      <c r="I87" s="28">
        <v>662</v>
      </c>
      <c r="J87" s="104">
        <v>0</v>
      </c>
      <c r="K87" s="27">
        <v>0</v>
      </c>
      <c r="L87" s="28">
        <v>0</v>
      </c>
    </row>
    <row r="88" spans="1:12" x14ac:dyDescent="0.25">
      <c r="A88" s="26">
        <v>2017</v>
      </c>
      <c r="B88" s="27">
        <v>0</v>
      </c>
      <c r="C88" s="27">
        <v>0</v>
      </c>
      <c r="D88" s="27">
        <v>0</v>
      </c>
      <c r="E88" s="27">
        <v>596</v>
      </c>
      <c r="F88" s="27">
        <v>73</v>
      </c>
      <c r="G88" s="27">
        <v>669</v>
      </c>
      <c r="H88" s="27">
        <v>5</v>
      </c>
      <c r="I88" s="28">
        <v>664</v>
      </c>
      <c r="J88" s="104">
        <v>0</v>
      </c>
      <c r="K88" s="27">
        <v>0</v>
      </c>
      <c r="L88" s="28">
        <v>0</v>
      </c>
    </row>
    <row r="89" spans="1:12" x14ac:dyDescent="0.25">
      <c r="A89" s="26">
        <v>2018</v>
      </c>
      <c r="B89" s="27">
        <v>0</v>
      </c>
      <c r="C89" s="27">
        <v>0</v>
      </c>
      <c r="D89" s="27">
        <v>0</v>
      </c>
      <c r="E89" s="27">
        <v>585</v>
      </c>
      <c r="F89" s="27">
        <v>68</v>
      </c>
      <c r="G89" s="27">
        <v>653</v>
      </c>
      <c r="H89" s="27">
        <v>1</v>
      </c>
      <c r="I89" s="28">
        <v>652</v>
      </c>
      <c r="J89" s="104">
        <v>0</v>
      </c>
      <c r="K89" s="27">
        <v>0</v>
      </c>
      <c r="L89" s="28">
        <v>0</v>
      </c>
    </row>
    <row r="90" spans="1:12" x14ac:dyDescent="0.25">
      <c r="A90" s="26">
        <v>2019</v>
      </c>
      <c r="B90" s="27">
        <v>0</v>
      </c>
      <c r="C90" s="27">
        <v>0</v>
      </c>
      <c r="D90" s="27">
        <v>0</v>
      </c>
      <c r="E90" s="27">
        <v>596</v>
      </c>
      <c r="F90" s="27">
        <v>61</v>
      </c>
      <c r="G90" s="27">
        <v>657</v>
      </c>
      <c r="H90" s="27">
        <v>0</v>
      </c>
      <c r="I90" s="28">
        <v>657</v>
      </c>
      <c r="J90" s="104">
        <v>0</v>
      </c>
      <c r="K90" s="27">
        <v>0</v>
      </c>
      <c r="L90" s="28">
        <v>0</v>
      </c>
    </row>
    <row r="91" spans="1:12" x14ac:dyDescent="0.25">
      <c r="A91" s="26">
        <v>2020</v>
      </c>
      <c r="B91" s="27">
        <v>0</v>
      </c>
      <c r="C91" s="27">
        <v>0</v>
      </c>
      <c r="D91" s="27">
        <v>0</v>
      </c>
      <c r="E91" s="27">
        <v>590</v>
      </c>
      <c r="F91" s="27">
        <v>89</v>
      </c>
      <c r="G91" s="27">
        <v>679</v>
      </c>
      <c r="H91" s="27">
        <v>1</v>
      </c>
      <c r="I91" s="28">
        <v>678</v>
      </c>
      <c r="J91" s="104">
        <v>0</v>
      </c>
      <c r="K91" s="27">
        <v>0</v>
      </c>
      <c r="L91" s="28">
        <v>0</v>
      </c>
    </row>
    <row r="92" spans="1:12" x14ac:dyDescent="0.25">
      <c r="A92" s="26">
        <v>2021</v>
      </c>
      <c r="B92" s="27">
        <v>0</v>
      </c>
      <c r="C92" s="27">
        <v>0</v>
      </c>
      <c r="D92" s="27">
        <v>0</v>
      </c>
      <c r="E92" s="27">
        <v>594</v>
      </c>
      <c r="F92" s="27">
        <v>52</v>
      </c>
      <c r="G92" s="27">
        <v>646</v>
      </c>
      <c r="H92" s="27">
        <v>6</v>
      </c>
      <c r="I92" s="28">
        <v>640</v>
      </c>
      <c r="J92" s="104">
        <v>0</v>
      </c>
      <c r="K92" s="27">
        <v>0</v>
      </c>
      <c r="L92" s="28">
        <v>0</v>
      </c>
    </row>
    <row r="93" spans="1:12" x14ac:dyDescent="0.25">
      <c r="A93" s="26">
        <v>2022</v>
      </c>
      <c r="B93" s="27">
        <v>0</v>
      </c>
      <c r="C93" s="27">
        <v>0</v>
      </c>
      <c r="D93" s="27">
        <v>0</v>
      </c>
      <c r="E93" s="27">
        <v>568</v>
      </c>
      <c r="F93" s="27">
        <v>82</v>
      </c>
      <c r="G93" s="27">
        <v>650</v>
      </c>
      <c r="H93" s="27">
        <v>6</v>
      </c>
      <c r="I93" s="28">
        <v>644</v>
      </c>
      <c r="J93" s="104">
        <v>0</v>
      </c>
      <c r="K93" s="27">
        <v>0</v>
      </c>
      <c r="L93" s="28">
        <v>0</v>
      </c>
    </row>
    <row r="94" spans="1:12" x14ac:dyDescent="0.25">
      <c r="A94" s="26">
        <v>2023</v>
      </c>
      <c r="B94" s="27">
        <v>0</v>
      </c>
      <c r="C94" s="27">
        <v>0</v>
      </c>
      <c r="D94" s="27">
        <v>0</v>
      </c>
      <c r="E94" s="27">
        <v>566</v>
      </c>
      <c r="F94" s="27">
        <v>156</v>
      </c>
      <c r="G94" s="27">
        <v>722</v>
      </c>
      <c r="H94" s="27">
        <v>1</v>
      </c>
      <c r="I94" s="28">
        <v>721</v>
      </c>
      <c r="J94" s="104">
        <v>0</v>
      </c>
      <c r="K94" s="27">
        <v>0</v>
      </c>
      <c r="L94" s="28">
        <v>0</v>
      </c>
    </row>
    <row r="95" spans="1:12" x14ac:dyDescent="0.25">
      <c r="A95" s="29">
        <v>2024</v>
      </c>
      <c r="B95" s="30">
        <v>0</v>
      </c>
      <c r="C95" s="30">
        <v>0</v>
      </c>
      <c r="D95" s="30">
        <v>0</v>
      </c>
      <c r="E95" s="30">
        <v>585</v>
      </c>
      <c r="F95" s="30">
        <v>125</v>
      </c>
      <c r="G95" s="30">
        <v>710</v>
      </c>
      <c r="H95" s="30">
        <v>1</v>
      </c>
      <c r="I95" s="31">
        <v>709</v>
      </c>
      <c r="J95" s="105">
        <v>0</v>
      </c>
      <c r="K95" s="30">
        <v>0</v>
      </c>
      <c r="L95" s="31">
        <v>0</v>
      </c>
    </row>
    <row r="96" spans="1:12" x14ac:dyDescent="0.25">
      <c r="A96" s="40" t="s">
        <v>57</v>
      </c>
      <c r="B96" s="41"/>
      <c r="C96" s="41"/>
      <c r="D96" s="41"/>
      <c r="E96" s="41"/>
      <c r="F96" s="41"/>
      <c r="G96" s="41"/>
      <c r="H96" s="41"/>
      <c r="I96" s="41"/>
      <c r="J96" s="41"/>
      <c r="K96" s="41"/>
      <c r="L96" s="41"/>
    </row>
    <row r="97" spans="1:17" x14ac:dyDescent="0.25">
      <c r="A97" s="33" t="s">
        <v>53</v>
      </c>
      <c r="B97" s="34"/>
      <c r="C97" s="34"/>
      <c r="D97" s="34"/>
      <c r="E97" s="34"/>
      <c r="F97" s="34"/>
      <c r="G97" s="34"/>
      <c r="H97" s="34"/>
      <c r="I97" s="34"/>
      <c r="J97" s="34"/>
      <c r="K97" s="34"/>
      <c r="L97" s="34"/>
    </row>
    <row r="98" spans="1:17" x14ac:dyDescent="0.25">
      <c r="A98" s="26">
        <v>2015</v>
      </c>
      <c r="B98" s="27">
        <v>0</v>
      </c>
      <c r="C98" s="27">
        <v>0</v>
      </c>
      <c r="D98" s="27">
        <v>0</v>
      </c>
      <c r="E98" s="27">
        <v>4765</v>
      </c>
      <c r="F98" s="27">
        <v>1156</v>
      </c>
      <c r="G98" s="27">
        <v>6427</v>
      </c>
      <c r="H98" s="27">
        <v>2082</v>
      </c>
      <c r="I98" s="28">
        <v>3759</v>
      </c>
      <c r="J98" s="104">
        <v>0</v>
      </c>
      <c r="K98" s="27">
        <v>0</v>
      </c>
      <c r="L98" s="28">
        <v>0</v>
      </c>
    </row>
    <row r="99" spans="1:17" x14ac:dyDescent="0.25">
      <c r="A99" s="26">
        <v>2016</v>
      </c>
      <c r="B99" s="27">
        <v>0</v>
      </c>
      <c r="C99" s="27">
        <v>0</v>
      </c>
      <c r="D99" s="27">
        <v>0</v>
      </c>
      <c r="E99" s="27">
        <v>4675</v>
      </c>
      <c r="F99" s="27">
        <v>1309</v>
      </c>
      <c r="G99" s="27">
        <v>6570</v>
      </c>
      <c r="H99" s="27">
        <v>2061</v>
      </c>
      <c r="I99" s="28">
        <v>3571</v>
      </c>
      <c r="J99" s="104">
        <v>0</v>
      </c>
      <c r="K99" s="27">
        <v>0</v>
      </c>
      <c r="L99" s="28">
        <v>0</v>
      </c>
    </row>
    <row r="100" spans="1:17" x14ac:dyDescent="0.25">
      <c r="A100" s="26">
        <v>2017</v>
      </c>
      <c r="B100" s="27">
        <v>0</v>
      </c>
      <c r="C100" s="27">
        <v>0</v>
      </c>
      <c r="D100" s="27">
        <v>0</v>
      </c>
      <c r="E100" s="27">
        <v>4650</v>
      </c>
      <c r="F100" s="27">
        <v>1427</v>
      </c>
      <c r="G100" s="27">
        <v>7015</v>
      </c>
      <c r="H100" s="27">
        <v>2287</v>
      </c>
      <c r="I100" s="28">
        <v>3798</v>
      </c>
      <c r="J100" s="104">
        <v>0</v>
      </c>
      <c r="K100" s="27">
        <v>0</v>
      </c>
      <c r="L100" s="28">
        <v>0</v>
      </c>
    </row>
    <row r="101" spans="1:17" x14ac:dyDescent="0.25">
      <c r="A101" s="26">
        <v>2018</v>
      </c>
      <c r="B101" s="27">
        <v>0</v>
      </c>
      <c r="C101" s="27">
        <v>0</v>
      </c>
      <c r="D101" s="27">
        <v>0</v>
      </c>
      <c r="E101" s="27">
        <v>4661</v>
      </c>
      <c r="F101" s="27">
        <v>1462</v>
      </c>
      <c r="G101" s="27">
        <v>7053</v>
      </c>
      <c r="H101" s="27">
        <v>2447</v>
      </c>
      <c r="I101" s="28">
        <v>3862</v>
      </c>
      <c r="J101" s="104">
        <v>0</v>
      </c>
      <c r="K101" s="27">
        <v>0</v>
      </c>
      <c r="L101" s="28">
        <v>0</v>
      </c>
    </row>
    <row r="102" spans="1:17" x14ac:dyDescent="0.25">
      <c r="A102" s="26">
        <v>2019</v>
      </c>
      <c r="B102" s="27">
        <v>0</v>
      </c>
      <c r="C102" s="27">
        <v>0</v>
      </c>
      <c r="D102" s="27">
        <v>0</v>
      </c>
      <c r="E102" s="27">
        <v>4653</v>
      </c>
      <c r="F102" s="27">
        <v>1517</v>
      </c>
      <c r="G102" s="27">
        <v>6914</v>
      </c>
      <c r="H102" s="27">
        <v>2518</v>
      </c>
      <c r="I102" s="28">
        <v>3833</v>
      </c>
      <c r="J102" s="104">
        <v>0</v>
      </c>
      <c r="K102" s="27">
        <v>0</v>
      </c>
      <c r="L102" s="28">
        <v>0</v>
      </c>
    </row>
    <row r="103" spans="1:17" x14ac:dyDescent="0.25">
      <c r="A103" s="26">
        <v>2020</v>
      </c>
      <c r="B103" s="27">
        <v>0</v>
      </c>
      <c r="C103" s="27">
        <v>0</v>
      </c>
      <c r="D103" s="27">
        <v>0</v>
      </c>
      <c r="E103" s="27">
        <v>4835</v>
      </c>
      <c r="F103" s="27">
        <v>1434</v>
      </c>
      <c r="G103" s="27">
        <v>6832</v>
      </c>
      <c r="H103" s="27">
        <v>2412</v>
      </c>
      <c r="I103" s="28">
        <v>3825</v>
      </c>
      <c r="J103" s="104">
        <v>0</v>
      </c>
      <c r="K103" s="27">
        <v>0</v>
      </c>
      <c r="L103" s="28">
        <v>0</v>
      </c>
    </row>
    <row r="104" spans="1:17" x14ac:dyDescent="0.25">
      <c r="A104" s="26">
        <v>2021</v>
      </c>
      <c r="B104" s="27">
        <v>0</v>
      </c>
      <c r="C104" s="27">
        <v>0</v>
      </c>
      <c r="D104" s="27">
        <v>0</v>
      </c>
      <c r="E104" s="27">
        <v>4780</v>
      </c>
      <c r="F104" s="27">
        <v>1502</v>
      </c>
      <c r="G104" s="27">
        <v>6877</v>
      </c>
      <c r="H104" s="27">
        <v>2443</v>
      </c>
      <c r="I104" s="28">
        <v>3914</v>
      </c>
      <c r="J104" s="104">
        <v>0</v>
      </c>
      <c r="K104" s="27">
        <v>0</v>
      </c>
      <c r="L104" s="28">
        <v>0</v>
      </c>
    </row>
    <row r="105" spans="1:17" x14ac:dyDescent="0.25">
      <c r="A105" s="26">
        <v>2022</v>
      </c>
      <c r="B105" s="27">
        <v>0</v>
      </c>
      <c r="C105" s="27">
        <v>0</v>
      </c>
      <c r="D105" s="27">
        <v>0</v>
      </c>
      <c r="E105" s="27">
        <v>4819</v>
      </c>
      <c r="F105" s="27">
        <v>1454</v>
      </c>
      <c r="G105" s="27">
        <v>6793</v>
      </c>
      <c r="H105" s="27">
        <v>2345</v>
      </c>
      <c r="I105" s="28">
        <v>3935</v>
      </c>
      <c r="J105" s="104">
        <v>0</v>
      </c>
      <c r="K105" s="27">
        <v>0</v>
      </c>
      <c r="L105" s="28">
        <v>0</v>
      </c>
      <c r="Q105" t="s">
        <v>41</v>
      </c>
    </row>
    <row r="106" spans="1:17" x14ac:dyDescent="0.25">
      <c r="A106" s="26">
        <v>2023</v>
      </c>
      <c r="B106" s="27">
        <v>0</v>
      </c>
      <c r="C106" s="27">
        <v>0</v>
      </c>
      <c r="D106" s="27">
        <v>0</v>
      </c>
      <c r="E106" s="27">
        <v>4792</v>
      </c>
      <c r="F106" s="27">
        <v>1428</v>
      </c>
      <c r="G106" s="27">
        <v>6733</v>
      </c>
      <c r="H106" s="27">
        <v>2499</v>
      </c>
      <c r="I106" s="28">
        <v>3836</v>
      </c>
      <c r="J106" s="104">
        <v>0</v>
      </c>
      <c r="K106" s="27">
        <v>0</v>
      </c>
      <c r="L106" s="28">
        <v>0</v>
      </c>
    </row>
    <row r="107" spans="1:17" x14ac:dyDescent="0.25">
      <c r="A107" s="29">
        <v>2024</v>
      </c>
      <c r="B107" s="30">
        <v>0</v>
      </c>
      <c r="C107" s="30">
        <v>0</v>
      </c>
      <c r="D107" s="30">
        <v>0</v>
      </c>
      <c r="E107" s="30">
        <v>4957</v>
      </c>
      <c r="F107" s="30">
        <v>1447</v>
      </c>
      <c r="G107" s="30">
        <v>6802</v>
      </c>
      <c r="H107" s="30">
        <v>2525</v>
      </c>
      <c r="I107" s="31">
        <v>3909</v>
      </c>
      <c r="J107" s="105">
        <v>0</v>
      </c>
      <c r="K107" s="30">
        <v>0</v>
      </c>
      <c r="L107" s="31">
        <v>0</v>
      </c>
    </row>
    <row r="108" spans="1:17" x14ac:dyDescent="0.25">
      <c r="A108" s="33" t="s">
        <v>54</v>
      </c>
      <c r="B108" s="34"/>
      <c r="C108" s="34"/>
      <c r="D108" s="34"/>
      <c r="E108" s="34"/>
      <c r="F108" s="34"/>
      <c r="G108" s="34"/>
      <c r="H108" s="34"/>
      <c r="I108" s="34"/>
    </row>
    <row r="109" spans="1:17" x14ac:dyDescent="0.25">
      <c r="A109" s="26">
        <v>2015</v>
      </c>
      <c r="B109" s="27">
        <v>0</v>
      </c>
      <c r="C109" s="27">
        <v>0</v>
      </c>
      <c r="D109" s="27">
        <v>0</v>
      </c>
      <c r="E109" s="27">
        <v>155</v>
      </c>
      <c r="F109" s="27">
        <v>35</v>
      </c>
      <c r="G109" s="27">
        <v>190</v>
      </c>
      <c r="H109" s="27">
        <v>0</v>
      </c>
      <c r="I109" s="28">
        <v>190</v>
      </c>
    </row>
    <row r="110" spans="1:17" x14ac:dyDescent="0.25">
      <c r="A110" s="26">
        <v>2016</v>
      </c>
      <c r="B110" s="27">
        <v>0</v>
      </c>
      <c r="C110" s="27">
        <v>0</v>
      </c>
      <c r="D110" s="27">
        <v>0</v>
      </c>
      <c r="E110" s="27">
        <v>153</v>
      </c>
      <c r="F110" s="27">
        <v>35</v>
      </c>
      <c r="G110" s="27">
        <v>188</v>
      </c>
      <c r="H110" s="27">
        <v>0</v>
      </c>
      <c r="I110" s="28">
        <v>188</v>
      </c>
    </row>
    <row r="111" spans="1:17" x14ac:dyDescent="0.25">
      <c r="A111" s="26">
        <v>2017</v>
      </c>
      <c r="B111" s="27">
        <v>0</v>
      </c>
      <c r="C111" s="27">
        <v>0</v>
      </c>
      <c r="D111" s="27">
        <v>0</v>
      </c>
      <c r="E111" s="27">
        <v>158</v>
      </c>
      <c r="F111" s="27">
        <v>31</v>
      </c>
      <c r="G111" s="27">
        <v>189</v>
      </c>
      <c r="H111" s="27">
        <v>0</v>
      </c>
      <c r="I111" s="28">
        <v>189</v>
      </c>
    </row>
    <row r="112" spans="1:17" x14ac:dyDescent="0.25">
      <c r="A112" s="26">
        <v>2018</v>
      </c>
      <c r="B112" s="27">
        <v>0</v>
      </c>
      <c r="C112" s="27">
        <v>0</v>
      </c>
      <c r="D112" s="27">
        <v>0</v>
      </c>
      <c r="E112" s="27">
        <v>155</v>
      </c>
      <c r="F112" s="27">
        <v>29</v>
      </c>
      <c r="G112" s="27">
        <v>184</v>
      </c>
      <c r="H112" s="27">
        <v>0</v>
      </c>
      <c r="I112" s="28">
        <v>184</v>
      </c>
    </row>
    <row r="113" spans="1:9" x14ac:dyDescent="0.25">
      <c r="A113" s="26">
        <v>2019</v>
      </c>
      <c r="B113" s="27">
        <v>0</v>
      </c>
      <c r="C113" s="27">
        <v>0</v>
      </c>
      <c r="D113" s="27">
        <v>0</v>
      </c>
      <c r="E113" s="27">
        <v>158</v>
      </c>
      <c r="F113" s="27">
        <v>25</v>
      </c>
      <c r="G113" s="27">
        <v>183</v>
      </c>
      <c r="H113" s="27">
        <v>0</v>
      </c>
      <c r="I113" s="28">
        <v>183</v>
      </c>
    </row>
    <row r="114" spans="1:9" x14ac:dyDescent="0.25">
      <c r="A114" s="26">
        <v>2020</v>
      </c>
      <c r="B114" s="27">
        <v>0</v>
      </c>
      <c r="C114" s="27">
        <v>0</v>
      </c>
      <c r="D114" s="27">
        <v>0</v>
      </c>
      <c r="E114" s="27">
        <v>161</v>
      </c>
      <c r="F114" s="27">
        <v>26</v>
      </c>
      <c r="G114" s="27">
        <v>187</v>
      </c>
      <c r="H114" s="27">
        <v>0</v>
      </c>
      <c r="I114" s="28">
        <v>187</v>
      </c>
    </row>
    <row r="115" spans="1:9" x14ac:dyDescent="0.25">
      <c r="A115" s="26">
        <v>2021</v>
      </c>
      <c r="B115" s="27">
        <v>0</v>
      </c>
      <c r="C115" s="27">
        <v>0</v>
      </c>
      <c r="D115" s="27">
        <v>0</v>
      </c>
      <c r="E115" s="27">
        <v>164</v>
      </c>
      <c r="F115" s="27">
        <v>24</v>
      </c>
      <c r="G115" s="27">
        <v>188</v>
      </c>
      <c r="H115" s="27">
        <v>0</v>
      </c>
      <c r="I115" s="28">
        <v>188</v>
      </c>
    </row>
    <row r="116" spans="1:9" x14ac:dyDescent="0.25">
      <c r="A116" s="26">
        <v>2022</v>
      </c>
      <c r="B116" s="27">
        <v>0</v>
      </c>
      <c r="C116" s="27">
        <v>0</v>
      </c>
      <c r="D116" s="27">
        <v>0</v>
      </c>
      <c r="E116" s="27">
        <v>157</v>
      </c>
      <c r="F116" s="27">
        <v>25</v>
      </c>
      <c r="G116" s="27">
        <v>182</v>
      </c>
      <c r="H116" s="27">
        <v>0</v>
      </c>
      <c r="I116" s="28">
        <v>182</v>
      </c>
    </row>
    <row r="117" spans="1:9" x14ac:dyDescent="0.25">
      <c r="A117" s="26">
        <v>2023</v>
      </c>
      <c r="B117" s="27">
        <v>0</v>
      </c>
      <c r="C117" s="27">
        <v>0</v>
      </c>
      <c r="D117" s="27">
        <v>0</v>
      </c>
      <c r="E117" s="27">
        <v>162</v>
      </c>
      <c r="F117" s="27">
        <v>35</v>
      </c>
      <c r="G117" s="27">
        <v>197</v>
      </c>
      <c r="H117" s="27">
        <v>0</v>
      </c>
      <c r="I117" s="28">
        <v>197</v>
      </c>
    </row>
    <row r="118" spans="1:9" x14ac:dyDescent="0.25">
      <c r="A118" s="29">
        <v>2024</v>
      </c>
      <c r="B118" s="30">
        <v>0</v>
      </c>
      <c r="C118" s="30">
        <v>0</v>
      </c>
      <c r="D118" s="30">
        <v>0</v>
      </c>
      <c r="E118" s="30">
        <v>163</v>
      </c>
      <c r="F118" s="30">
        <v>25</v>
      </c>
      <c r="G118" s="30">
        <v>188</v>
      </c>
      <c r="H118" s="30">
        <v>0</v>
      </c>
      <c r="I118" s="31">
        <v>188</v>
      </c>
    </row>
    <row r="119" spans="1:9" x14ac:dyDescent="0.25">
      <c r="A119" s="111" t="s">
        <v>58</v>
      </c>
    </row>
  </sheetData>
  <printOptions horizontalCentered="1"/>
  <pageMargins left="0.51181102362204722" right="0.13" top="1.19" bottom="0.5" header="0.31496062992125984" footer="0.31496062992125984"/>
  <pageSetup paperSize="9" fitToWidth="3" fitToHeight="3" orientation="portrait" r:id="rId1"/>
  <headerFooter>
    <oddHeader>&amp;L&amp;8Ministério da Agricultura e Pecuária
Secretaria de Política Agrícola
Departamento de Análise Econômica e Políticas Públicas
Coordenação-Geral de Políticas Públicas&amp;C
&amp;"-,Negrito"&amp;10Sumário Executivo - Leite e derivados</oddHeader>
  </headerFooter>
  <rowBreaks count="1" manualBreakCount="1">
    <brk id="8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U31"/>
  <sheetViews>
    <sheetView showGridLines="0" zoomScale="89" zoomScaleNormal="89" zoomScaleSheetLayoutView="100" workbookViewId="0">
      <selection activeCell="A94" sqref="A1:XFD1048576"/>
    </sheetView>
  </sheetViews>
  <sheetFormatPr defaultColWidth="9.140625" defaultRowHeight="12.75" x14ac:dyDescent="0.25"/>
  <cols>
    <col min="1" max="1" width="13.140625" style="1" customWidth="1"/>
    <col min="2" max="2" width="8.28515625" style="1" bestFit="1" customWidth="1"/>
    <col min="3" max="3" width="6.7109375" style="1" customWidth="1"/>
    <col min="4" max="4" width="8.28515625" style="1" bestFit="1" customWidth="1"/>
    <col min="5" max="5" width="6.7109375" style="1" customWidth="1"/>
    <col min="6" max="6" width="8.28515625" style="1" bestFit="1" customWidth="1"/>
    <col min="7" max="7" width="6.7109375" style="1" customWidth="1"/>
    <col min="8" max="8" width="8.28515625" style="1" bestFit="1" customWidth="1"/>
    <col min="9" max="9" width="6.7109375" style="1" customWidth="1"/>
    <col min="10" max="10" width="8.28515625" style="1" bestFit="1" customWidth="1"/>
    <col min="11" max="11" width="6.7109375" style="1" customWidth="1"/>
    <col min="12" max="12" width="8.28515625" style="1" bestFit="1" customWidth="1"/>
    <col min="13" max="13" width="6.7109375" style="1" customWidth="1"/>
    <col min="14" max="14" width="8.28515625" style="1" bestFit="1" customWidth="1"/>
    <col min="15" max="15" width="6.7109375" style="1" customWidth="1"/>
    <col min="16" max="16" width="8.28515625" style="1" bestFit="1" customWidth="1"/>
    <col min="17" max="17" width="6.7109375" style="1" customWidth="1"/>
    <col min="18" max="18" width="8.28515625" style="1" bestFit="1" customWidth="1"/>
    <col min="19" max="19" width="6.7109375" style="1" customWidth="1"/>
    <col min="20" max="20" width="8.28515625" style="1" bestFit="1" customWidth="1"/>
    <col min="21" max="21" width="6.7109375" style="1" customWidth="1"/>
    <col min="22" max="16384" width="9.140625" style="1"/>
  </cols>
  <sheetData>
    <row r="1" spans="1:21" x14ac:dyDescent="0.25">
      <c r="A1" s="52" t="s">
        <v>26</v>
      </c>
      <c r="B1" s="52"/>
      <c r="C1" s="52"/>
      <c r="D1" s="52"/>
      <c r="E1" s="52"/>
      <c r="F1" s="52"/>
      <c r="G1" s="52"/>
      <c r="H1" s="52"/>
      <c r="I1" s="52"/>
      <c r="J1" s="52"/>
      <c r="K1" s="52"/>
      <c r="L1" s="52"/>
      <c r="M1" s="52"/>
      <c r="N1" s="53"/>
      <c r="O1" s="53"/>
      <c r="P1" s="53"/>
      <c r="Q1" s="53"/>
      <c r="R1" s="53"/>
      <c r="S1" s="53"/>
      <c r="T1" s="53"/>
      <c r="U1" s="53"/>
    </row>
    <row r="2" spans="1:21" customFormat="1" ht="15" x14ac:dyDescent="0.25"/>
    <row r="3" spans="1:21" customFormat="1" ht="15" x14ac:dyDescent="0.25">
      <c r="A3" s="11"/>
      <c r="B3" s="114">
        <v>2015</v>
      </c>
      <c r="C3" s="115">
        <v>0</v>
      </c>
      <c r="D3" s="114">
        <v>2016</v>
      </c>
      <c r="E3" s="115">
        <v>0</v>
      </c>
      <c r="F3" s="114">
        <v>2017</v>
      </c>
      <c r="G3" s="115">
        <v>0</v>
      </c>
      <c r="H3" s="114">
        <v>2018</v>
      </c>
      <c r="I3" s="115">
        <v>0</v>
      </c>
      <c r="J3" s="114">
        <v>2019</v>
      </c>
      <c r="K3" s="115">
        <v>0</v>
      </c>
      <c r="L3" s="114">
        <v>2020</v>
      </c>
      <c r="M3" s="115">
        <v>0</v>
      </c>
      <c r="N3" s="114">
        <v>2021</v>
      </c>
      <c r="O3" s="115">
        <v>0</v>
      </c>
      <c r="P3" s="114">
        <v>2022</v>
      </c>
      <c r="Q3" s="115">
        <v>0</v>
      </c>
      <c r="R3" s="114">
        <v>2023</v>
      </c>
      <c r="S3" s="115">
        <v>0</v>
      </c>
      <c r="T3" s="114">
        <v>2024</v>
      </c>
      <c r="U3" s="115">
        <v>0</v>
      </c>
    </row>
    <row r="4" spans="1:21" customFormat="1" ht="51" customHeight="1" x14ac:dyDescent="0.25">
      <c r="A4" s="48" t="s">
        <v>18</v>
      </c>
      <c r="B4" s="12" t="s">
        <v>59</v>
      </c>
      <c r="C4" s="13" t="s">
        <v>60</v>
      </c>
      <c r="D4" s="12" t="s">
        <v>59</v>
      </c>
      <c r="E4" s="13" t="s">
        <v>60</v>
      </c>
      <c r="F4" s="12" t="s">
        <v>59</v>
      </c>
      <c r="G4" s="13" t="s">
        <v>60</v>
      </c>
      <c r="H4" s="12" t="s">
        <v>59</v>
      </c>
      <c r="I4" s="13" t="s">
        <v>60</v>
      </c>
      <c r="J4" s="12" t="s">
        <v>59</v>
      </c>
      <c r="K4" s="13" t="s">
        <v>60</v>
      </c>
      <c r="L4" s="12" t="s">
        <v>59</v>
      </c>
      <c r="M4" s="13" t="s">
        <v>60</v>
      </c>
      <c r="N4" s="49" t="s">
        <v>59</v>
      </c>
      <c r="O4" s="50" t="s">
        <v>60</v>
      </c>
      <c r="P4" s="49" t="s">
        <v>59</v>
      </c>
      <c r="Q4" s="50" t="s">
        <v>60</v>
      </c>
      <c r="R4" s="49" t="s">
        <v>59</v>
      </c>
      <c r="S4" s="13" t="s">
        <v>60</v>
      </c>
      <c r="T4" s="12" t="s">
        <v>59</v>
      </c>
      <c r="U4" s="13" t="s">
        <v>60</v>
      </c>
    </row>
    <row r="5" spans="1:21" customFormat="1" ht="15" x14ac:dyDescent="0.25">
      <c r="A5" s="54" t="s">
        <v>81</v>
      </c>
      <c r="B5" s="55">
        <v>292.51597400000003</v>
      </c>
      <c r="C5" s="56">
        <v>67.199342000000016</v>
      </c>
      <c r="D5" s="55">
        <v>147.88668800000002</v>
      </c>
      <c r="E5" s="56">
        <v>45.987757999999985</v>
      </c>
      <c r="F5" s="55">
        <v>85.51545800000001</v>
      </c>
      <c r="G5" s="56">
        <v>28.911652</v>
      </c>
      <c r="H5" s="55">
        <v>41.999938</v>
      </c>
      <c r="I5" s="56">
        <v>16.275933999999999</v>
      </c>
      <c r="J5" s="55">
        <v>40.142816000000003</v>
      </c>
      <c r="K5" s="56">
        <v>17.440656999999998</v>
      </c>
      <c r="L5" s="55">
        <v>46.570936000000003</v>
      </c>
      <c r="M5" s="56">
        <v>21.372879000000001</v>
      </c>
      <c r="N5" s="55">
        <v>69.649270000000016</v>
      </c>
      <c r="O5" s="56">
        <v>28.247464999999995</v>
      </c>
      <c r="P5" s="55">
        <v>81.981613999999993</v>
      </c>
      <c r="Q5" s="56">
        <v>29.022588000000006</v>
      </c>
      <c r="R5" s="55">
        <v>56.17128300000001</v>
      </c>
      <c r="S5" s="56">
        <v>22.071852999999997</v>
      </c>
      <c r="T5" s="55">
        <v>16.645166</v>
      </c>
      <c r="U5" s="56">
        <v>5.4468519999999998</v>
      </c>
    </row>
    <row r="6" spans="1:21" customFormat="1" ht="15" x14ac:dyDescent="0.25">
      <c r="A6" s="57" t="s">
        <v>61</v>
      </c>
      <c r="B6" s="58">
        <v>279.06785400000001</v>
      </c>
      <c r="C6" s="59">
        <v>63.633437000000008</v>
      </c>
      <c r="D6" s="58">
        <v>132.81185200000002</v>
      </c>
      <c r="E6" s="59">
        <v>41.692042999999991</v>
      </c>
      <c r="F6" s="58">
        <v>64.982753000000002</v>
      </c>
      <c r="G6" s="59">
        <v>24.697617999999999</v>
      </c>
      <c r="H6" s="58">
        <v>20.937390999999998</v>
      </c>
      <c r="I6" s="59">
        <v>11.062811</v>
      </c>
      <c r="J6" s="58">
        <v>18.625337000000002</v>
      </c>
      <c r="K6" s="59">
        <v>10.676558999999997</v>
      </c>
      <c r="L6" s="58">
        <v>23.165862000000001</v>
      </c>
      <c r="M6" s="59">
        <v>13.331743999999999</v>
      </c>
      <c r="N6" s="58">
        <v>33.02430300000001</v>
      </c>
      <c r="O6" s="59">
        <v>13.505806999999999</v>
      </c>
      <c r="P6" s="58">
        <v>1.1438060000000001</v>
      </c>
      <c r="Q6" s="59">
        <v>0.75913699999999995</v>
      </c>
      <c r="R6" s="58">
        <v>1.6313279999999999</v>
      </c>
      <c r="S6" s="59">
        <v>0.90705500000000028</v>
      </c>
      <c r="T6" s="58">
        <v>0.48026800000000003</v>
      </c>
      <c r="U6" s="59">
        <v>0.24238299999999999</v>
      </c>
    </row>
    <row r="7" spans="1:21" customFormat="1" ht="15" x14ac:dyDescent="0.25">
      <c r="A7" s="57" t="s">
        <v>9</v>
      </c>
      <c r="B7" s="58">
        <v>0</v>
      </c>
      <c r="C7" s="59">
        <v>0</v>
      </c>
      <c r="D7" s="58">
        <v>0</v>
      </c>
      <c r="E7" s="59">
        <v>0</v>
      </c>
      <c r="F7" s="58">
        <v>0</v>
      </c>
      <c r="G7" s="59">
        <v>0</v>
      </c>
      <c r="H7" s="58">
        <v>0</v>
      </c>
      <c r="I7" s="59">
        <v>0</v>
      </c>
      <c r="J7" s="58">
        <v>0</v>
      </c>
      <c r="K7" s="59">
        <v>0</v>
      </c>
      <c r="L7" s="58">
        <v>0</v>
      </c>
      <c r="M7" s="59">
        <v>0</v>
      </c>
      <c r="N7" s="58">
        <v>4.6448360000000006</v>
      </c>
      <c r="O7" s="59">
        <v>2.5954550000000003</v>
      </c>
      <c r="P7" s="58">
        <v>41.637602999999999</v>
      </c>
      <c r="Q7" s="59">
        <v>15.322254000000003</v>
      </c>
      <c r="R7" s="58">
        <v>24.452795000000002</v>
      </c>
      <c r="S7" s="59">
        <v>10.693057</v>
      </c>
      <c r="T7" s="58">
        <v>7.6103930000000002</v>
      </c>
      <c r="U7" s="59">
        <v>1.8127139999999999</v>
      </c>
    </row>
    <row r="8" spans="1:21" customFormat="1" ht="15" x14ac:dyDescent="0.25">
      <c r="A8" s="57" t="s">
        <v>6</v>
      </c>
      <c r="B8" s="58">
        <v>5.4296000000000004E-2</v>
      </c>
      <c r="C8" s="59">
        <v>3.9154999999999988E-2</v>
      </c>
      <c r="D8" s="58">
        <v>1.5163089999999999</v>
      </c>
      <c r="E8" s="59">
        <v>1.1894229999999999</v>
      </c>
      <c r="F8" s="58">
        <v>9.1525000000000009E-2</v>
      </c>
      <c r="G8" s="59">
        <v>7.8571000000000002E-2</v>
      </c>
      <c r="H8" s="58">
        <v>0.39571899999999999</v>
      </c>
      <c r="I8" s="59">
        <v>0.486624</v>
      </c>
      <c r="J8" s="58">
        <v>1.4345960000000002</v>
      </c>
      <c r="K8" s="59">
        <v>1.9844719999999998</v>
      </c>
      <c r="L8" s="58">
        <v>1.5247060000000001</v>
      </c>
      <c r="M8" s="59">
        <v>2.6346530000000001</v>
      </c>
      <c r="N8" s="58">
        <v>2.6663190000000005</v>
      </c>
      <c r="O8" s="59">
        <v>5.115691</v>
      </c>
      <c r="P8" s="58">
        <v>3.6725530000000002</v>
      </c>
      <c r="Q8" s="59">
        <v>5.4268430000000007</v>
      </c>
      <c r="R8" s="58">
        <v>3.629378</v>
      </c>
      <c r="S8" s="59">
        <v>4.2329569999999999</v>
      </c>
      <c r="T8" s="58">
        <v>0.94962400000000002</v>
      </c>
      <c r="U8" s="59">
        <v>1.024635</v>
      </c>
    </row>
    <row r="9" spans="1:21" customFormat="1" ht="15" x14ac:dyDescent="0.25">
      <c r="A9" s="57" t="s">
        <v>56</v>
      </c>
      <c r="B9" s="58">
        <v>2.4735659999999995</v>
      </c>
      <c r="C9" s="59">
        <v>0.9259710000000001</v>
      </c>
      <c r="D9" s="58">
        <v>0.30533799999999994</v>
      </c>
      <c r="E9" s="59">
        <v>7.9993000000000009E-2</v>
      </c>
      <c r="F9" s="58">
        <v>1.5469809999999999</v>
      </c>
      <c r="G9" s="59">
        <v>0.31847999999999993</v>
      </c>
      <c r="H9" s="58">
        <v>0.71234799999999998</v>
      </c>
      <c r="I9" s="59">
        <v>0.125745</v>
      </c>
      <c r="J9" s="58">
        <v>1.8672290000000002</v>
      </c>
      <c r="K9" s="59">
        <v>0.399868</v>
      </c>
      <c r="L9" s="58">
        <v>1.4357089999999999</v>
      </c>
      <c r="M9" s="59">
        <v>0.32531299999999996</v>
      </c>
      <c r="N9" s="58">
        <v>2.4600520000000001</v>
      </c>
      <c r="O9" s="59">
        <v>0.58094599999999996</v>
      </c>
      <c r="P9" s="58">
        <v>5.1932609999999988</v>
      </c>
      <c r="Q9" s="59">
        <v>1.037158</v>
      </c>
      <c r="R9" s="58">
        <v>2.301053</v>
      </c>
      <c r="S9" s="59">
        <v>0.36081100000000005</v>
      </c>
      <c r="T9" s="58">
        <v>0.54609299999999994</v>
      </c>
      <c r="U9" s="59">
        <v>8.4706000000000004E-2</v>
      </c>
    </row>
    <row r="10" spans="1:21" customFormat="1" ht="15" x14ac:dyDescent="0.25">
      <c r="A10" s="57" t="s">
        <v>8</v>
      </c>
      <c r="B10" s="58">
        <v>10.795764999999999</v>
      </c>
      <c r="C10" s="59">
        <v>2.5215400000000003</v>
      </c>
      <c r="D10" s="58">
        <v>13.167821</v>
      </c>
      <c r="E10" s="59">
        <v>2.9791500000000002</v>
      </c>
      <c r="F10" s="58">
        <v>18.107420000000001</v>
      </c>
      <c r="G10" s="59">
        <v>3.5037820000000002</v>
      </c>
      <c r="H10" s="58">
        <v>17.859531999999998</v>
      </c>
      <c r="I10" s="59">
        <v>3.5741209999999999</v>
      </c>
      <c r="J10" s="58">
        <v>17.028705000000002</v>
      </c>
      <c r="K10" s="59">
        <v>3.4347709999999996</v>
      </c>
      <c r="L10" s="58">
        <v>18.883097000000003</v>
      </c>
      <c r="M10" s="59">
        <v>4.1435779999999998</v>
      </c>
      <c r="N10" s="58">
        <v>23.182476999999999</v>
      </c>
      <c r="O10" s="59">
        <v>4.6076859999999993</v>
      </c>
      <c r="P10" s="58">
        <v>25.225329000000002</v>
      </c>
      <c r="Q10" s="59">
        <v>4.2575849999999988</v>
      </c>
      <c r="R10" s="58">
        <v>20.598763999999999</v>
      </c>
      <c r="S10" s="59">
        <v>3.1283749999999997</v>
      </c>
      <c r="T10" s="58">
        <v>5.959473</v>
      </c>
      <c r="U10" s="59">
        <v>0.974105</v>
      </c>
    </row>
    <row r="11" spans="1:21" customFormat="1" ht="15" x14ac:dyDescent="0.25">
      <c r="A11" s="60" t="s">
        <v>10</v>
      </c>
      <c r="B11" s="61">
        <v>0.12449299999999999</v>
      </c>
      <c r="C11" s="62">
        <v>7.9239000000000004E-2</v>
      </c>
      <c r="D11" s="61">
        <v>8.5367999999999999E-2</v>
      </c>
      <c r="E11" s="62">
        <v>4.7149000000000003E-2</v>
      </c>
      <c r="F11" s="61">
        <v>0.78677900000000001</v>
      </c>
      <c r="G11" s="62">
        <v>0.31320099999999995</v>
      </c>
      <c r="H11" s="61">
        <v>2.094948</v>
      </c>
      <c r="I11" s="62">
        <v>1.0266330000000001</v>
      </c>
      <c r="J11" s="61">
        <v>1.186949</v>
      </c>
      <c r="K11" s="62">
        <v>0.94498700000000002</v>
      </c>
      <c r="L11" s="61">
        <v>1.5615620000000001</v>
      </c>
      <c r="M11" s="62">
        <v>0.93759100000000006</v>
      </c>
      <c r="N11" s="61">
        <v>3.6712830000000003</v>
      </c>
      <c r="O11" s="62">
        <v>1.8418800000000002</v>
      </c>
      <c r="P11" s="61">
        <v>5.1090619999999998</v>
      </c>
      <c r="Q11" s="62">
        <v>2.2196110000000004</v>
      </c>
      <c r="R11" s="61">
        <v>3.5579650000000003</v>
      </c>
      <c r="S11" s="62">
        <v>2.7495979999999998</v>
      </c>
      <c r="T11" s="61">
        <v>1.0993149999999998</v>
      </c>
      <c r="U11" s="62">
        <v>1.3083089999999999</v>
      </c>
    </row>
    <row r="12" spans="1:21" customFormat="1" ht="15" x14ac:dyDescent="0.25">
      <c r="A12" s="63" t="s">
        <v>82</v>
      </c>
      <c r="B12" s="64">
        <v>401.43454900000006</v>
      </c>
      <c r="C12" s="65">
        <v>133.96064600000003</v>
      </c>
      <c r="D12" s="64">
        <v>641.02836799999989</v>
      </c>
      <c r="E12" s="65">
        <v>242.54367400000001</v>
      </c>
      <c r="F12" s="64">
        <v>545.14377899999999</v>
      </c>
      <c r="G12" s="65">
        <v>166.20553500000003</v>
      </c>
      <c r="H12" s="64">
        <v>468.05659399999996</v>
      </c>
      <c r="I12" s="65">
        <v>149.70557900000003</v>
      </c>
      <c r="J12" s="64">
        <v>434.10202899999996</v>
      </c>
      <c r="K12" s="65">
        <v>139.31546299999999</v>
      </c>
      <c r="L12" s="64">
        <v>531.57266300000003</v>
      </c>
      <c r="M12" s="65">
        <v>171.62733499999999</v>
      </c>
      <c r="N12" s="64">
        <v>471.43601000000007</v>
      </c>
      <c r="O12" s="65">
        <v>136.52102600000001</v>
      </c>
      <c r="P12" s="64">
        <v>700.34979899999996</v>
      </c>
      <c r="Q12" s="65">
        <v>169.12719099999998</v>
      </c>
      <c r="R12" s="64">
        <v>1088.3072689999999</v>
      </c>
      <c r="S12" s="65">
        <v>278.03330399999999</v>
      </c>
      <c r="T12" s="64">
        <v>243.74528100000001</v>
      </c>
      <c r="U12" s="65">
        <v>67.963599000000002</v>
      </c>
    </row>
    <row r="13" spans="1:21" customFormat="1" ht="15" x14ac:dyDescent="0.25">
      <c r="A13" s="57" t="s">
        <v>61</v>
      </c>
      <c r="B13" s="58">
        <v>0.71381400000000006</v>
      </c>
      <c r="C13" s="59">
        <v>0.31025600000000003</v>
      </c>
      <c r="D13" s="58">
        <v>0.87260199999999999</v>
      </c>
      <c r="E13" s="59">
        <v>0.33095200000000002</v>
      </c>
      <c r="F13" s="58">
        <v>5.0593089999999998</v>
      </c>
      <c r="G13" s="59">
        <v>1.28735</v>
      </c>
      <c r="H13" s="58">
        <v>3.9995060000000002</v>
      </c>
      <c r="I13" s="59">
        <v>0.98401200000000011</v>
      </c>
      <c r="J13" s="58">
        <v>1.3352649999999997</v>
      </c>
      <c r="K13" s="59">
        <v>0.28592400000000001</v>
      </c>
      <c r="L13" s="58">
        <v>1.3924779999999999</v>
      </c>
      <c r="M13" s="59">
        <v>0.45897299999999996</v>
      </c>
      <c r="N13" s="58">
        <v>9.032375</v>
      </c>
      <c r="O13" s="59">
        <v>2.5461309999999995</v>
      </c>
      <c r="P13" s="58">
        <v>12.784598000000003</v>
      </c>
      <c r="Q13" s="59">
        <v>2.8605149999999999</v>
      </c>
      <c r="R13" s="58">
        <v>17.175029000000002</v>
      </c>
      <c r="S13" s="59">
        <v>2.961579</v>
      </c>
      <c r="T13" s="58">
        <v>0.66871100000000006</v>
      </c>
      <c r="U13" s="59">
        <v>0.191</v>
      </c>
    </row>
    <row r="14" spans="1:21" customFormat="1" ht="15" x14ac:dyDescent="0.25">
      <c r="A14" s="57" t="s">
        <v>9</v>
      </c>
      <c r="B14" s="58">
        <v>258.19363600000003</v>
      </c>
      <c r="C14" s="59">
        <v>92.950857000000013</v>
      </c>
      <c r="D14" s="58">
        <v>417.31485499999997</v>
      </c>
      <c r="E14" s="59">
        <v>161.485829</v>
      </c>
      <c r="F14" s="58">
        <v>332.08961599999998</v>
      </c>
      <c r="G14" s="59">
        <v>103.38939300000001</v>
      </c>
      <c r="H14" s="58">
        <v>271.39518199999998</v>
      </c>
      <c r="I14" s="59">
        <v>96.657460000000015</v>
      </c>
      <c r="J14" s="58">
        <v>245.04213899999999</v>
      </c>
      <c r="K14" s="59">
        <v>86.587559999999996</v>
      </c>
      <c r="L14" s="58">
        <v>340.91520400000007</v>
      </c>
      <c r="M14" s="59">
        <v>115.05082999999999</v>
      </c>
      <c r="N14" s="58">
        <v>246.40078300000002</v>
      </c>
      <c r="O14" s="59">
        <v>75.762841999999992</v>
      </c>
      <c r="P14" s="58">
        <v>440.32539699999995</v>
      </c>
      <c r="Q14" s="59">
        <v>106.46374799999998</v>
      </c>
      <c r="R14" s="58">
        <v>738.65968100000009</v>
      </c>
      <c r="S14" s="59">
        <v>199.24259799999999</v>
      </c>
      <c r="T14" s="58">
        <v>162.216565</v>
      </c>
      <c r="U14" s="59">
        <v>48.453803999999998</v>
      </c>
    </row>
    <row r="15" spans="1:21" customFormat="1" ht="15" x14ac:dyDescent="0.25">
      <c r="A15" s="57" t="s">
        <v>6</v>
      </c>
      <c r="B15" s="58">
        <v>0.36096300000000003</v>
      </c>
      <c r="C15" s="59">
        <v>0.49224800000000002</v>
      </c>
      <c r="D15" s="58">
        <v>1.3921030000000001</v>
      </c>
      <c r="E15" s="59">
        <v>2.4526840000000001</v>
      </c>
      <c r="F15" s="58">
        <v>0.63011899999999998</v>
      </c>
      <c r="G15" s="59">
        <v>1.0830930000000001</v>
      </c>
      <c r="H15" s="58">
        <v>8.7575E-2</v>
      </c>
      <c r="I15" s="59">
        <v>0.144562</v>
      </c>
      <c r="J15" s="58">
        <v>7.3655999999999999E-2</v>
      </c>
      <c r="K15" s="59">
        <v>0.12624600000000002</v>
      </c>
      <c r="L15" s="58">
        <v>2.4156E-2</v>
      </c>
      <c r="M15" s="59">
        <v>4.2056000000000003E-2</v>
      </c>
      <c r="N15" s="58">
        <v>2.4947999999999998E-2</v>
      </c>
      <c r="O15" s="59">
        <v>4.2056000000000003E-2</v>
      </c>
      <c r="P15" s="58">
        <v>5.840999999999999E-2</v>
      </c>
      <c r="Q15" s="59">
        <v>8.4112000000000006E-2</v>
      </c>
      <c r="R15" s="58">
        <v>0.51442100000000002</v>
      </c>
      <c r="S15" s="59">
        <v>0.66856499999999996</v>
      </c>
      <c r="T15" s="58">
        <v>0</v>
      </c>
      <c r="U15" s="59">
        <v>0</v>
      </c>
    </row>
    <row r="16" spans="1:21" customFormat="1" ht="15" x14ac:dyDescent="0.25">
      <c r="A16" s="57" t="s">
        <v>56</v>
      </c>
      <c r="B16" s="58">
        <v>7.5490140000000006</v>
      </c>
      <c r="C16" s="59">
        <v>1.7082710000000001</v>
      </c>
      <c r="D16" s="58">
        <v>24.412513999999998</v>
      </c>
      <c r="E16" s="59">
        <v>6.8287330000000006</v>
      </c>
      <c r="F16" s="58">
        <v>26.559781999999998</v>
      </c>
      <c r="G16" s="59">
        <v>5.1069819999999995</v>
      </c>
      <c r="H16" s="58">
        <v>35.137532999999998</v>
      </c>
      <c r="I16" s="59">
        <v>5.9918429999999994</v>
      </c>
      <c r="J16" s="58">
        <v>26.382810000000003</v>
      </c>
      <c r="K16" s="59">
        <v>4.87331</v>
      </c>
      <c r="L16" s="58">
        <v>12.214262999999999</v>
      </c>
      <c r="M16" s="59">
        <v>2.3396089999999998</v>
      </c>
      <c r="N16" s="58">
        <v>29.120273999999998</v>
      </c>
      <c r="O16" s="59">
        <v>5.9999199999999995</v>
      </c>
      <c r="P16" s="58">
        <v>30.043473000000002</v>
      </c>
      <c r="Q16" s="59">
        <v>5.0528500000000003</v>
      </c>
      <c r="R16" s="58">
        <v>29.719335000000001</v>
      </c>
      <c r="S16" s="59">
        <v>5.3190299999999997</v>
      </c>
      <c r="T16" s="58">
        <v>5.4566400000000002</v>
      </c>
      <c r="U16" s="59">
        <v>0.95773300000000006</v>
      </c>
    </row>
    <row r="17" spans="1:21" customFormat="1" ht="15" x14ac:dyDescent="0.25">
      <c r="A17" s="57" t="s">
        <v>8</v>
      </c>
      <c r="B17" s="58">
        <v>95.679603</v>
      </c>
      <c r="C17" s="59">
        <v>21.549472000000002</v>
      </c>
      <c r="D17" s="58">
        <v>153.36376999999999</v>
      </c>
      <c r="E17" s="59">
        <v>43.050049999999999</v>
      </c>
      <c r="F17" s="58">
        <v>142.420185</v>
      </c>
      <c r="G17" s="59">
        <v>31.758184000000004</v>
      </c>
      <c r="H17" s="58">
        <v>129.225266</v>
      </c>
      <c r="I17" s="59">
        <v>29.345582</v>
      </c>
      <c r="J17" s="58">
        <v>118.02349299999999</v>
      </c>
      <c r="K17" s="59">
        <v>28.147785000000002</v>
      </c>
      <c r="L17" s="58">
        <v>125.39569299999999</v>
      </c>
      <c r="M17" s="59">
        <v>31.022337999999998</v>
      </c>
      <c r="N17" s="58">
        <v>136.63006300000001</v>
      </c>
      <c r="O17" s="59">
        <v>31.963869000000003</v>
      </c>
      <c r="P17" s="58">
        <v>163.28907100000001</v>
      </c>
      <c r="Q17" s="59">
        <v>33.199038000000002</v>
      </c>
      <c r="R17" s="58">
        <v>213.402849</v>
      </c>
      <c r="S17" s="59">
        <v>42.890836999999998</v>
      </c>
      <c r="T17" s="58">
        <v>57.333618000000001</v>
      </c>
      <c r="U17" s="59">
        <v>12.874852000000001</v>
      </c>
    </row>
    <row r="18" spans="1:21" customFormat="1" ht="15" x14ac:dyDescent="0.25">
      <c r="A18" s="60" t="s">
        <v>10</v>
      </c>
      <c r="B18" s="61">
        <v>38.937518999999995</v>
      </c>
      <c r="C18" s="62">
        <v>16.949542000000001</v>
      </c>
      <c r="D18" s="61">
        <v>43.672524000000003</v>
      </c>
      <c r="E18" s="62">
        <v>28.395426</v>
      </c>
      <c r="F18" s="61">
        <v>38.384768000000008</v>
      </c>
      <c r="G18" s="62">
        <v>23.580533000000003</v>
      </c>
      <c r="H18" s="61">
        <v>28.211531999999995</v>
      </c>
      <c r="I18" s="62">
        <v>16.58212</v>
      </c>
      <c r="J18" s="61">
        <v>43.244666000000002</v>
      </c>
      <c r="K18" s="62">
        <v>19.294637999999999</v>
      </c>
      <c r="L18" s="61">
        <v>51.630868999999997</v>
      </c>
      <c r="M18" s="62">
        <v>22.713529000000005</v>
      </c>
      <c r="N18" s="61">
        <v>50.227567000000008</v>
      </c>
      <c r="O18" s="62">
        <v>20.206208</v>
      </c>
      <c r="P18" s="61">
        <v>53.848849999999999</v>
      </c>
      <c r="Q18" s="62">
        <v>21.466927999999999</v>
      </c>
      <c r="R18" s="61">
        <v>88.835953999999987</v>
      </c>
      <c r="S18" s="62">
        <v>26.950694999999996</v>
      </c>
      <c r="T18" s="61">
        <v>18.069747</v>
      </c>
      <c r="U18" s="62">
        <v>5.4862099999999998</v>
      </c>
    </row>
    <row r="19" spans="1:21" customFormat="1" ht="15" x14ac:dyDescent="0.25">
      <c r="A19" s="42" t="s">
        <v>68</v>
      </c>
      <c r="B19" s="42"/>
      <c r="C19" s="42"/>
      <c r="D19" s="42"/>
      <c r="E19" s="42"/>
      <c r="F19" s="42"/>
      <c r="G19" s="42"/>
      <c r="H19" s="42"/>
      <c r="I19" s="42"/>
      <c r="J19" s="42"/>
      <c r="K19" s="42"/>
      <c r="L19" s="42"/>
      <c r="M19" s="42"/>
    </row>
    <row r="20" spans="1:21" customFormat="1" ht="15" x14ac:dyDescent="0.25">
      <c r="A20" s="9" t="s">
        <v>6</v>
      </c>
      <c r="B20" s="9"/>
      <c r="C20" s="9"/>
      <c r="D20" s="9"/>
      <c r="E20" s="9"/>
      <c r="F20" s="9"/>
      <c r="G20" s="9"/>
      <c r="H20" s="9"/>
      <c r="I20" s="9"/>
      <c r="J20" s="9"/>
      <c r="K20" s="9"/>
      <c r="L20" s="9"/>
      <c r="M20" s="9"/>
    </row>
    <row r="21" spans="1:21" customFormat="1" ht="27.95" customHeight="1" x14ac:dyDescent="0.25">
      <c r="A21" s="112" t="s">
        <v>17</v>
      </c>
      <c r="B21" s="112"/>
      <c r="C21" s="112"/>
      <c r="D21" s="112"/>
      <c r="E21" s="112"/>
      <c r="F21" s="112"/>
      <c r="G21" s="112"/>
      <c r="H21" s="112"/>
      <c r="I21" s="112"/>
      <c r="J21" s="112"/>
      <c r="K21" s="112"/>
      <c r="L21" s="112"/>
      <c r="M21" s="112"/>
      <c r="N21" s="112"/>
      <c r="O21" s="112"/>
      <c r="P21" s="112"/>
      <c r="Q21" s="112"/>
      <c r="R21" s="112"/>
      <c r="S21" s="112"/>
      <c r="T21" s="112"/>
      <c r="U21" s="112"/>
    </row>
    <row r="22" spans="1:21" customFormat="1" ht="15" x14ac:dyDescent="0.25">
      <c r="A22" s="9" t="s">
        <v>9</v>
      </c>
      <c r="B22" s="9"/>
      <c r="C22" s="9"/>
      <c r="D22" s="9"/>
      <c r="E22" s="9"/>
      <c r="F22" s="9"/>
      <c r="G22" s="9"/>
      <c r="H22" s="9"/>
      <c r="I22" s="9"/>
      <c r="J22" s="9"/>
      <c r="K22" s="9"/>
      <c r="L22" s="9"/>
      <c r="M22" s="9"/>
    </row>
    <row r="23" spans="1:21" customFormat="1" ht="39.6" customHeight="1" x14ac:dyDescent="0.25">
      <c r="A23" s="112" t="s">
        <v>16</v>
      </c>
      <c r="B23" s="112"/>
      <c r="C23" s="112"/>
      <c r="D23" s="112"/>
      <c r="E23" s="112"/>
      <c r="F23" s="112"/>
      <c r="G23" s="112"/>
      <c r="H23" s="112"/>
      <c r="I23" s="112"/>
      <c r="J23" s="112"/>
      <c r="K23" s="112"/>
      <c r="L23" s="112"/>
      <c r="M23" s="112"/>
      <c r="N23" s="112"/>
      <c r="O23" s="112"/>
      <c r="P23" s="112"/>
      <c r="Q23" s="112"/>
      <c r="R23" s="112"/>
      <c r="S23" s="112"/>
      <c r="T23" s="112"/>
      <c r="U23" s="112"/>
    </row>
    <row r="24" spans="1:21" customFormat="1" ht="15" x14ac:dyDescent="0.25">
      <c r="A24" s="9" t="s">
        <v>7</v>
      </c>
      <c r="B24" s="9"/>
      <c r="C24" s="9"/>
      <c r="D24" s="9"/>
      <c r="E24" s="9"/>
      <c r="F24" s="9"/>
      <c r="G24" s="9"/>
      <c r="H24" s="9"/>
      <c r="I24" s="9"/>
      <c r="J24" s="9"/>
      <c r="K24" s="9"/>
      <c r="L24" s="9"/>
      <c r="M24" s="9"/>
    </row>
    <row r="25" spans="1:21" customFormat="1" ht="15" x14ac:dyDescent="0.25">
      <c r="A25" s="8" t="s">
        <v>12</v>
      </c>
      <c r="B25" s="8"/>
      <c r="C25" s="8"/>
      <c r="D25" s="8"/>
      <c r="E25" s="8"/>
      <c r="F25" s="8"/>
      <c r="G25" s="8"/>
      <c r="H25" s="8"/>
      <c r="I25" s="8"/>
      <c r="J25" s="8"/>
      <c r="K25" s="8"/>
      <c r="L25" s="8"/>
      <c r="M25" s="8"/>
    </row>
    <row r="26" spans="1:21" customFormat="1" ht="15" x14ac:dyDescent="0.25">
      <c r="A26" s="9" t="s">
        <v>10</v>
      </c>
      <c r="B26" s="9"/>
      <c r="C26" s="9"/>
      <c r="D26" s="9"/>
      <c r="E26" s="9"/>
      <c r="F26" s="9"/>
      <c r="G26" s="9"/>
      <c r="H26" s="9"/>
      <c r="I26" s="9"/>
      <c r="J26" s="9"/>
      <c r="K26" s="9"/>
      <c r="L26" s="9"/>
      <c r="M26" s="9"/>
    </row>
    <row r="27" spans="1:21" customFormat="1" ht="15" x14ac:dyDescent="0.25">
      <c r="A27" s="8" t="s">
        <v>13</v>
      </c>
      <c r="B27" s="8"/>
      <c r="C27" s="8"/>
      <c r="D27" s="8"/>
      <c r="E27" s="8"/>
      <c r="F27" s="8"/>
      <c r="G27" s="8"/>
      <c r="H27" s="8"/>
      <c r="I27" s="8"/>
      <c r="J27" s="8"/>
      <c r="K27" s="8"/>
      <c r="L27" s="8"/>
      <c r="M27" s="8"/>
    </row>
    <row r="28" spans="1:21" customFormat="1" ht="15" x14ac:dyDescent="0.25">
      <c r="A28" s="9" t="s">
        <v>11</v>
      </c>
      <c r="B28" s="9"/>
      <c r="C28" s="9"/>
      <c r="D28" s="9"/>
      <c r="E28" s="9"/>
      <c r="F28" s="9"/>
      <c r="G28" s="9"/>
      <c r="H28" s="9"/>
      <c r="I28" s="9"/>
      <c r="J28" s="9"/>
      <c r="K28" s="9"/>
      <c r="L28" s="9"/>
      <c r="M28" s="9"/>
    </row>
    <row r="29" spans="1:21" customFormat="1" ht="15" x14ac:dyDescent="0.25">
      <c r="A29" s="8" t="s">
        <v>14</v>
      </c>
      <c r="B29" s="8"/>
      <c r="C29" s="8"/>
      <c r="D29" s="8"/>
      <c r="E29" s="8"/>
      <c r="F29" s="8"/>
      <c r="G29" s="8"/>
      <c r="H29" s="8"/>
      <c r="I29" s="8"/>
      <c r="J29" s="8"/>
      <c r="K29" s="8"/>
      <c r="L29" s="8"/>
      <c r="M29" s="8"/>
    </row>
    <row r="30" spans="1:21" customFormat="1" ht="15" x14ac:dyDescent="0.25">
      <c r="A30" s="9" t="s">
        <v>8</v>
      </c>
      <c r="B30" s="9"/>
      <c r="C30" s="9"/>
      <c r="D30" s="9"/>
      <c r="E30" s="9"/>
      <c r="F30" s="9"/>
      <c r="G30" s="9"/>
      <c r="H30" s="9"/>
      <c r="I30" s="9"/>
      <c r="J30" s="9"/>
      <c r="K30" s="9"/>
      <c r="L30" s="9"/>
      <c r="M30" s="9"/>
      <c r="N30" s="5"/>
      <c r="O30" s="5"/>
      <c r="P30" s="6"/>
      <c r="Q30" s="6"/>
      <c r="R30" s="6"/>
      <c r="S30" s="6"/>
      <c r="T30" s="7"/>
      <c r="U30" s="7"/>
    </row>
    <row r="31" spans="1:21" customFormat="1" ht="34.5" customHeight="1" x14ac:dyDescent="0.25">
      <c r="A31" s="113" t="s">
        <v>15</v>
      </c>
      <c r="B31" s="113"/>
      <c r="C31" s="113"/>
      <c r="D31" s="113"/>
      <c r="E31" s="113"/>
      <c r="F31" s="113"/>
      <c r="G31" s="113"/>
      <c r="H31" s="113"/>
      <c r="I31" s="113"/>
      <c r="J31" s="113"/>
      <c r="K31" s="113"/>
      <c r="L31" s="113"/>
      <c r="M31" s="113"/>
      <c r="N31" s="113"/>
      <c r="O31" s="113"/>
      <c r="P31" s="113"/>
      <c r="Q31" s="113"/>
      <c r="R31" s="113"/>
      <c r="S31" s="113"/>
      <c r="T31" s="113"/>
      <c r="U31" s="113"/>
    </row>
  </sheetData>
  <mergeCells count="13">
    <mergeCell ref="A21:U21"/>
    <mergeCell ref="A23:U23"/>
    <mergeCell ref="A31:U31"/>
    <mergeCell ref="N3:O3"/>
    <mergeCell ref="P3:Q3"/>
    <mergeCell ref="R3:S3"/>
    <mergeCell ref="T3:U3"/>
    <mergeCell ref="B3:C3"/>
    <mergeCell ref="D3:E3"/>
    <mergeCell ref="F3:G3"/>
    <mergeCell ref="H3:I3"/>
    <mergeCell ref="J3:K3"/>
    <mergeCell ref="L3:M3"/>
  </mergeCells>
  <printOptions horizontalCentered="1"/>
  <pageMargins left="0.51181102362204722" right="0.19" top="1.3779527559055118" bottom="0.55118110236220474" header="0.31496062992125984" footer="0.31496062992125984"/>
  <pageSetup paperSize="9" scale="83" orientation="landscape" r:id="rId1"/>
  <headerFooter>
    <oddHeader>&amp;L&amp;8Ministério da Agricultura e Pecuária
Secretaria de Política Agrícola
Departamento de Análise Econômica e Políticas Públicas
Coordenação-Geral de Políticas Públicas&amp;C
&amp;"-,Negrito"&amp;10Sumário Executivo - Leite e derivados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0387D-F3F1-45FF-ACC1-21E4F183D66A}">
  <sheetPr codeName="Planilha4">
    <pageSetUpPr fitToPage="1"/>
  </sheetPr>
  <dimension ref="A1:M58"/>
  <sheetViews>
    <sheetView showGridLines="0" topLeftCell="A22" zoomScale="89" zoomScaleNormal="89" zoomScaleSheetLayoutView="100" workbookViewId="0">
      <selection activeCell="A94" sqref="A1:XFD1048576"/>
    </sheetView>
  </sheetViews>
  <sheetFormatPr defaultColWidth="9.140625" defaultRowHeight="12.75" x14ac:dyDescent="0.25"/>
  <cols>
    <col min="1" max="1" width="8.28515625" style="1" customWidth="1"/>
    <col min="2" max="2" width="8.5703125" style="1" customWidth="1"/>
    <col min="3" max="3" width="7.28515625" style="1" customWidth="1"/>
    <col min="4" max="4" width="8.5703125" style="1" customWidth="1"/>
    <col min="5" max="5" width="7.28515625" style="1" customWidth="1"/>
    <col min="6" max="6" width="8.5703125" style="1" customWidth="1"/>
    <col min="7" max="7" width="7.28515625" style="1" customWidth="1"/>
    <col min="8" max="8" width="8.5703125" style="1" customWidth="1"/>
    <col min="9" max="9" width="7.28515625" style="1" customWidth="1"/>
    <col min="10" max="10" width="8.5703125" style="1" customWidth="1"/>
    <col min="11" max="11" width="7.28515625" style="1" customWidth="1"/>
    <col min="12" max="12" width="8.5703125" style="1" customWidth="1"/>
    <col min="13" max="13" width="7.28515625" style="1" customWidth="1"/>
    <col min="14" max="16384" width="9.140625" style="1"/>
  </cols>
  <sheetData>
    <row r="1" spans="1:13" x14ac:dyDescent="0.25">
      <c r="A1" s="52" t="s">
        <v>27</v>
      </c>
      <c r="B1" s="53"/>
      <c r="C1" s="53"/>
      <c r="D1" s="53"/>
      <c r="E1" s="53"/>
      <c r="F1" s="53"/>
      <c r="G1" s="53"/>
      <c r="H1" s="53"/>
      <c r="I1" s="53"/>
      <c r="J1" s="53"/>
      <c r="K1" s="53"/>
      <c r="L1" s="53"/>
      <c r="M1" s="53"/>
    </row>
    <row r="2" spans="1:13" x14ac:dyDescent="0.25">
      <c r="A2" s="53"/>
      <c r="B2" s="53"/>
      <c r="C2" s="53"/>
      <c r="D2" s="53"/>
      <c r="E2" s="53"/>
      <c r="F2" s="53"/>
      <c r="G2" s="53"/>
      <c r="H2" s="53"/>
      <c r="I2" s="53"/>
      <c r="J2" s="53"/>
      <c r="K2" s="53"/>
      <c r="L2" s="53"/>
      <c r="M2" s="53"/>
    </row>
    <row r="3" spans="1:13" customFormat="1" ht="14.45" customHeight="1" x14ac:dyDescent="0.25">
      <c r="A3" s="43"/>
      <c r="B3" s="120" t="s">
        <v>61</v>
      </c>
      <c r="C3" s="121">
        <v>0</v>
      </c>
      <c r="D3" s="120" t="s">
        <v>9</v>
      </c>
      <c r="E3" s="121">
        <v>0</v>
      </c>
      <c r="F3" s="120" t="s">
        <v>6</v>
      </c>
      <c r="G3" s="121">
        <v>0</v>
      </c>
      <c r="H3" s="120" t="s">
        <v>56</v>
      </c>
      <c r="I3" s="121">
        <v>0</v>
      </c>
      <c r="J3" s="120" t="s">
        <v>8</v>
      </c>
      <c r="K3" s="121">
        <v>0</v>
      </c>
      <c r="L3" s="117" t="s">
        <v>10</v>
      </c>
      <c r="M3" s="118">
        <v>0</v>
      </c>
    </row>
    <row r="4" spans="1:13" s="10" customFormat="1" ht="43.5" customHeight="1" x14ac:dyDescent="0.25">
      <c r="A4" s="84" t="s">
        <v>18</v>
      </c>
      <c r="B4" s="44" t="s">
        <v>59</v>
      </c>
      <c r="C4" s="45" t="s">
        <v>60</v>
      </c>
      <c r="D4" s="46" t="s">
        <v>59</v>
      </c>
      <c r="E4" s="45" t="s">
        <v>60</v>
      </c>
      <c r="F4" s="46" t="s">
        <v>59</v>
      </c>
      <c r="G4" s="45" t="s">
        <v>60</v>
      </c>
      <c r="H4" s="46" t="s">
        <v>59</v>
      </c>
      <c r="I4" s="45" t="s">
        <v>60</v>
      </c>
      <c r="J4" s="46" t="s">
        <v>59</v>
      </c>
      <c r="K4" s="45" t="s">
        <v>60</v>
      </c>
      <c r="L4" s="44" t="s">
        <v>59</v>
      </c>
      <c r="M4" s="47" t="s">
        <v>60</v>
      </c>
    </row>
    <row r="5" spans="1:13" customFormat="1" ht="15" x14ac:dyDescent="0.25">
      <c r="A5" s="85">
        <v>2013</v>
      </c>
      <c r="B5" s="66">
        <v>6.6291709999999995</v>
      </c>
      <c r="C5" s="67">
        <v>1.862625</v>
      </c>
      <c r="D5" s="66">
        <v>327.45780800000006</v>
      </c>
      <c r="E5" s="67">
        <v>78.569705999999996</v>
      </c>
      <c r="F5" s="66">
        <v>12.696712999999999</v>
      </c>
      <c r="G5" s="67">
        <v>20.361276</v>
      </c>
      <c r="H5" s="66">
        <v>19.137720999999999</v>
      </c>
      <c r="I5" s="67">
        <v>4.1792169999999995</v>
      </c>
      <c r="J5" s="66">
        <v>165.82020400000002</v>
      </c>
      <c r="K5" s="67">
        <v>31.200499999999998</v>
      </c>
      <c r="L5" s="66">
        <v>53.304873000000001</v>
      </c>
      <c r="M5" s="68">
        <v>21.013034999999999</v>
      </c>
    </row>
    <row r="6" spans="1:13" customFormat="1" ht="15" x14ac:dyDescent="0.25">
      <c r="A6" s="69">
        <v>2014</v>
      </c>
      <c r="B6" s="70">
        <v>0.6725000000000001</v>
      </c>
      <c r="C6" s="71">
        <v>0.17500000000000002</v>
      </c>
      <c r="D6" s="70">
        <v>237.64814300000003</v>
      </c>
      <c r="E6" s="71">
        <v>53.708275000000008</v>
      </c>
      <c r="F6" s="70">
        <v>2.4418550000000003</v>
      </c>
      <c r="G6" s="71">
        <v>3.4679679999999999</v>
      </c>
      <c r="H6" s="70">
        <v>4.5319719999999997</v>
      </c>
      <c r="I6" s="71">
        <v>0.77654300000000009</v>
      </c>
      <c r="J6" s="70">
        <v>115.87685400000001</v>
      </c>
      <c r="K6" s="71">
        <v>20.658065000000004</v>
      </c>
      <c r="L6" s="70">
        <v>77.448993000000002</v>
      </c>
      <c r="M6" s="72">
        <v>28.002945</v>
      </c>
    </row>
    <row r="7" spans="1:13" customFormat="1" ht="15" x14ac:dyDescent="0.25">
      <c r="A7" s="69">
        <v>2015</v>
      </c>
      <c r="B7" s="70">
        <v>0.71381400000000006</v>
      </c>
      <c r="C7" s="71">
        <v>0.31025600000000003</v>
      </c>
      <c r="D7" s="70">
        <v>258.19363600000003</v>
      </c>
      <c r="E7" s="71">
        <v>92.950857000000013</v>
      </c>
      <c r="F7" s="70">
        <v>0.36096300000000003</v>
      </c>
      <c r="G7" s="71">
        <v>0.49224800000000002</v>
      </c>
      <c r="H7" s="70">
        <v>7.5490140000000006</v>
      </c>
      <c r="I7" s="71">
        <v>1.7082710000000001</v>
      </c>
      <c r="J7" s="70">
        <v>95.679603</v>
      </c>
      <c r="K7" s="71">
        <v>21.549472000000002</v>
      </c>
      <c r="L7" s="70">
        <v>38.937518999999995</v>
      </c>
      <c r="M7" s="72">
        <v>16.949542000000001</v>
      </c>
    </row>
    <row r="8" spans="1:13" customFormat="1" ht="15" x14ac:dyDescent="0.25">
      <c r="A8" s="69">
        <v>2016</v>
      </c>
      <c r="B8" s="70">
        <v>0.87260199999999999</v>
      </c>
      <c r="C8" s="71">
        <v>0.33095200000000002</v>
      </c>
      <c r="D8" s="70">
        <v>417.31485499999997</v>
      </c>
      <c r="E8" s="71">
        <v>161.485829</v>
      </c>
      <c r="F8" s="70">
        <v>1.3921030000000001</v>
      </c>
      <c r="G8" s="71">
        <v>2.4526840000000001</v>
      </c>
      <c r="H8" s="70">
        <v>24.412513999999998</v>
      </c>
      <c r="I8" s="71">
        <v>6.8287330000000006</v>
      </c>
      <c r="J8" s="70">
        <v>153.36376999999999</v>
      </c>
      <c r="K8" s="71">
        <v>43.050049999999999</v>
      </c>
      <c r="L8" s="70">
        <v>43.672524000000003</v>
      </c>
      <c r="M8" s="72">
        <v>28.395426</v>
      </c>
    </row>
    <row r="9" spans="1:13" customFormat="1" ht="15" x14ac:dyDescent="0.25">
      <c r="A9" s="69">
        <v>2017</v>
      </c>
      <c r="B9" s="70">
        <v>5.0593089999999998</v>
      </c>
      <c r="C9" s="71">
        <v>1.28735</v>
      </c>
      <c r="D9" s="70">
        <v>332.08961599999998</v>
      </c>
      <c r="E9" s="71">
        <v>103.38939300000001</v>
      </c>
      <c r="F9" s="70">
        <v>0.63011899999999998</v>
      </c>
      <c r="G9" s="71">
        <v>1.0830930000000001</v>
      </c>
      <c r="H9" s="70">
        <v>26.559781999999998</v>
      </c>
      <c r="I9" s="71">
        <v>5.1069819999999995</v>
      </c>
      <c r="J9" s="70">
        <v>142.420185</v>
      </c>
      <c r="K9" s="71">
        <v>31.758184000000004</v>
      </c>
      <c r="L9" s="70">
        <v>38.384768000000008</v>
      </c>
      <c r="M9" s="72">
        <v>23.580533000000003</v>
      </c>
    </row>
    <row r="10" spans="1:13" customFormat="1" ht="15" x14ac:dyDescent="0.25">
      <c r="A10" s="69">
        <v>2018</v>
      </c>
      <c r="B10" s="70">
        <v>3.9995060000000002</v>
      </c>
      <c r="C10" s="71">
        <v>0.98401200000000011</v>
      </c>
      <c r="D10" s="70">
        <v>271.39518199999998</v>
      </c>
      <c r="E10" s="71">
        <v>96.657460000000015</v>
      </c>
      <c r="F10" s="70">
        <v>8.7575E-2</v>
      </c>
      <c r="G10" s="71">
        <v>0.144562</v>
      </c>
      <c r="H10" s="70">
        <v>35.137532999999998</v>
      </c>
      <c r="I10" s="71">
        <v>5.9918429999999994</v>
      </c>
      <c r="J10" s="70">
        <v>129.225266</v>
      </c>
      <c r="K10" s="71">
        <v>29.345582</v>
      </c>
      <c r="L10" s="70">
        <v>28.211531999999995</v>
      </c>
      <c r="M10" s="72">
        <v>16.58212</v>
      </c>
    </row>
    <row r="11" spans="1:13" customFormat="1" ht="15" x14ac:dyDescent="0.25">
      <c r="A11" s="69">
        <v>2019</v>
      </c>
      <c r="B11" s="70">
        <v>1.3352649999999997</v>
      </c>
      <c r="C11" s="71">
        <v>0.28592400000000001</v>
      </c>
      <c r="D11" s="70">
        <v>245.04213899999999</v>
      </c>
      <c r="E11" s="71">
        <v>86.587559999999996</v>
      </c>
      <c r="F11" s="70">
        <v>7.3655999999999999E-2</v>
      </c>
      <c r="G11" s="71">
        <v>0.12624600000000002</v>
      </c>
      <c r="H11" s="70">
        <v>26.382810000000003</v>
      </c>
      <c r="I11" s="71">
        <v>4.87331</v>
      </c>
      <c r="J11" s="70">
        <v>118.02349299999999</v>
      </c>
      <c r="K11" s="71">
        <v>28.147785000000002</v>
      </c>
      <c r="L11" s="70">
        <v>43.244666000000002</v>
      </c>
      <c r="M11" s="72">
        <v>19.294637999999999</v>
      </c>
    </row>
    <row r="12" spans="1:13" customFormat="1" ht="15" x14ac:dyDescent="0.25">
      <c r="A12" s="69">
        <v>2020</v>
      </c>
      <c r="B12" s="70">
        <v>1.3924779999999999</v>
      </c>
      <c r="C12" s="71">
        <v>0.45897299999999996</v>
      </c>
      <c r="D12" s="70">
        <v>340.91520400000007</v>
      </c>
      <c r="E12" s="71">
        <v>115.05082999999999</v>
      </c>
      <c r="F12" s="70">
        <v>2.4156E-2</v>
      </c>
      <c r="G12" s="71">
        <v>4.2056000000000003E-2</v>
      </c>
      <c r="H12" s="70">
        <v>12.214262999999999</v>
      </c>
      <c r="I12" s="71">
        <v>2.3396089999999998</v>
      </c>
      <c r="J12" s="70">
        <v>125.39569299999999</v>
      </c>
      <c r="K12" s="71">
        <v>31.022337999999998</v>
      </c>
      <c r="L12" s="70">
        <v>51.630868999999997</v>
      </c>
      <c r="M12" s="72">
        <v>22.713529000000005</v>
      </c>
    </row>
    <row r="13" spans="1:13" customFormat="1" ht="15" x14ac:dyDescent="0.25">
      <c r="A13" s="69">
        <v>2021</v>
      </c>
      <c r="B13" s="70">
        <v>9.032375</v>
      </c>
      <c r="C13" s="71">
        <v>2.5461309999999995</v>
      </c>
      <c r="D13" s="70">
        <v>246.40078300000002</v>
      </c>
      <c r="E13" s="71">
        <v>75.762841999999992</v>
      </c>
      <c r="F13" s="70">
        <v>2.4947999999999998E-2</v>
      </c>
      <c r="G13" s="71">
        <v>4.2056000000000003E-2</v>
      </c>
      <c r="H13" s="70">
        <v>29.120273999999998</v>
      </c>
      <c r="I13" s="71">
        <v>5.9999199999999995</v>
      </c>
      <c r="J13" s="70">
        <v>136.63006300000001</v>
      </c>
      <c r="K13" s="71">
        <v>31.963869000000003</v>
      </c>
      <c r="L13" s="70">
        <v>50.227567000000008</v>
      </c>
      <c r="M13" s="72">
        <v>20.206208</v>
      </c>
    </row>
    <row r="14" spans="1:13" customFormat="1" ht="15" x14ac:dyDescent="0.25">
      <c r="A14" s="73">
        <v>2022</v>
      </c>
      <c r="B14" s="74">
        <v>12.784597999999999</v>
      </c>
      <c r="C14" s="75">
        <v>2.8605150000000004</v>
      </c>
      <c r="D14" s="74">
        <v>440.32539700000007</v>
      </c>
      <c r="E14" s="75">
        <v>106.463748</v>
      </c>
      <c r="F14" s="74">
        <v>5.840999999999999E-2</v>
      </c>
      <c r="G14" s="75">
        <v>8.4112000000000006E-2</v>
      </c>
      <c r="H14" s="74">
        <v>30.043472999999999</v>
      </c>
      <c r="I14" s="75">
        <v>5.0528499999999994</v>
      </c>
      <c r="J14" s="74">
        <v>163.28907100000001</v>
      </c>
      <c r="K14" s="75">
        <v>33.199038000000002</v>
      </c>
      <c r="L14" s="74">
        <v>53.848849999999999</v>
      </c>
      <c r="M14" s="76">
        <v>21.466928000000003</v>
      </c>
    </row>
    <row r="15" spans="1:13" customFormat="1" ht="15" x14ac:dyDescent="0.25">
      <c r="A15" s="69" t="s">
        <v>69</v>
      </c>
      <c r="B15" s="70">
        <v>0.47149999999999997</v>
      </c>
      <c r="C15" s="71">
        <v>0.115</v>
      </c>
      <c r="D15" s="70">
        <v>16.91338</v>
      </c>
      <c r="E15" s="71">
        <v>5.05098</v>
      </c>
      <c r="F15" s="70">
        <v>0</v>
      </c>
      <c r="G15" s="71">
        <v>0</v>
      </c>
      <c r="H15" s="70">
        <v>0.71384000000000003</v>
      </c>
      <c r="I15" s="71">
        <v>0.110579</v>
      </c>
      <c r="J15" s="70">
        <v>8.3470610000000001</v>
      </c>
      <c r="K15" s="71">
        <v>1.824872</v>
      </c>
      <c r="L15" s="70">
        <v>4.1677280000000003</v>
      </c>
      <c r="M15" s="72">
        <v>1.528994</v>
      </c>
    </row>
    <row r="16" spans="1:13" customFormat="1" ht="15" x14ac:dyDescent="0.25">
      <c r="A16" s="69" t="s">
        <v>70</v>
      </c>
      <c r="B16" s="70">
        <v>7.2849999999999998E-2</v>
      </c>
      <c r="C16" s="71">
        <v>2.35E-2</v>
      </c>
      <c r="D16" s="70">
        <v>9.9090000000000007</v>
      </c>
      <c r="E16" s="71">
        <v>2.8772700000000002</v>
      </c>
      <c r="F16" s="70">
        <v>0</v>
      </c>
      <c r="G16" s="71">
        <v>0</v>
      </c>
      <c r="H16" s="70">
        <v>1.716135</v>
      </c>
      <c r="I16" s="71">
        <v>0.26566600000000001</v>
      </c>
      <c r="J16" s="70">
        <v>6.6843810000000001</v>
      </c>
      <c r="K16" s="71">
        <v>1.470018</v>
      </c>
      <c r="L16" s="70">
        <v>5.4221940000000002</v>
      </c>
      <c r="M16" s="72">
        <v>2.2939059999999998</v>
      </c>
    </row>
    <row r="17" spans="1:13" customFormat="1" ht="15" x14ac:dyDescent="0.25">
      <c r="A17" s="69" t="s">
        <v>71</v>
      </c>
      <c r="B17" s="70">
        <v>0.47149999999999997</v>
      </c>
      <c r="C17" s="71">
        <v>0.115</v>
      </c>
      <c r="D17" s="70">
        <v>13.492305999999999</v>
      </c>
      <c r="E17" s="71">
        <v>3.7266849999999998</v>
      </c>
      <c r="F17" s="70">
        <v>1.2671999999999999E-2</v>
      </c>
      <c r="G17" s="71">
        <v>2.1028000000000002E-2</v>
      </c>
      <c r="H17" s="70">
        <v>2.9571779999999999</v>
      </c>
      <c r="I17" s="71">
        <v>0.48460199999999998</v>
      </c>
      <c r="J17" s="70">
        <v>10.453677000000001</v>
      </c>
      <c r="K17" s="71">
        <v>2.2780619999999998</v>
      </c>
      <c r="L17" s="70">
        <v>2.886282</v>
      </c>
      <c r="M17" s="72">
        <v>1.345289</v>
      </c>
    </row>
    <row r="18" spans="1:13" customFormat="1" ht="15" x14ac:dyDescent="0.25">
      <c r="A18" s="69" t="s">
        <v>72</v>
      </c>
      <c r="B18" s="70">
        <v>0.71856200000000003</v>
      </c>
      <c r="C18" s="71">
        <v>0.17991499999999999</v>
      </c>
      <c r="D18" s="70">
        <v>9.6212649999999993</v>
      </c>
      <c r="E18" s="71">
        <v>2.4615200000000002</v>
      </c>
      <c r="F18" s="70">
        <v>0</v>
      </c>
      <c r="G18" s="71">
        <v>0</v>
      </c>
      <c r="H18" s="70">
        <v>1.1644049999999999</v>
      </c>
      <c r="I18" s="71">
        <v>0.180919</v>
      </c>
      <c r="J18" s="70">
        <v>8.8900659999999991</v>
      </c>
      <c r="K18" s="71">
        <v>1.956418</v>
      </c>
      <c r="L18" s="70">
        <v>2.2539169999999999</v>
      </c>
      <c r="M18" s="72">
        <v>0.88116000000000005</v>
      </c>
    </row>
    <row r="19" spans="1:13" customFormat="1" ht="15" x14ac:dyDescent="0.25">
      <c r="A19" s="69" t="s">
        <v>73</v>
      </c>
      <c r="B19" s="70">
        <v>0.98470999999999997</v>
      </c>
      <c r="C19" s="71">
        <v>0.23200000000000001</v>
      </c>
      <c r="D19" s="70">
        <v>16.411417</v>
      </c>
      <c r="E19" s="71">
        <v>3.879194</v>
      </c>
      <c r="F19" s="70">
        <v>0</v>
      </c>
      <c r="G19" s="71">
        <v>0</v>
      </c>
      <c r="H19" s="70">
        <v>2.3711929999999999</v>
      </c>
      <c r="I19" s="71">
        <v>0.400175</v>
      </c>
      <c r="J19" s="70">
        <v>12.762722</v>
      </c>
      <c r="K19" s="71">
        <v>2.6822919999999999</v>
      </c>
      <c r="L19" s="70">
        <v>3.3296670000000002</v>
      </c>
      <c r="M19" s="72">
        <v>1.1601399999999999</v>
      </c>
    </row>
    <row r="20" spans="1:13" customFormat="1" ht="15" x14ac:dyDescent="0.25">
      <c r="A20" s="69" t="s">
        <v>74</v>
      </c>
      <c r="B20" s="70">
        <v>0.97177500000000006</v>
      </c>
      <c r="C20" s="71">
        <v>0.23250000000000001</v>
      </c>
      <c r="D20" s="70">
        <v>26.370752</v>
      </c>
      <c r="E20" s="71">
        <v>5.8970200000000004</v>
      </c>
      <c r="F20" s="70">
        <v>0</v>
      </c>
      <c r="G20" s="71">
        <v>0</v>
      </c>
      <c r="H20" s="70">
        <v>2.9366469999999998</v>
      </c>
      <c r="I20" s="71">
        <v>0.493871</v>
      </c>
      <c r="J20" s="70">
        <v>14.812687</v>
      </c>
      <c r="K20" s="71">
        <v>3.047803</v>
      </c>
      <c r="L20" s="70">
        <v>3.1858590000000002</v>
      </c>
      <c r="M20" s="72">
        <v>1.2593700000000001</v>
      </c>
    </row>
    <row r="21" spans="1:13" customFormat="1" ht="15" x14ac:dyDescent="0.25">
      <c r="A21" s="69" t="s">
        <v>75</v>
      </c>
      <c r="B21" s="70">
        <v>1.279245</v>
      </c>
      <c r="C21" s="71">
        <v>0.27650000000000002</v>
      </c>
      <c r="D21" s="70">
        <v>34.097068999999998</v>
      </c>
      <c r="E21" s="71">
        <v>7.6411899999999999</v>
      </c>
      <c r="F21" s="70">
        <v>1.5245999999999999E-2</v>
      </c>
      <c r="G21" s="71">
        <v>2.1028000000000002E-2</v>
      </c>
      <c r="H21" s="70">
        <v>2.5180549999999999</v>
      </c>
      <c r="I21" s="71">
        <v>0.41925000000000001</v>
      </c>
      <c r="J21" s="70">
        <v>18.121154000000001</v>
      </c>
      <c r="K21" s="71">
        <v>3.6810450000000001</v>
      </c>
      <c r="L21" s="70">
        <v>3.8929990000000001</v>
      </c>
      <c r="M21" s="72">
        <v>1.2040470000000001</v>
      </c>
    </row>
    <row r="22" spans="1:13" customFormat="1" ht="15" x14ac:dyDescent="0.25">
      <c r="A22" s="69" t="s">
        <v>76</v>
      </c>
      <c r="B22" s="70">
        <v>1.5910580000000001</v>
      </c>
      <c r="C22" s="71">
        <v>0.34799999999999998</v>
      </c>
      <c r="D22" s="70">
        <v>63.750008999999999</v>
      </c>
      <c r="E22" s="71">
        <v>14.634095</v>
      </c>
      <c r="F22" s="70">
        <v>0</v>
      </c>
      <c r="G22" s="71">
        <v>0</v>
      </c>
      <c r="H22" s="70">
        <v>5.4119539999999997</v>
      </c>
      <c r="I22" s="71">
        <v>0.88736899999999996</v>
      </c>
      <c r="J22" s="70">
        <v>21.579045000000001</v>
      </c>
      <c r="K22" s="71">
        <v>4.2377039999999999</v>
      </c>
      <c r="L22" s="70">
        <v>7.1034709999999999</v>
      </c>
      <c r="M22" s="72">
        <v>2.5047799999999998</v>
      </c>
    </row>
    <row r="23" spans="1:13" customFormat="1" ht="15" x14ac:dyDescent="0.25">
      <c r="A23" s="69" t="s">
        <v>77</v>
      </c>
      <c r="B23" s="70">
        <v>1.719128</v>
      </c>
      <c r="C23" s="71">
        <v>0.36859999999999998</v>
      </c>
      <c r="D23" s="70">
        <v>73.968289999999996</v>
      </c>
      <c r="E23" s="71">
        <v>17.440138999999999</v>
      </c>
      <c r="F23" s="70">
        <v>1.5245999999999999E-2</v>
      </c>
      <c r="G23" s="71">
        <v>2.1028000000000002E-2</v>
      </c>
      <c r="H23" s="70">
        <v>2.8491840000000002</v>
      </c>
      <c r="I23" s="71">
        <v>0.53189500000000001</v>
      </c>
      <c r="J23" s="70">
        <v>20.926338000000001</v>
      </c>
      <c r="K23" s="71">
        <v>4.1892990000000001</v>
      </c>
      <c r="L23" s="70">
        <v>6.9887600000000001</v>
      </c>
      <c r="M23" s="72">
        <v>3.1557550000000001</v>
      </c>
    </row>
    <row r="24" spans="1:13" customFormat="1" ht="15" x14ac:dyDescent="0.25">
      <c r="A24" s="69" t="s">
        <v>78</v>
      </c>
      <c r="B24" s="70">
        <v>1.83497</v>
      </c>
      <c r="C24" s="71">
        <v>0.39350000000000002</v>
      </c>
      <c r="D24" s="70">
        <v>65.113015000000004</v>
      </c>
      <c r="E24" s="71">
        <v>15.38204</v>
      </c>
      <c r="F24" s="70">
        <v>1.5245999999999999E-2</v>
      </c>
      <c r="G24" s="71">
        <v>2.1028000000000002E-2</v>
      </c>
      <c r="H24" s="70">
        <v>3.5232770000000002</v>
      </c>
      <c r="I24" s="71">
        <v>0.63455399999999995</v>
      </c>
      <c r="J24" s="70">
        <v>16.398565000000001</v>
      </c>
      <c r="K24" s="71">
        <v>3.189988</v>
      </c>
      <c r="L24" s="70">
        <v>5.0628770000000003</v>
      </c>
      <c r="M24" s="72">
        <v>1.8867149999999999</v>
      </c>
    </row>
    <row r="25" spans="1:13" customFormat="1" ht="15" x14ac:dyDescent="0.25">
      <c r="A25" s="69" t="s">
        <v>79</v>
      </c>
      <c r="B25" s="70">
        <v>1.3507100000000001</v>
      </c>
      <c r="C25" s="71">
        <v>0.3</v>
      </c>
      <c r="D25" s="70">
        <v>57.712192999999999</v>
      </c>
      <c r="E25" s="71">
        <v>13.866574999999999</v>
      </c>
      <c r="F25" s="70">
        <v>0</v>
      </c>
      <c r="G25" s="71">
        <v>0</v>
      </c>
      <c r="H25" s="70">
        <v>2.1090200000000001</v>
      </c>
      <c r="I25" s="71">
        <v>0.35983700000000002</v>
      </c>
      <c r="J25" s="70">
        <v>13.517052</v>
      </c>
      <c r="K25" s="71">
        <v>2.5997569999999999</v>
      </c>
      <c r="L25" s="70">
        <v>3.4054419999999999</v>
      </c>
      <c r="M25" s="72">
        <v>1.610365</v>
      </c>
    </row>
    <row r="26" spans="1:13" customFormat="1" ht="15" x14ac:dyDescent="0.25">
      <c r="A26" s="69" t="s">
        <v>80</v>
      </c>
      <c r="B26" s="70">
        <v>1.3185899999999999</v>
      </c>
      <c r="C26" s="71">
        <v>0.27600000000000002</v>
      </c>
      <c r="D26" s="70">
        <v>52.966701</v>
      </c>
      <c r="E26" s="71">
        <v>13.60704</v>
      </c>
      <c r="F26" s="70">
        <v>0</v>
      </c>
      <c r="G26" s="71">
        <v>0</v>
      </c>
      <c r="H26" s="70">
        <v>1.7725850000000001</v>
      </c>
      <c r="I26" s="71">
        <v>0.28413300000000002</v>
      </c>
      <c r="J26" s="70">
        <v>10.796322999999999</v>
      </c>
      <c r="K26" s="71">
        <v>2.0417800000000002</v>
      </c>
      <c r="L26" s="70">
        <v>6.149654</v>
      </c>
      <c r="M26" s="72">
        <v>2.6364070000000002</v>
      </c>
    </row>
    <row r="27" spans="1:13" customFormat="1" ht="15" x14ac:dyDescent="0.25">
      <c r="A27" s="73">
        <v>2023</v>
      </c>
      <c r="B27" s="74">
        <v>17.175028999999999</v>
      </c>
      <c r="C27" s="75">
        <v>2.961579</v>
      </c>
      <c r="D27" s="74">
        <v>738.65968099999998</v>
      </c>
      <c r="E27" s="75">
        <v>199.24259799999999</v>
      </c>
      <c r="F27" s="74">
        <v>0.51442100000000002</v>
      </c>
      <c r="G27" s="75">
        <v>0.66856499999999996</v>
      </c>
      <c r="H27" s="74">
        <v>29.719335000000001</v>
      </c>
      <c r="I27" s="75">
        <v>5.3190299999999997</v>
      </c>
      <c r="J27" s="74">
        <v>213.40284900000003</v>
      </c>
      <c r="K27" s="75">
        <v>42.890837000000005</v>
      </c>
      <c r="L27" s="74">
        <v>88.835954000000001</v>
      </c>
      <c r="M27" s="76">
        <v>26.950694999999993</v>
      </c>
    </row>
    <row r="28" spans="1:13" ht="15" x14ac:dyDescent="0.25">
      <c r="A28" s="69" t="s">
        <v>69</v>
      </c>
      <c r="B28" s="70">
        <v>1.97018</v>
      </c>
      <c r="C28" s="71">
        <v>0.34499999999999997</v>
      </c>
      <c r="D28" s="70">
        <v>52.725923999999999</v>
      </c>
      <c r="E28" s="71">
        <v>13.904987999999999</v>
      </c>
      <c r="F28" s="70">
        <v>0</v>
      </c>
      <c r="G28" s="71">
        <v>0</v>
      </c>
      <c r="H28" s="70">
        <v>1.625329</v>
      </c>
      <c r="I28" s="71">
        <v>0.297601</v>
      </c>
      <c r="J28" s="70">
        <v>12.311882000000001</v>
      </c>
      <c r="K28" s="71">
        <v>2.5332330000000001</v>
      </c>
      <c r="L28" s="70">
        <v>7.9244960000000004</v>
      </c>
      <c r="M28" s="72">
        <v>2.6154959999999998</v>
      </c>
    </row>
    <row r="29" spans="1:13" ht="15" x14ac:dyDescent="0.25">
      <c r="A29" s="69" t="s">
        <v>70</v>
      </c>
      <c r="B29" s="70">
        <v>1.2209429999999999</v>
      </c>
      <c r="C29" s="71">
        <v>0.24249899999999999</v>
      </c>
      <c r="D29" s="70">
        <v>53.079915999999997</v>
      </c>
      <c r="E29" s="71">
        <v>13.965118</v>
      </c>
      <c r="F29" s="70">
        <v>0</v>
      </c>
      <c r="G29" s="71">
        <v>0</v>
      </c>
      <c r="H29" s="70">
        <v>1.6769609999999999</v>
      </c>
      <c r="I29" s="71">
        <v>0.28645300000000001</v>
      </c>
      <c r="J29" s="70">
        <v>13.522971</v>
      </c>
      <c r="K29" s="71">
        <v>2.7426170000000001</v>
      </c>
      <c r="L29" s="70">
        <v>6.6949009999999998</v>
      </c>
      <c r="M29" s="72">
        <v>2.19523</v>
      </c>
    </row>
    <row r="30" spans="1:13" ht="15" x14ac:dyDescent="0.25">
      <c r="A30" s="69" t="s">
        <v>71</v>
      </c>
      <c r="B30" s="70">
        <v>2.4924499999999998</v>
      </c>
      <c r="C30" s="71">
        <v>0.438</v>
      </c>
      <c r="D30" s="70">
        <v>70.177811000000005</v>
      </c>
      <c r="E30" s="71">
        <v>18.419640000000001</v>
      </c>
      <c r="F30" s="70">
        <v>0</v>
      </c>
      <c r="G30" s="71">
        <v>0</v>
      </c>
      <c r="H30" s="70">
        <v>3.5552890000000001</v>
      </c>
      <c r="I30" s="71">
        <v>0.64222800000000002</v>
      </c>
      <c r="J30" s="70">
        <v>19.891776</v>
      </c>
      <c r="K30" s="71">
        <v>3.9553419999999999</v>
      </c>
      <c r="L30" s="70">
        <v>8.541677</v>
      </c>
      <c r="M30" s="72">
        <v>2.7015549999999999</v>
      </c>
    </row>
    <row r="31" spans="1:13" ht="15" x14ac:dyDescent="0.25">
      <c r="A31" s="69" t="s">
        <v>72</v>
      </c>
      <c r="B31" s="70">
        <v>1.34179</v>
      </c>
      <c r="C31" s="71">
        <v>0.23050000000000001</v>
      </c>
      <c r="D31" s="70">
        <v>50.147697999999998</v>
      </c>
      <c r="E31" s="71">
        <v>12.796146</v>
      </c>
      <c r="F31" s="70">
        <v>0</v>
      </c>
      <c r="G31" s="71">
        <v>0</v>
      </c>
      <c r="H31" s="70">
        <v>2.065779</v>
      </c>
      <c r="I31" s="71">
        <v>0.32522600000000002</v>
      </c>
      <c r="J31" s="70">
        <v>16.014392999999998</v>
      </c>
      <c r="K31" s="71">
        <v>3.1287759999999998</v>
      </c>
      <c r="L31" s="70">
        <v>4.297631</v>
      </c>
      <c r="M31" s="72">
        <v>1.3642799999999999</v>
      </c>
    </row>
    <row r="32" spans="1:13" ht="15" x14ac:dyDescent="0.25">
      <c r="A32" s="69" t="s">
        <v>73</v>
      </c>
      <c r="B32" s="70">
        <v>1.651548</v>
      </c>
      <c r="C32" s="71">
        <v>0.27660000000000001</v>
      </c>
      <c r="D32" s="70">
        <v>74.655686000000003</v>
      </c>
      <c r="E32" s="71">
        <v>18.912253</v>
      </c>
      <c r="F32" s="70">
        <v>0</v>
      </c>
      <c r="G32" s="71">
        <v>0</v>
      </c>
      <c r="H32" s="70">
        <v>3.9099840000000001</v>
      </c>
      <c r="I32" s="71">
        <v>0.66452299999999997</v>
      </c>
      <c r="J32" s="70">
        <v>20.587399000000001</v>
      </c>
      <c r="K32" s="71">
        <v>3.9774310000000002</v>
      </c>
      <c r="L32" s="70">
        <v>10.003403</v>
      </c>
      <c r="M32" s="72">
        <v>2.9548450000000002</v>
      </c>
    </row>
    <row r="33" spans="1:13" ht="15" x14ac:dyDescent="0.25">
      <c r="A33" s="69" t="s">
        <v>74</v>
      </c>
      <c r="B33" s="70">
        <v>2.76207</v>
      </c>
      <c r="C33" s="71">
        <v>0.437</v>
      </c>
      <c r="D33" s="70">
        <v>78.298697000000004</v>
      </c>
      <c r="E33" s="71">
        <v>20.089435000000002</v>
      </c>
      <c r="F33" s="70">
        <v>0</v>
      </c>
      <c r="G33" s="71">
        <v>0</v>
      </c>
      <c r="H33" s="70">
        <v>3.1335869999999999</v>
      </c>
      <c r="I33" s="71">
        <v>0.54787799999999998</v>
      </c>
      <c r="J33" s="70">
        <v>17.232634000000001</v>
      </c>
      <c r="K33" s="71">
        <v>3.2267199999999998</v>
      </c>
      <c r="L33" s="70">
        <v>10.666765</v>
      </c>
      <c r="M33" s="72">
        <v>2.9527999999999999</v>
      </c>
    </row>
    <row r="34" spans="1:13" ht="15" x14ac:dyDescent="0.25">
      <c r="A34" s="69" t="s">
        <v>75</v>
      </c>
      <c r="B34" s="70">
        <v>1.1135600000000001</v>
      </c>
      <c r="C34" s="71">
        <v>0.186</v>
      </c>
      <c r="D34" s="70">
        <v>66.310947999999996</v>
      </c>
      <c r="E34" s="71">
        <v>16.700536</v>
      </c>
      <c r="F34" s="70">
        <v>0.51442100000000002</v>
      </c>
      <c r="G34" s="71">
        <v>0.66856499999999996</v>
      </c>
      <c r="H34" s="70">
        <v>2.8106249999999999</v>
      </c>
      <c r="I34" s="71">
        <v>0.51753499999999997</v>
      </c>
      <c r="J34" s="70">
        <v>18.566742000000001</v>
      </c>
      <c r="K34" s="71">
        <v>3.4389560000000001</v>
      </c>
      <c r="L34" s="70">
        <v>8.8075759999999992</v>
      </c>
      <c r="M34" s="72">
        <v>2.4830999999999999</v>
      </c>
    </row>
    <row r="35" spans="1:13" ht="15" x14ac:dyDescent="0.25">
      <c r="A35" s="69" t="s">
        <v>76</v>
      </c>
      <c r="B35" s="70">
        <v>1.1073900000000001</v>
      </c>
      <c r="C35" s="71">
        <v>0.1845</v>
      </c>
      <c r="D35" s="70">
        <v>63.703783000000001</v>
      </c>
      <c r="E35" s="71">
        <v>16.889149</v>
      </c>
      <c r="F35" s="70">
        <v>0</v>
      </c>
      <c r="G35" s="71">
        <v>0</v>
      </c>
      <c r="H35" s="70">
        <v>2.7066680000000001</v>
      </c>
      <c r="I35" s="71">
        <v>0.489263</v>
      </c>
      <c r="J35" s="70">
        <v>21.589693</v>
      </c>
      <c r="K35" s="71">
        <v>4.1212150000000003</v>
      </c>
      <c r="L35" s="70">
        <v>10.689869</v>
      </c>
      <c r="M35" s="72">
        <v>2.9440339999999998</v>
      </c>
    </row>
    <row r="36" spans="1:13" ht="15" x14ac:dyDescent="0.25">
      <c r="A36" s="69" t="s">
        <v>77</v>
      </c>
      <c r="B36" s="70">
        <v>0.96318000000000004</v>
      </c>
      <c r="C36" s="71">
        <v>0.1615</v>
      </c>
      <c r="D36" s="70">
        <v>46.472991999999998</v>
      </c>
      <c r="E36" s="71">
        <v>13.099045</v>
      </c>
      <c r="F36" s="70">
        <v>0</v>
      </c>
      <c r="G36" s="71">
        <v>0</v>
      </c>
      <c r="H36" s="70">
        <v>1.802403</v>
      </c>
      <c r="I36" s="71">
        <v>0.33829199999999998</v>
      </c>
      <c r="J36" s="70">
        <v>17.320739</v>
      </c>
      <c r="K36" s="71">
        <v>3.4055659999999999</v>
      </c>
      <c r="L36" s="70">
        <v>7.54169</v>
      </c>
      <c r="M36" s="72">
        <v>2.4422999999999999</v>
      </c>
    </row>
    <row r="37" spans="1:13" ht="15" x14ac:dyDescent="0.25">
      <c r="A37" s="69" t="s">
        <v>78</v>
      </c>
      <c r="B37" s="70">
        <v>0.59340000000000004</v>
      </c>
      <c r="C37" s="71">
        <v>9.1999999999999998E-2</v>
      </c>
      <c r="D37" s="70">
        <v>57.582712999999998</v>
      </c>
      <c r="E37" s="71">
        <v>16.862583000000001</v>
      </c>
      <c r="F37" s="70">
        <v>0</v>
      </c>
      <c r="G37" s="71">
        <v>0</v>
      </c>
      <c r="H37" s="70">
        <v>1.9971289999999999</v>
      </c>
      <c r="I37" s="71">
        <v>0.37507499999999999</v>
      </c>
      <c r="J37" s="70">
        <v>18.879662</v>
      </c>
      <c r="K37" s="71">
        <v>3.9378760000000002</v>
      </c>
      <c r="L37" s="70">
        <v>4.9339240000000002</v>
      </c>
      <c r="M37" s="72">
        <v>1.3032999999999999</v>
      </c>
    </row>
    <row r="38" spans="1:13" ht="15" x14ac:dyDescent="0.25">
      <c r="A38" s="69" t="s">
        <v>79</v>
      </c>
      <c r="B38" s="70">
        <v>0.99457300000000004</v>
      </c>
      <c r="C38" s="71">
        <v>0.18348</v>
      </c>
      <c r="D38" s="70">
        <v>56.850588000000002</v>
      </c>
      <c r="E38" s="71">
        <v>17.043756999999999</v>
      </c>
      <c r="F38" s="70">
        <v>0</v>
      </c>
      <c r="G38" s="71">
        <v>0</v>
      </c>
      <c r="H38" s="70">
        <v>1.8800239999999999</v>
      </c>
      <c r="I38" s="71">
        <v>0.35828399999999999</v>
      </c>
      <c r="J38" s="70">
        <v>20.860326000000001</v>
      </c>
      <c r="K38" s="71">
        <v>4.6140460000000001</v>
      </c>
      <c r="L38" s="70">
        <v>3.9410539999999998</v>
      </c>
      <c r="M38" s="72">
        <v>1.327515</v>
      </c>
    </row>
    <row r="39" spans="1:13" ht="15" x14ac:dyDescent="0.25">
      <c r="A39" s="69" t="s">
        <v>80</v>
      </c>
      <c r="B39" s="70">
        <v>0.96394500000000005</v>
      </c>
      <c r="C39" s="71">
        <v>0.1845</v>
      </c>
      <c r="D39" s="70">
        <v>68.652924999999996</v>
      </c>
      <c r="E39" s="71">
        <v>20.559947999999999</v>
      </c>
      <c r="F39" s="70">
        <v>0</v>
      </c>
      <c r="G39" s="71">
        <v>0</v>
      </c>
      <c r="H39" s="70">
        <v>2.5555569999999999</v>
      </c>
      <c r="I39" s="71">
        <v>0.47667199999999998</v>
      </c>
      <c r="J39" s="70">
        <v>16.624631999999998</v>
      </c>
      <c r="K39" s="71">
        <v>3.809059</v>
      </c>
      <c r="L39" s="70">
        <v>4.7929680000000001</v>
      </c>
      <c r="M39" s="72">
        <v>1.6662399999999999</v>
      </c>
    </row>
    <row r="40" spans="1:13" ht="15" x14ac:dyDescent="0.25">
      <c r="A40" s="73">
        <v>2024</v>
      </c>
      <c r="B40" s="74">
        <v>0.66871100000000006</v>
      </c>
      <c r="C40" s="75">
        <v>0.191</v>
      </c>
      <c r="D40" s="74">
        <v>162.216565</v>
      </c>
      <c r="E40" s="75">
        <v>48.453803999999998</v>
      </c>
      <c r="F40" s="74">
        <v>0</v>
      </c>
      <c r="G40" s="75">
        <v>0</v>
      </c>
      <c r="H40" s="74">
        <v>5.4566399999999993</v>
      </c>
      <c r="I40" s="75">
        <v>0.95773299999999995</v>
      </c>
      <c r="J40" s="74">
        <v>57.333618000000001</v>
      </c>
      <c r="K40" s="75">
        <v>12.874852000000001</v>
      </c>
      <c r="L40" s="74">
        <v>18.069747</v>
      </c>
      <c r="M40" s="76">
        <v>5.4862099999999998</v>
      </c>
    </row>
    <row r="41" spans="1:13" ht="15" x14ac:dyDescent="0.25">
      <c r="A41" s="69" t="s">
        <v>69</v>
      </c>
      <c r="B41" s="70">
        <v>0.38838</v>
      </c>
      <c r="C41" s="71">
        <v>9.2999999999999999E-2</v>
      </c>
      <c r="D41" s="70">
        <v>61.931128000000001</v>
      </c>
      <c r="E41" s="71">
        <v>19.001353000000002</v>
      </c>
      <c r="F41" s="70">
        <v>0</v>
      </c>
      <c r="G41" s="71">
        <v>0</v>
      </c>
      <c r="H41" s="70">
        <v>2.703055</v>
      </c>
      <c r="I41" s="71">
        <v>0.492091</v>
      </c>
      <c r="J41" s="70">
        <v>16.279005000000002</v>
      </c>
      <c r="K41" s="71">
        <v>3.6219899999999998</v>
      </c>
      <c r="L41" s="70">
        <v>9.4185569999999998</v>
      </c>
      <c r="M41" s="72">
        <v>2.4898199999999999</v>
      </c>
    </row>
    <row r="42" spans="1:13" ht="15" x14ac:dyDescent="0.25">
      <c r="A42" s="69" t="s">
        <v>70</v>
      </c>
      <c r="B42" s="70">
        <v>0</v>
      </c>
      <c r="C42" s="71">
        <v>0</v>
      </c>
      <c r="D42" s="70">
        <v>52.574033999999997</v>
      </c>
      <c r="E42" s="71">
        <v>15.579316</v>
      </c>
      <c r="F42" s="70">
        <v>0</v>
      </c>
      <c r="G42" s="71">
        <v>0</v>
      </c>
      <c r="H42" s="70">
        <v>1.6719029999999999</v>
      </c>
      <c r="I42" s="71">
        <v>0.28735100000000002</v>
      </c>
      <c r="J42" s="70">
        <v>19.133994999999999</v>
      </c>
      <c r="K42" s="71">
        <v>4.337618</v>
      </c>
      <c r="L42" s="70">
        <v>2.7277819999999999</v>
      </c>
      <c r="M42" s="72">
        <v>1.137275</v>
      </c>
    </row>
    <row r="43" spans="1:13" ht="15" x14ac:dyDescent="0.25">
      <c r="A43" s="69" t="s">
        <v>71</v>
      </c>
      <c r="B43" s="70">
        <v>0.280331</v>
      </c>
      <c r="C43" s="71">
        <v>9.8000000000000004E-2</v>
      </c>
      <c r="D43" s="70">
        <v>47.711402999999997</v>
      </c>
      <c r="E43" s="71">
        <v>13.873135</v>
      </c>
      <c r="F43" s="70">
        <v>0</v>
      </c>
      <c r="G43" s="71">
        <v>0</v>
      </c>
      <c r="H43" s="70">
        <v>1.081682</v>
      </c>
      <c r="I43" s="71">
        <v>0.17829100000000001</v>
      </c>
      <c r="J43" s="70">
        <v>21.920618000000001</v>
      </c>
      <c r="K43" s="71">
        <v>4.9152440000000004</v>
      </c>
      <c r="L43" s="70">
        <v>5.9234080000000002</v>
      </c>
      <c r="M43" s="72">
        <v>1.8591150000000001</v>
      </c>
    </row>
    <row r="44" spans="1:13" ht="15" hidden="1" x14ac:dyDescent="0.25">
      <c r="A44" s="69">
        <v>0</v>
      </c>
      <c r="B44" s="70">
        <v>0</v>
      </c>
      <c r="C44" s="71">
        <v>0</v>
      </c>
      <c r="D44" s="70">
        <v>0</v>
      </c>
      <c r="E44" s="71">
        <v>0</v>
      </c>
      <c r="F44" s="70">
        <v>0</v>
      </c>
      <c r="G44" s="71">
        <v>0</v>
      </c>
      <c r="H44" s="70">
        <v>0</v>
      </c>
      <c r="I44" s="71">
        <v>0</v>
      </c>
      <c r="J44" s="70">
        <v>0</v>
      </c>
      <c r="K44" s="71">
        <v>0</v>
      </c>
      <c r="L44" s="70">
        <v>0</v>
      </c>
      <c r="M44" s="72">
        <v>0</v>
      </c>
    </row>
    <row r="45" spans="1:13" ht="15" hidden="1" x14ac:dyDescent="0.25">
      <c r="A45" s="69">
        <v>0</v>
      </c>
      <c r="B45" s="70">
        <v>0</v>
      </c>
      <c r="C45" s="71">
        <v>0</v>
      </c>
      <c r="D45" s="70">
        <v>0</v>
      </c>
      <c r="E45" s="71">
        <v>0</v>
      </c>
      <c r="F45" s="70">
        <v>0</v>
      </c>
      <c r="G45" s="71">
        <v>0</v>
      </c>
      <c r="H45" s="70">
        <v>0</v>
      </c>
      <c r="I45" s="71">
        <v>0</v>
      </c>
      <c r="J45" s="70">
        <v>0</v>
      </c>
      <c r="K45" s="71">
        <v>0</v>
      </c>
      <c r="L45" s="70">
        <v>0</v>
      </c>
      <c r="M45" s="72">
        <v>0</v>
      </c>
    </row>
    <row r="46" spans="1:13" ht="15" hidden="1" x14ac:dyDescent="0.25">
      <c r="A46" s="69">
        <v>0</v>
      </c>
      <c r="B46" s="70">
        <v>0</v>
      </c>
      <c r="C46" s="71">
        <v>0</v>
      </c>
      <c r="D46" s="70">
        <v>0</v>
      </c>
      <c r="E46" s="71">
        <v>0</v>
      </c>
      <c r="F46" s="70">
        <v>0</v>
      </c>
      <c r="G46" s="71">
        <v>0</v>
      </c>
      <c r="H46" s="70">
        <v>0</v>
      </c>
      <c r="I46" s="71">
        <v>0</v>
      </c>
      <c r="J46" s="70">
        <v>0</v>
      </c>
      <c r="K46" s="71">
        <v>0</v>
      </c>
      <c r="L46" s="70">
        <v>0</v>
      </c>
      <c r="M46" s="72">
        <v>0</v>
      </c>
    </row>
    <row r="47" spans="1:13" ht="15" hidden="1" x14ac:dyDescent="0.25">
      <c r="A47" s="69">
        <v>0</v>
      </c>
      <c r="B47" s="70">
        <v>0</v>
      </c>
      <c r="C47" s="71">
        <v>0</v>
      </c>
      <c r="D47" s="70">
        <v>0</v>
      </c>
      <c r="E47" s="71">
        <v>0</v>
      </c>
      <c r="F47" s="70">
        <v>0</v>
      </c>
      <c r="G47" s="71">
        <v>0</v>
      </c>
      <c r="H47" s="70">
        <v>0</v>
      </c>
      <c r="I47" s="71">
        <v>0</v>
      </c>
      <c r="J47" s="70">
        <v>0</v>
      </c>
      <c r="K47" s="71">
        <v>0</v>
      </c>
      <c r="L47" s="70">
        <v>0</v>
      </c>
      <c r="M47" s="72">
        <v>0</v>
      </c>
    </row>
    <row r="48" spans="1:13" ht="15" hidden="1" x14ac:dyDescent="0.25">
      <c r="A48" s="69">
        <v>0</v>
      </c>
      <c r="B48" s="70">
        <v>0</v>
      </c>
      <c r="C48" s="71">
        <v>0</v>
      </c>
      <c r="D48" s="70">
        <v>0</v>
      </c>
      <c r="E48" s="71">
        <v>0</v>
      </c>
      <c r="F48" s="70">
        <v>0</v>
      </c>
      <c r="G48" s="71">
        <v>0</v>
      </c>
      <c r="H48" s="70">
        <v>0</v>
      </c>
      <c r="I48" s="71">
        <v>0</v>
      </c>
      <c r="J48" s="70">
        <v>0</v>
      </c>
      <c r="K48" s="71">
        <v>0</v>
      </c>
      <c r="L48" s="70">
        <v>0</v>
      </c>
      <c r="M48" s="72">
        <v>0</v>
      </c>
    </row>
    <row r="49" spans="1:13" ht="15" hidden="1" x14ac:dyDescent="0.25">
      <c r="A49" s="69">
        <v>0</v>
      </c>
      <c r="B49" s="70">
        <v>0</v>
      </c>
      <c r="C49" s="71">
        <v>0</v>
      </c>
      <c r="D49" s="70">
        <v>0</v>
      </c>
      <c r="E49" s="71">
        <v>0</v>
      </c>
      <c r="F49" s="70">
        <v>0</v>
      </c>
      <c r="G49" s="71">
        <v>0</v>
      </c>
      <c r="H49" s="70">
        <v>0</v>
      </c>
      <c r="I49" s="71">
        <v>0</v>
      </c>
      <c r="J49" s="70">
        <v>0</v>
      </c>
      <c r="K49" s="71">
        <v>0</v>
      </c>
      <c r="L49" s="70">
        <v>0</v>
      </c>
      <c r="M49" s="72">
        <v>0</v>
      </c>
    </row>
    <row r="50" spans="1:13" ht="6.6" customHeight="1" x14ac:dyDescent="0.25">
      <c r="A50" s="77"/>
      <c r="B50" s="78"/>
      <c r="C50" s="79"/>
      <c r="D50" s="78"/>
      <c r="E50" s="79"/>
      <c r="F50" s="78"/>
      <c r="G50" s="79"/>
      <c r="H50" s="78"/>
      <c r="I50" s="79"/>
      <c r="J50" s="78"/>
      <c r="K50" s="79"/>
      <c r="L50" s="78"/>
      <c r="M50" s="80"/>
    </row>
    <row r="51" spans="1:13" customFormat="1" ht="15" x14ac:dyDescent="0.25">
      <c r="A51" s="81" t="s">
        <v>68</v>
      </c>
      <c r="B51" s="82"/>
      <c r="C51" s="82"/>
      <c r="D51" s="82"/>
      <c r="E51" s="82"/>
      <c r="F51" s="82"/>
      <c r="G51" s="82"/>
      <c r="H51" s="82"/>
      <c r="I51" s="82"/>
      <c r="J51" s="82"/>
      <c r="K51" s="82"/>
      <c r="L51" s="82"/>
      <c r="M51" s="82"/>
    </row>
    <row r="52" spans="1:13" customFormat="1" ht="27.95" customHeight="1" x14ac:dyDescent="0.25">
      <c r="A52" s="119" t="s">
        <v>30</v>
      </c>
      <c r="B52" s="119"/>
      <c r="C52" s="119"/>
      <c r="D52" s="119"/>
      <c r="E52" s="119"/>
      <c r="F52" s="119"/>
      <c r="G52" s="119"/>
      <c r="H52" s="119"/>
      <c r="I52" s="119"/>
      <c r="J52" s="119"/>
      <c r="K52" s="119"/>
      <c r="L52" s="119"/>
      <c r="M52" s="119"/>
    </row>
    <row r="53" spans="1:13" customFormat="1" ht="38.25" customHeight="1" x14ac:dyDescent="0.25">
      <c r="A53" s="119" t="s">
        <v>31</v>
      </c>
      <c r="B53" s="119"/>
      <c r="C53" s="119"/>
      <c r="D53" s="119"/>
      <c r="E53" s="119"/>
      <c r="F53" s="119"/>
      <c r="G53" s="119"/>
      <c r="H53" s="119"/>
      <c r="I53" s="119"/>
      <c r="J53" s="119"/>
      <c r="K53" s="119"/>
      <c r="L53" s="119"/>
      <c r="M53" s="119"/>
    </row>
    <row r="54" spans="1:13" customFormat="1" ht="15" x14ac:dyDescent="0.25">
      <c r="A54" s="83" t="s">
        <v>32</v>
      </c>
      <c r="B54" s="82"/>
      <c r="C54" s="82"/>
      <c r="D54" s="82"/>
      <c r="E54" s="82"/>
      <c r="F54" s="82"/>
      <c r="G54" s="82"/>
      <c r="H54" s="82"/>
      <c r="I54" s="82"/>
      <c r="J54" s="82"/>
      <c r="K54" s="82"/>
      <c r="L54" s="82"/>
      <c r="M54" s="82"/>
    </row>
    <row r="55" spans="1:13" customFormat="1" ht="26.25" customHeight="1" x14ac:dyDescent="0.25">
      <c r="A55" s="116" t="s">
        <v>33</v>
      </c>
      <c r="B55" s="116"/>
      <c r="C55" s="116"/>
      <c r="D55" s="116"/>
      <c r="E55" s="116"/>
      <c r="F55" s="116"/>
      <c r="G55" s="116"/>
      <c r="H55" s="116"/>
      <c r="I55" s="116"/>
      <c r="J55" s="116"/>
      <c r="K55" s="116"/>
      <c r="L55" s="116"/>
      <c r="M55" s="116"/>
    </row>
    <row r="56" spans="1:13" customFormat="1" ht="15" x14ac:dyDescent="0.25">
      <c r="A56" s="83" t="s">
        <v>34</v>
      </c>
      <c r="B56" s="82"/>
      <c r="C56" s="82"/>
      <c r="D56" s="82"/>
      <c r="E56" s="82"/>
      <c r="F56" s="82"/>
      <c r="G56" s="82"/>
      <c r="H56" s="82"/>
      <c r="I56" s="82"/>
      <c r="J56" s="82"/>
      <c r="K56" s="82"/>
      <c r="L56" s="82"/>
      <c r="M56" s="82"/>
    </row>
    <row r="57" spans="1:13" customFormat="1" ht="34.5" customHeight="1" x14ac:dyDescent="0.25">
      <c r="A57" s="116" t="s">
        <v>35</v>
      </c>
      <c r="B57" s="116"/>
      <c r="C57" s="116"/>
      <c r="D57" s="116"/>
      <c r="E57" s="116"/>
      <c r="F57" s="116"/>
      <c r="G57" s="116"/>
      <c r="H57" s="116"/>
      <c r="I57" s="116"/>
      <c r="J57" s="116"/>
      <c r="K57" s="116"/>
      <c r="L57" s="116"/>
      <c r="M57" s="116"/>
    </row>
    <row r="58" spans="1:13" customFormat="1" ht="15" x14ac:dyDescent="0.25"/>
  </sheetData>
  <mergeCells count="10">
    <mergeCell ref="A55:M55"/>
    <mergeCell ref="L3:M3"/>
    <mergeCell ref="A52:M52"/>
    <mergeCell ref="A53:M53"/>
    <mergeCell ref="A57:M57"/>
    <mergeCell ref="B3:C3"/>
    <mergeCell ref="D3:E3"/>
    <mergeCell ref="F3:G3"/>
    <mergeCell ref="H3:I3"/>
    <mergeCell ref="J3:K3"/>
  </mergeCells>
  <phoneticPr fontId="8" type="noConversion"/>
  <printOptions horizontalCentered="1"/>
  <pageMargins left="0.51181102362204722" right="0.51181102362204722" top="1.0236220472440944" bottom="0.55118110236220474" header="0.31496062992125984" footer="0.31496062992125984"/>
  <pageSetup paperSize="9" scale="88" orientation="portrait" r:id="rId1"/>
  <headerFooter>
    <oddHeader>&amp;L&amp;8Ministério da Agricultura e Pecuária
Secretaria de Política Agrícola
Departamento de Análise Econômica e Políticas Públicas
Coordenação-Geral de Políticas Públicas&amp;C
&amp;"-,Negrito"&amp;10Sumário Executivo - Leite e derivados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B827-97CE-4B98-AEE6-2603DDF744FF}">
  <sheetPr codeName="Planilha1">
    <pageSetUpPr fitToPage="1"/>
  </sheetPr>
  <dimension ref="A1:U35"/>
  <sheetViews>
    <sheetView showGridLines="0" zoomScale="89" zoomScaleNormal="89" zoomScaleSheetLayoutView="100" workbookViewId="0">
      <selection activeCell="A94" sqref="A1:XFD1048576"/>
    </sheetView>
  </sheetViews>
  <sheetFormatPr defaultColWidth="9.140625" defaultRowHeight="12.75" x14ac:dyDescent="0.25"/>
  <cols>
    <col min="1" max="1" width="23.42578125" style="1" customWidth="1"/>
    <col min="2" max="2" width="10.42578125" style="1" bestFit="1" customWidth="1"/>
    <col min="3" max="3" width="5.85546875" style="1" bestFit="1" customWidth="1"/>
    <col min="4" max="4" width="10.42578125" style="1" bestFit="1" customWidth="1"/>
    <col min="5" max="5" width="5.85546875" style="1" bestFit="1" customWidth="1"/>
    <col min="6" max="6" width="10.42578125" style="1" bestFit="1" customWidth="1"/>
    <col min="7" max="7" width="5.85546875" style="1" bestFit="1" customWidth="1"/>
    <col min="8" max="8" width="10.42578125" style="1" bestFit="1" customWidth="1"/>
    <col min="9" max="9" width="5.85546875" style="1" bestFit="1" customWidth="1"/>
    <col min="10" max="10" width="10.42578125" style="1" bestFit="1" customWidth="1"/>
    <col min="11" max="11" width="5.85546875" style="1" bestFit="1" customWidth="1"/>
    <col min="12" max="12" width="10.42578125" style="1" bestFit="1" customWidth="1"/>
    <col min="13" max="13" width="5.85546875" style="1" bestFit="1" customWidth="1"/>
    <col min="14" max="14" width="10.42578125" style="1" bestFit="1" customWidth="1"/>
    <col min="15" max="15" width="5.85546875" style="1" bestFit="1" customWidth="1"/>
    <col min="16" max="16" width="10.42578125" style="1" bestFit="1" customWidth="1"/>
    <col min="17" max="17" width="5.85546875" style="1" bestFit="1" customWidth="1"/>
    <col min="18" max="18" width="10.42578125" style="1" bestFit="1" customWidth="1"/>
    <col min="19" max="19" width="5.85546875" style="1" bestFit="1" customWidth="1"/>
    <col min="20" max="20" width="10.42578125" style="1" bestFit="1" customWidth="1"/>
    <col min="21" max="21" width="5.85546875" style="1" bestFit="1" customWidth="1"/>
    <col min="22" max="16384" width="9.140625" style="1"/>
  </cols>
  <sheetData>
    <row r="1" spans="1:21" x14ac:dyDescent="0.25">
      <c r="A1" s="52" t="s">
        <v>43</v>
      </c>
      <c r="B1" s="52"/>
      <c r="C1" s="52"/>
      <c r="D1" s="52"/>
      <c r="E1" s="52"/>
      <c r="F1" s="52"/>
      <c r="G1" s="52"/>
      <c r="H1" s="52"/>
      <c r="I1" s="52"/>
      <c r="J1" s="52"/>
      <c r="K1" s="52"/>
      <c r="L1" s="53"/>
      <c r="M1" s="53"/>
      <c r="N1" s="53"/>
      <c r="O1" s="53"/>
      <c r="P1" s="53"/>
      <c r="Q1" s="53"/>
      <c r="R1" s="53"/>
      <c r="S1" s="53"/>
      <c r="T1" s="53"/>
      <c r="U1" s="53"/>
    </row>
    <row r="2" spans="1:21" x14ac:dyDescent="0.25">
      <c r="A2" s="53"/>
      <c r="B2" s="53"/>
      <c r="C2" s="53"/>
      <c r="D2" s="53"/>
      <c r="E2" s="53"/>
      <c r="F2" s="53"/>
      <c r="G2" s="53"/>
      <c r="H2" s="53"/>
      <c r="I2" s="53"/>
      <c r="J2" s="53"/>
      <c r="K2" s="53"/>
      <c r="L2" s="53"/>
      <c r="M2" s="53"/>
      <c r="N2" s="53"/>
      <c r="O2" s="53"/>
      <c r="P2" s="53"/>
      <c r="Q2" s="53"/>
      <c r="R2" s="53"/>
      <c r="S2" s="53"/>
      <c r="T2" s="53"/>
      <c r="U2" s="53"/>
    </row>
    <row r="3" spans="1:21" customFormat="1" ht="15" x14ac:dyDescent="0.25">
      <c r="A3" s="16"/>
      <c r="B3" s="122">
        <v>2015</v>
      </c>
      <c r="C3" s="123">
        <v>0</v>
      </c>
      <c r="D3" s="122">
        <v>2016</v>
      </c>
      <c r="E3" s="123">
        <v>0</v>
      </c>
      <c r="F3" s="122">
        <v>2017</v>
      </c>
      <c r="G3" s="123">
        <v>0</v>
      </c>
      <c r="H3" s="122">
        <v>2018</v>
      </c>
      <c r="I3" s="123">
        <v>0</v>
      </c>
      <c r="J3" s="122">
        <v>2019</v>
      </c>
      <c r="K3" s="124">
        <v>0</v>
      </c>
      <c r="L3" s="122">
        <v>2020</v>
      </c>
      <c r="M3" s="123">
        <v>0</v>
      </c>
      <c r="N3" s="122">
        <v>2021</v>
      </c>
      <c r="O3" s="123">
        <v>0</v>
      </c>
      <c r="P3" s="122">
        <v>2022</v>
      </c>
      <c r="Q3" s="123">
        <v>0</v>
      </c>
      <c r="R3" s="122">
        <v>2023</v>
      </c>
      <c r="S3" s="123">
        <v>0</v>
      </c>
      <c r="T3" s="122">
        <v>2024</v>
      </c>
      <c r="U3" s="124">
        <v>0</v>
      </c>
    </row>
    <row r="4" spans="1:21" s="10" customFormat="1" ht="45" x14ac:dyDescent="0.25">
      <c r="A4" s="51" t="s">
        <v>29</v>
      </c>
      <c r="B4" s="86" t="s">
        <v>59</v>
      </c>
      <c r="C4" s="92" t="s">
        <v>60</v>
      </c>
      <c r="D4" s="86" t="s">
        <v>59</v>
      </c>
      <c r="E4" s="92" t="s">
        <v>60</v>
      </c>
      <c r="F4" s="86" t="s">
        <v>59</v>
      </c>
      <c r="G4" s="92" t="s">
        <v>60</v>
      </c>
      <c r="H4" s="86" t="s">
        <v>59</v>
      </c>
      <c r="I4" s="92" t="s">
        <v>60</v>
      </c>
      <c r="J4" s="86" t="s">
        <v>59</v>
      </c>
      <c r="K4" s="92" t="s">
        <v>60</v>
      </c>
      <c r="L4" s="46" t="s">
        <v>59</v>
      </c>
      <c r="M4" s="47" t="s">
        <v>60</v>
      </c>
      <c r="N4" s="46" t="s">
        <v>59</v>
      </c>
      <c r="O4" s="47" t="s">
        <v>60</v>
      </c>
      <c r="P4" s="46" t="s">
        <v>59</v>
      </c>
      <c r="Q4" s="47" t="s">
        <v>60</v>
      </c>
      <c r="R4" s="46" t="s">
        <v>59</v>
      </c>
      <c r="S4" s="47" t="s">
        <v>60</v>
      </c>
      <c r="T4" s="46" t="s">
        <v>59</v>
      </c>
      <c r="U4" s="47" t="s">
        <v>60</v>
      </c>
    </row>
    <row r="5" spans="1:21" customFormat="1" ht="15" x14ac:dyDescent="0.25">
      <c r="A5" s="17" t="s">
        <v>61</v>
      </c>
      <c r="B5" s="88">
        <v>0.43993199999999999</v>
      </c>
      <c r="C5" s="18">
        <v>0.19722500000000001</v>
      </c>
      <c r="D5" s="88">
        <v>0.77186200000000005</v>
      </c>
      <c r="E5" s="18">
        <v>0.2732</v>
      </c>
      <c r="F5" s="88">
        <v>5.0588859999999993</v>
      </c>
      <c r="G5" s="18">
        <v>1.28735</v>
      </c>
      <c r="H5" s="88">
        <v>3.999409</v>
      </c>
      <c r="I5" s="18">
        <v>0.98399999999999999</v>
      </c>
      <c r="J5" s="88">
        <v>1.3352649999999999</v>
      </c>
      <c r="K5" s="18">
        <v>0.28592400000000001</v>
      </c>
      <c r="L5" s="88">
        <v>1.3924780000000001</v>
      </c>
      <c r="M5" s="18">
        <v>0.45897299999999996</v>
      </c>
      <c r="N5" s="88">
        <v>9.031962</v>
      </c>
      <c r="O5" s="18">
        <v>2.5461310000000004</v>
      </c>
      <c r="P5" s="88">
        <v>12.784597999999999</v>
      </c>
      <c r="Q5" s="18">
        <v>2.8605149999999999</v>
      </c>
      <c r="R5" s="88">
        <v>17.175028999999999</v>
      </c>
      <c r="S5" s="18">
        <v>2.961579</v>
      </c>
      <c r="T5" s="88">
        <v>0.66871100000000006</v>
      </c>
      <c r="U5" s="18">
        <v>0.191</v>
      </c>
    </row>
    <row r="6" spans="1:21" customFormat="1" ht="15" x14ac:dyDescent="0.25">
      <c r="A6" s="69" t="s">
        <v>62</v>
      </c>
      <c r="B6" s="70">
        <v>0.394955</v>
      </c>
      <c r="C6" s="72">
        <v>0.19220000000000001</v>
      </c>
      <c r="D6" s="70">
        <v>0.71784000000000003</v>
      </c>
      <c r="E6" s="72">
        <v>0.26719999999999999</v>
      </c>
      <c r="F6" s="70">
        <v>4.5431999999999997</v>
      </c>
      <c r="G6" s="72">
        <v>1.008</v>
      </c>
      <c r="H6" s="70">
        <v>3.999409</v>
      </c>
      <c r="I6" s="72">
        <v>0.98399999999999999</v>
      </c>
      <c r="J6" s="70">
        <v>1.3352649999999999</v>
      </c>
      <c r="K6" s="72">
        <v>0.28592400000000001</v>
      </c>
      <c r="L6" s="70">
        <v>0.80503800000000003</v>
      </c>
      <c r="M6" s="72">
        <v>0.17747299999999999</v>
      </c>
      <c r="N6" s="70">
        <v>7.853777</v>
      </c>
      <c r="O6" s="72">
        <v>2.0921310000000002</v>
      </c>
      <c r="P6" s="70">
        <v>11.445302</v>
      </c>
      <c r="Q6" s="72">
        <v>2.5029149999999998</v>
      </c>
      <c r="R6" s="70">
        <v>16.272292</v>
      </c>
      <c r="S6" s="72">
        <v>2.6654789999999999</v>
      </c>
      <c r="T6" s="70">
        <v>0.25208000000000003</v>
      </c>
      <c r="U6" s="72">
        <v>4.5999999999999999E-2</v>
      </c>
    </row>
    <row r="7" spans="1:21" customFormat="1" ht="15" x14ac:dyDescent="0.25">
      <c r="A7" s="69" t="s">
        <v>63</v>
      </c>
      <c r="B7" s="70">
        <v>4.4977000000000003E-2</v>
      </c>
      <c r="C7" s="72">
        <v>5.025E-3</v>
      </c>
      <c r="D7" s="70">
        <v>5.4022000000000001E-2</v>
      </c>
      <c r="E7" s="72">
        <v>6.0000000000000001E-3</v>
      </c>
      <c r="F7" s="70">
        <v>9.9500000000000005E-3</v>
      </c>
      <c r="G7" s="72">
        <v>1E-3</v>
      </c>
      <c r="H7" s="70">
        <v>0</v>
      </c>
      <c r="I7" s="72">
        <v>0</v>
      </c>
      <c r="J7" s="70">
        <v>0</v>
      </c>
      <c r="K7" s="72">
        <v>0</v>
      </c>
      <c r="L7" s="70">
        <v>0.58743999999999996</v>
      </c>
      <c r="M7" s="72">
        <v>0.28149999999999997</v>
      </c>
      <c r="N7" s="70">
        <v>1.178185</v>
      </c>
      <c r="O7" s="72">
        <v>0.45400000000000001</v>
      </c>
      <c r="P7" s="70">
        <v>1.339296</v>
      </c>
      <c r="Q7" s="72">
        <v>0.35759999999999997</v>
      </c>
      <c r="R7" s="70">
        <v>0.90273700000000001</v>
      </c>
      <c r="S7" s="72">
        <v>0.29609999999999997</v>
      </c>
      <c r="T7" s="70">
        <v>0.41663099999999997</v>
      </c>
      <c r="U7" s="72">
        <v>0.14499999999999999</v>
      </c>
    </row>
    <row r="8" spans="1:21" customFormat="1" ht="15" x14ac:dyDescent="0.25">
      <c r="A8" s="69" t="s">
        <v>64</v>
      </c>
      <c r="B8" s="70">
        <v>0</v>
      </c>
      <c r="C8" s="72">
        <v>0</v>
      </c>
      <c r="D8" s="70">
        <v>0</v>
      </c>
      <c r="E8" s="72">
        <v>0</v>
      </c>
      <c r="F8" s="70">
        <v>0.50573599999999996</v>
      </c>
      <c r="G8" s="72">
        <v>0.27834999999999999</v>
      </c>
      <c r="H8" s="70">
        <v>0</v>
      </c>
      <c r="I8" s="72">
        <v>0</v>
      </c>
      <c r="J8" s="70">
        <v>0</v>
      </c>
      <c r="K8" s="72">
        <v>0</v>
      </c>
      <c r="L8" s="70">
        <v>0</v>
      </c>
      <c r="M8" s="72">
        <v>0</v>
      </c>
      <c r="N8" s="70">
        <v>0</v>
      </c>
      <c r="O8" s="72">
        <v>0</v>
      </c>
      <c r="P8" s="70">
        <v>0</v>
      </c>
      <c r="Q8" s="72">
        <v>0</v>
      </c>
      <c r="R8" s="70">
        <v>0</v>
      </c>
      <c r="S8" s="72">
        <v>0</v>
      </c>
      <c r="T8" s="70">
        <v>0</v>
      </c>
      <c r="U8" s="72">
        <v>0</v>
      </c>
    </row>
    <row r="9" spans="1:21" customFormat="1" ht="15" x14ac:dyDescent="0.25">
      <c r="A9" s="19" t="s">
        <v>9</v>
      </c>
      <c r="B9" s="89">
        <v>251.18011200000001</v>
      </c>
      <c r="C9" s="20">
        <v>89.876656999999994</v>
      </c>
      <c r="D9" s="89">
        <v>388.81090899999998</v>
      </c>
      <c r="E9" s="20">
        <v>149.382454</v>
      </c>
      <c r="F9" s="89">
        <v>309.16562899999997</v>
      </c>
      <c r="G9" s="20">
        <v>95.005693000000008</v>
      </c>
      <c r="H9" s="89">
        <v>258.71101299999998</v>
      </c>
      <c r="I9" s="20">
        <v>91.698535000000007</v>
      </c>
      <c r="J9" s="89">
        <v>239.513113</v>
      </c>
      <c r="K9" s="20">
        <v>84.648134999999996</v>
      </c>
      <c r="L9" s="89">
        <v>335.01164299999999</v>
      </c>
      <c r="M9" s="20">
        <v>113.01618000000001</v>
      </c>
      <c r="N9" s="89">
        <v>241.15409299999999</v>
      </c>
      <c r="O9" s="20">
        <v>74.072991999999999</v>
      </c>
      <c r="P9" s="89">
        <v>439.76194299999997</v>
      </c>
      <c r="Q9" s="20">
        <v>106.29024800000001</v>
      </c>
      <c r="R9" s="89">
        <v>727.53767799999991</v>
      </c>
      <c r="S9" s="20">
        <v>195.4894480000001</v>
      </c>
      <c r="T9" s="89">
        <v>157.46577199999999</v>
      </c>
      <c r="U9" s="20">
        <v>46.772354</v>
      </c>
    </row>
    <row r="10" spans="1:21" customFormat="1" ht="15" x14ac:dyDescent="0.25">
      <c r="A10" s="69" t="s">
        <v>63</v>
      </c>
      <c r="B10" s="70">
        <v>110.469112</v>
      </c>
      <c r="C10" s="72">
        <v>40.218052</v>
      </c>
      <c r="D10" s="70">
        <v>124.03812499999999</v>
      </c>
      <c r="E10" s="72">
        <v>48.544553999999998</v>
      </c>
      <c r="F10" s="70">
        <v>131.509096</v>
      </c>
      <c r="G10" s="72">
        <v>40.946142999999999</v>
      </c>
      <c r="H10" s="70">
        <v>155.57966500000001</v>
      </c>
      <c r="I10" s="72">
        <v>55.799185000000001</v>
      </c>
      <c r="J10" s="70">
        <v>127.126558</v>
      </c>
      <c r="K10" s="72">
        <v>45.182884999999999</v>
      </c>
      <c r="L10" s="70">
        <v>205.82179600000001</v>
      </c>
      <c r="M10" s="72">
        <v>69.371430000000004</v>
      </c>
      <c r="N10" s="70">
        <v>115.67149999999999</v>
      </c>
      <c r="O10" s="72">
        <v>35.751942</v>
      </c>
      <c r="P10" s="70">
        <v>239.40615199999999</v>
      </c>
      <c r="Q10" s="72">
        <v>57.789948000000003</v>
      </c>
      <c r="R10" s="70">
        <v>342.76177999999999</v>
      </c>
      <c r="S10" s="72">
        <v>92.832032000000098</v>
      </c>
      <c r="T10" s="70">
        <v>82.542242999999999</v>
      </c>
      <c r="U10" s="72">
        <v>24.356036</v>
      </c>
    </row>
    <row r="11" spans="1:21" customFormat="1" ht="15" x14ac:dyDescent="0.25">
      <c r="A11" s="69" t="s">
        <v>62</v>
      </c>
      <c r="B11" s="70">
        <v>140.71100000000001</v>
      </c>
      <c r="C11" s="72">
        <v>49.658605000000001</v>
      </c>
      <c r="D11" s="70">
        <v>262.04763400000002</v>
      </c>
      <c r="E11" s="72">
        <v>99.637900000000002</v>
      </c>
      <c r="F11" s="70">
        <v>175.632533</v>
      </c>
      <c r="G11" s="72">
        <v>53.409550000000003</v>
      </c>
      <c r="H11" s="70">
        <v>96.491348000000002</v>
      </c>
      <c r="I11" s="72">
        <v>33.449350000000003</v>
      </c>
      <c r="J11" s="70">
        <v>103.596903</v>
      </c>
      <c r="K11" s="72">
        <v>36.40325</v>
      </c>
      <c r="L11" s="70">
        <v>113.534909</v>
      </c>
      <c r="M11" s="72">
        <v>37.994750000000003</v>
      </c>
      <c r="N11" s="70">
        <v>113.865831</v>
      </c>
      <c r="O11" s="72">
        <v>34.659050000000001</v>
      </c>
      <c r="P11" s="70">
        <v>175.75886399999999</v>
      </c>
      <c r="Q11" s="72">
        <v>42.1753</v>
      </c>
      <c r="R11" s="70">
        <v>333.609196</v>
      </c>
      <c r="S11" s="72">
        <v>87.932416000000003</v>
      </c>
      <c r="T11" s="70">
        <v>68.286959999999993</v>
      </c>
      <c r="U11" s="72">
        <v>20.466318000000001</v>
      </c>
    </row>
    <row r="12" spans="1:21" customFormat="1" ht="15" x14ac:dyDescent="0.25">
      <c r="A12" s="69" t="s">
        <v>65</v>
      </c>
      <c r="B12" s="70">
        <v>0</v>
      </c>
      <c r="C12" s="72">
        <v>0</v>
      </c>
      <c r="D12" s="70">
        <v>2.7251500000000002</v>
      </c>
      <c r="E12" s="72">
        <v>1.2</v>
      </c>
      <c r="F12" s="70">
        <v>2.024</v>
      </c>
      <c r="G12" s="72">
        <v>0.65</v>
      </c>
      <c r="H12" s="70">
        <v>6.64</v>
      </c>
      <c r="I12" s="72">
        <v>2.4500000000000002</v>
      </c>
      <c r="J12" s="70">
        <v>8.7896520000000002</v>
      </c>
      <c r="K12" s="72">
        <v>3.0619999999999998</v>
      </c>
      <c r="L12" s="70">
        <v>15.654938</v>
      </c>
      <c r="M12" s="72">
        <v>5.65</v>
      </c>
      <c r="N12" s="70">
        <v>11.616762</v>
      </c>
      <c r="O12" s="72">
        <v>3.6619999999999999</v>
      </c>
      <c r="P12" s="70">
        <v>24.596927000000001</v>
      </c>
      <c r="Q12" s="72">
        <v>6.3250000000000002</v>
      </c>
      <c r="R12" s="70">
        <v>51.166702000000001</v>
      </c>
      <c r="S12" s="72">
        <v>14.725</v>
      </c>
      <c r="T12" s="70">
        <v>6.6365689999999997</v>
      </c>
      <c r="U12" s="72">
        <v>1.95</v>
      </c>
    </row>
    <row r="13" spans="1:21" customFormat="1" ht="15" x14ac:dyDescent="0.25">
      <c r="A13" s="23" t="s">
        <v>6</v>
      </c>
      <c r="B13" s="90">
        <v>0.36096299999999998</v>
      </c>
      <c r="C13" s="24">
        <v>0.49224800000000002</v>
      </c>
      <c r="D13" s="90">
        <v>1.3921029999999999</v>
      </c>
      <c r="E13" s="24">
        <v>2.4526840000000001</v>
      </c>
      <c r="F13" s="90">
        <v>0.63011899999999998</v>
      </c>
      <c r="G13" s="24">
        <v>1.0830929999999999</v>
      </c>
      <c r="H13" s="90">
        <v>8.7575E-2</v>
      </c>
      <c r="I13" s="24">
        <v>0.144562</v>
      </c>
      <c r="J13" s="90">
        <v>7.3655999999999999E-2</v>
      </c>
      <c r="K13" s="24">
        <v>0.126246</v>
      </c>
      <c r="L13" s="90">
        <v>2.4156E-2</v>
      </c>
      <c r="M13" s="24">
        <v>4.2056000000000003E-2</v>
      </c>
      <c r="N13" s="90">
        <v>2.4948000000000001E-2</v>
      </c>
      <c r="O13" s="24">
        <v>4.2056000000000003E-2</v>
      </c>
      <c r="P13" s="90">
        <v>5.8409999999999997E-2</v>
      </c>
      <c r="Q13" s="24">
        <v>8.4112000000000006E-2</v>
      </c>
      <c r="R13" s="90">
        <v>0.41885</v>
      </c>
      <c r="S13" s="24">
        <v>0.59884900000000008</v>
      </c>
      <c r="T13" s="90">
        <v>0</v>
      </c>
      <c r="U13" s="24">
        <v>0</v>
      </c>
    </row>
    <row r="14" spans="1:21" customFormat="1" ht="15" x14ac:dyDescent="0.25">
      <c r="A14" s="69" t="s">
        <v>62</v>
      </c>
      <c r="B14" s="70">
        <v>0.26072499999999998</v>
      </c>
      <c r="C14" s="72">
        <v>0.38122</v>
      </c>
      <c r="D14" s="70">
        <v>1.1506909999999999</v>
      </c>
      <c r="E14" s="72">
        <v>2.05524</v>
      </c>
      <c r="F14" s="70">
        <v>0.22995299999999999</v>
      </c>
      <c r="G14" s="72">
        <v>0.37646400000000002</v>
      </c>
      <c r="H14" s="70">
        <v>8.7575E-2</v>
      </c>
      <c r="I14" s="72">
        <v>0.144562</v>
      </c>
      <c r="J14" s="70">
        <v>7.3655999999999999E-2</v>
      </c>
      <c r="K14" s="72">
        <v>0.126246</v>
      </c>
      <c r="L14" s="70">
        <v>2.4156E-2</v>
      </c>
      <c r="M14" s="72">
        <v>4.2056000000000003E-2</v>
      </c>
      <c r="N14" s="70">
        <v>2.4948000000000001E-2</v>
      </c>
      <c r="O14" s="72">
        <v>4.2056000000000003E-2</v>
      </c>
      <c r="P14" s="70">
        <v>5.8409999999999997E-2</v>
      </c>
      <c r="Q14" s="72">
        <v>8.4112000000000006E-2</v>
      </c>
      <c r="R14" s="70">
        <v>0.41664000000000001</v>
      </c>
      <c r="S14" s="72">
        <v>0.59691700000000003</v>
      </c>
      <c r="T14" s="70">
        <v>0</v>
      </c>
      <c r="U14" s="72">
        <v>0</v>
      </c>
    </row>
    <row r="15" spans="1:21" customFormat="1" ht="15" x14ac:dyDescent="0.25">
      <c r="A15" s="69" t="s">
        <v>66</v>
      </c>
      <c r="B15" s="70">
        <v>0.10023799999999999</v>
      </c>
      <c r="C15" s="72">
        <v>0.111028</v>
      </c>
      <c r="D15" s="70">
        <v>0</v>
      </c>
      <c r="E15" s="72">
        <v>0</v>
      </c>
      <c r="F15" s="70">
        <v>0</v>
      </c>
      <c r="G15" s="72">
        <v>0</v>
      </c>
      <c r="H15" s="70">
        <v>0</v>
      </c>
      <c r="I15" s="72">
        <v>0</v>
      </c>
      <c r="J15" s="70">
        <v>0</v>
      </c>
      <c r="K15" s="72">
        <v>0</v>
      </c>
      <c r="L15" s="70">
        <v>0</v>
      </c>
      <c r="M15" s="72">
        <v>0</v>
      </c>
      <c r="N15" s="70">
        <v>0</v>
      </c>
      <c r="O15" s="72">
        <v>0</v>
      </c>
      <c r="P15" s="70">
        <v>0</v>
      </c>
      <c r="Q15" s="72">
        <v>0</v>
      </c>
      <c r="R15" s="70">
        <v>2.2100000000000002E-3</v>
      </c>
      <c r="S15" s="72">
        <v>1.9319999999999999E-3</v>
      </c>
      <c r="T15" s="70">
        <v>0</v>
      </c>
      <c r="U15" s="72">
        <v>0</v>
      </c>
    </row>
    <row r="16" spans="1:21" customFormat="1" ht="15" x14ac:dyDescent="0.25">
      <c r="A16" s="69" t="s">
        <v>63</v>
      </c>
      <c r="B16" s="70">
        <v>0</v>
      </c>
      <c r="C16" s="72">
        <v>0</v>
      </c>
      <c r="D16" s="70">
        <v>0.24141199999999999</v>
      </c>
      <c r="E16" s="72">
        <v>0.39744400000000002</v>
      </c>
      <c r="F16" s="70">
        <v>0.40016600000000002</v>
      </c>
      <c r="G16" s="72">
        <v>0.70662899999999995</v>
      </c>
      <c r="H16" s="70">
        <v>0</v>
      </c>
      <c r="I16" s="72">
        <v>0</v>
      </c>
      <c r="J16" s="70">
        <v>0</v>
      </c>
      <c r="K16" s="72">
        <v>0</v>
      </c>
      <c r="L16" s="70">
        <v>0</v>
      </c>
      <c r="M16" s="72">
        <v>0</v>
      </c>
      <c r="N16" s="70">
        <v>0</v>
      </c>
      <c r="O16" s="72">
        <v>0</v>
      </c>
      <c r="P16" s="70">
        <v>0</v>
      </c>
      <c r="Q16" s="72">
        <v>0</v>
      </c>
      <c r="R16" s="70">
        <v>0</v>
      </c>
      <c r="S16" s="72">
        <v>0</v>
      </c>
      <c r="T16" s="70">
        <v>0</v>
      </c>
      <c r="U16" s="72">
        <v>0</v>
      </c>
    </row>
    <row r="17" spans="1:21" customFormat="1" ht="15" x14ac:dyDescent="0.25">
      <c r="A17" s="21" t="s">
        <v>56</v>
      </c>
      <c r="B17" s="91">
        <v>4.7906969999999998</v>
      </c>
      <c r="C17" s="22">
        <v>1.2108680000000001</v>
      </c>
      <c r="D17" s="91">
        <v>21.667847000000002</v>
      </c>
      <c r="E17" s="22">
        <v>6.3335119999999998</v>
      </c>
      <c r="F17" s="91">
        <v>21.929209</v>
      </c>
      <c r="G17" s="22">
        <v>4.3364899999999995</v>
      </c>
      <c r="H17" s="91">
        <v>29.369886999999999</v>
      </c>
      <c r="I17" s="22">
        <v>5.1931329999999996</v>
      </c>
      <c r="J17" s="91">
        <v>22.568742999999998</v>
      </c>
      <c r="K17" s="22">
        <v>4.34619</v>
      </c>
      <c r="L17" s="91">
        <v>9.1912570000000002</v>
      </c>
      <c r="M17" s="22">
        <v>1.91161</v>
      </c>
      <c r="N17" s="91">
        <v>26.617839</v>
      </c>
      <c r="O17" s="22">
        <v>5.6649760000000002</v>
      </c>
      <c r="P17" s="91">
        <v>27.096257999999999</v>
      </c>
      <c r="Q17" s="22">
        <v>4.6765129999999999</v>
      </c>
      <c r="R17" s="91">
        <v>25.920902999999999</v>
      </c>
      <c r="S17" s="22">
        <v>4.9121670000000002</v>
      </c>
      <c r="T17" s="91">
        <v>4.5165810000000004</v>
      </c>
      <c r="U17" s="22">
        <v>0.85190399999999999</v>
      </c>
    </row>
    <row r="18" spans="1:21" customFormat="1" ht="15" x14ac:dyDescent="0.25">
      <c r="A18" s="69" t="s">
        <v>63</v>
      </c>
      <c r="B18" s="70">
        <v>1.8667819999999999</v>
      </c>
      <c r="C18" s="72">
        <v>0.42409200000000002</v>
      </c>
      <c r="D18" s="70">
        <v>4.4236190000000004</v>
      </c>
      <c r="E18" s="72">
        <v>1.1616</v>
      </c>
      <c r="F18" s="70">
        <v>3.9867859999999999</v>
      </c>
      <c r="G18" s="72">
        <v>0.73021400000000003</v>
      </c>
      <c r="H18" s="70">
        <v>13.307043</v>
      </c>
      <c r="I18" s="72">
        <v>2.5026609999999998</v>
      </c>
      <c r="J18" s="70">
        <v>16.534963999999999</v>
      </c>
      <c r="K18" s="72">
        <v>3.270518</v>
      </c>
      <c r="L18" s="70">
        <v>7.5069800000000004</v>
      </c>
      <c r="M18" s="72">
        <v>1.56087</v>
      </c>
      <c r="N18" s="70">
        <v>20.476979</v>
      </c>
      <c r="O18" s="72">
        <v>4.2841279999999999</v>
      </c>
      <c r="P18" s="70">
        <v>16.833404999999999</v>
      </c>
      <c r="Q18" s="72">
        <v>2.9901759999999999</v>
      </c>
      <c r="R18" s="70">
        <v>16.050604</v>
      </c>
      <c r="S18" s="72">
        <v>3.11042</v>
      </c>
      <c r="T18" s="70">
        <v>1.9992270000000001</v>
      </c>
      <c r="U18" s="72">
        <v>0.38951999999999998</v>
      </c>
    </row>
    <row r="19" spans="1:21" customFormat="1" ht="15" x14ac:dyDescent="0.25">
      <c r="A19" s="69" t="s">
        <v>62</v>
      </c>
      <c r="B19" s="70">
        <v>0.27372000000000002</v>
      </c>
      <c r="C19" s="72">
        <v>4.7576E-2</v>
      </c>
      <c r="D19" s="70">
        <v>11.50258</v>
      </c>
      <c r="E19" s="72">
        <v>3.327372</v>
      </c>
      <c r="F19" s="70">
        <v>12.190072000000001</v>
      </c>
      <c r="G19" s="72">
        <v>2.5475759999999998</v>
      </c>
      <c r="H19" s="70">
        <v>7.9225779999999997</v>
      </c>
      <c r="I19" s="72">
        <v>1.4485920000000001</v>
      </c>
      <c r="J19" s="70">
        <v>0.63606499999999999</v>
      </c>
      <c r="K19" s="72">
        <v>0.13767199999999999</v>
      </c>
      <c r="L19" s="70">
        <v>0.75398100000000001</v>
      </c>
      <c r="M19" s="72">
        <v>0.16594</v>
      </c>
      <c r="N19" s="70">
        <v>5.1740890000000004</v>
      </c>
      <c r="O19" s="72">
        <v>1.195648</v>
      </c>
      <c r="P19" s="70">
        <v>6.3186410000000004</v>
      </c>
      <c r="Q19" s="72">
        <v>1.082497</v>
      </c>
      <c r="R19" s="70">
        <v>6.3646919999999998</v>
      </c>
      <c r="S19" s="72">
        <v>1.196947</v>
      </c>
      <c r="T19" s="70">
        <v>0.93993000000000004</v>
      </c>
      <c r="U19" s="72">
        <v>0.176784</v>
      </c>
    </row>
    <row r="20" spans="1:21" customFormat="1" ht="15" x14ac:dyDescent="0.25">
      <c r="A20" s="69" t="s">
        <v>64</v>
      </c>
      <c r="B20" s="70">
        <v>2.6501950000000001</v>
      </c>
      <c r="C20" s="72">
        <v>0.73919999999999997</v>
      </c>
      <c r="D20" s="70">
        <v>5.7416479999999996</v>
      </c>
      <c r="E20" s="72">
        <v>1.8445400000000001</v>
      </c>
      <c r="F20" s="70">
        <v>5.752351</v>
      </c>
      <c r="G20" s="72">
        <v>1.0587</v>
      </c>
      <c r="H20" s="70">
        <v>8.1402660000000004</v>
      </c>
      <c r="I20" s="72">
        <v>1.2418800000000001</v>
      </c>
      <c r="J20" s="70">
        <v>5.3977139999999997</v>
      </c>
      <c r="K20" s="72">
        <v>0.93799999999999994</v>
      </c>
      <c r="L20" s="70">
        <v>0.93029600000000001</v>
      </c>
      <c r="M20" s="72">
        <v>0.18479999999999999</v>
      </c>
      <c r="N20" s="70">
        <v>0.96677100000000005</v>
      </c>
      <c r="O20" s="72">
        <v>0.1852</v>
      </c>
      <c r="P20" s="70">
        <v>3.9442119999999998</v>
      </c>
      <c r="Q20" s="72">
        <v>0.60384000000000004</v>
      </c>
      <c r="R20" s="70">
        <v>3.5056069999999999</v>
      </c>
      <c r="S20" s="72">
        <v>0.6048</v>
      </c>
      <c r="T20" s="70">
        <v>1.5774239999999999</v>
      </c>
      <c r="U20" s="72">
        <v>0.28560000000000002</v>
      </c>
    </row>
    <row r="21" spans="1:21" customFormat="1" ht="15" x14ac:dyDescent="0.25">
      <c r="A21" s="17" t="s">
        <v>8</v>
      </c>
      <c r="B21" s="88">
        <v>81.96921900000001</v>
      </c>
      <c r="C21" s="18">
        <v>19.752065999999999</v>
      </c>
      <c r="D21" s="88">
        <v>140.73842100000002</v>
      </c>
      <c r="E21" s="18">
        <v>41.194805000000002</v>
      </c>
      <c r="F21" s="88">
        <v>125.32118499999999</v>
      </c>
      <c r="G21" s="18">
        <v>29.160968</v>
      </c>
      <c r="H21" s="88">
        <v>113.73824599999999</v>
      </c>
      <c r="I21" s="18">
        <v>27.379411000000001</v>
      </c>
      <c r="J21" s="88">
        <v>102.560418</v>
      </c>
      <c r="K21" s="18">
        <v>26.076089</v>
      </c>
      <c r="L21" s="88">
        <v>113.87455600000001</v>
      </c>
      <c r="M21" s="18">
        <v>29.594421000000004</v>
      </c>
      <c r="N21" s="88">
        <v>123.73165999999999</v>
      </c>
      <c r="O21" s="18">
        <v>30.366098999999998</v>
      </c>
      <c r="P21" s="88">
        <v>154.21155400000001</v>
      </c>
      <c r="Q21" s="18">
        <v>32.110305999999994</v>
      </c>
      <c r="R21" s="88">
        <v>200.34603099999998</v>
      </c>
      <c r="S21" s="18">
        <v>41.528834000000003</v>
      </c>
      <c r="T21" s="88">
        <v>54.627450999999994</v>
      </c>
      <c r="U21" s="18">
        <v>12.63424</v>
      </c>
    </row>
    <row r="22" spans="1:21" customFormat="1" ht="15" x14ac:dyDescent="0.25">
      <c r="A22" s="69" t="s">
        <v>63</v>
      </c>
      <c r="B22" s="70">
        <v>41.784410999999999</v>
      </c>
      <c r="C22" s="72">
        <v>10.778414</v>
      </c>
      <c r="D22" s="70">
        <v>75.955644000000007</v>
      </c>
      <c r="E22" s="72">
        <v>21.734669</v>
      </c>
      <c r="F22" s="70">
        <v>72.123397999999995</v>
      </c>
      <c r="G22" s="72">
        <v>15.789056</v>
      </c>
      <c r="H22" s="70">
        <v>74.461732999999995</v>
      </c>
      <c r="I22" s="72">
        <v>18.790167</v>
      </c>
      <c r="J22" s="70">
        <v>71.507835999999998</v>
      </c>
      <c r="K22" s="72">
        <v>18.572597999999999</v>
      </c>
      <c r="L22" s="70">
        <v>71.500398000000004</v>
      </c>
      <c r="M22" s="72">
        <v>19.255323000000001</v>
      </c>
      <c r="N22" s="70">
        <v>91.929886999999994</v>
      </c>
      <c r="O22" s="72">
        <v>22.597064</v>
      </c>
      <c r="P22" s="70">
        <v>125.88651400000001</v>
      </c>
      <c r="Q22" s="72">
        <v>26.308153999999998</v>
      </c>
      <c r="R22" s="70">
        <v>167.18238199999999</v>
      </c>
      <c r="S22" s="72">
        <v>35.709052</v>
      </c>
      <c r="T22" s="70">
        <v>42.430867999999997</v>
      </c>
      <c r="U22" s="72">
        <v>10.173265000000001</v>
      </c>
    </row>
    <row r="23" spans="1:21" customFormat="1" ht="15" x14ac:dyDescent="0.25">
      <c r="A23" s="69" t="s">
        <v>62</v>
      </c>
      <c r="B23" s="70">
        <v>31.382138000000001</v>
      </c>
      <c r="C23" s="72">
        <v>7.8512919999999999</v>
      </c>
      <c r="D23" s="70">
        <v>58.838723999999999</v>
      </c>
      <c r="E23" s="72">
        <v>18.618321999999999</v>
      </c>
      <c r="F23" s="70">
        <v>43.228127999999998</v>
      </c>
      <c r="G23" s="72">
        <v>11.997453</v>
      </c>
      <c r="H23" s="70">
        <v>27.457007999999998</v>
      </c>
      <c r="I23" s="72">
        <v>7.2202820000000001</v>
      </c>
      <c r="J23" s="70">
        <v>24.340371000000001</v>
      </c>
      <c r="K23" s="72">
        <v>6.6169549999999999</v>
      </c>
      <c r="L23" s="70">
        <v>35.588399000000003</v>
      </c>
      <c r="M23" s="72">
        <v>9.4798190000000009</v>
      </c>
      <c r="N23" s="70">
        <v>25.191334000000001</v>
      </c>
      <c r="O23" s="72">
        <v>7.038195</v>
      </c>
      <c r="P23" s="70">
        <v>23.394500000000001</v>
      </c>
      <c r="Q23" s="72">
        <v>5.1793889999999996</v>
      </c>
      <c r="R23" s="70">
        <v>27.219788000000001</v>
      </c>
      <c r="S23" s="72">
        <v>5.1120140000000003</v>
      </c>
      <c r="T23" s="70">
        <v>11.017894</v>
      </c>
      <c r="U23" s="72">
        <v>2.317672</v>
      </c>
    </row>
    <row r="24" spans="1:21" customFormat="1" ht="15" x14ac:dyDescent="0.25">
      <c r="A24" s="69" t="s">
        <v>67</v>
      </c>
      <c r="B24" s="70">
        <v>8.8026700000000009</v>
      </c>
      <c r="C24" s="72">
        <v>1.12236</v>
      </c>
      <c r="D24" s="70">
        <v>5.9440530000000003</v>
      </c>
      <c r="E24" s="72">
        <v>0.84181399999999995</v>
      </c>
      <c r="F24" s="70">
        <v>9.969659</v>
      </c>
      <c r="G24" s="72">
        <v>1.3744590000000001</v>
      </c>
      <c r="H24" s="70">
        <v>11.819504999999999</v>
      </c>
      <c r="I24" s="72">
        <v>1.368962</v>
      </c>
      <c r="J24" s="70">
        <v>6.7122109999999999</v>
      </c>
      <c r="K24" s="72">
        <v>0.88653599999999999</v>
      </c>
      <c r="L24" s="70">
        <v>6.7857589999999997</v>
      </c>
      <c r="M24" s="72">
        <v>0.85927900000000002</v>
      </c>
      <c r="N24" s="70">
        <v>6.6104390000000004</v>
      </c>
      <c r="O24" s="72">
        <v>0.73084000000000005</v>
      </c>
      <c r="P24" s="70">
        <v>4.9305399999999997</v>
      </c>
      <c r="Q24" s="72">
        <v>0.62276299999999996</v>
      </c>
      <c r="R24" s="70">
        <v>5.9438610000000001</v>
      </c>
      <c r="S24" s="72">
        <v>0.70776799999999995</v>
      </c>
      <c r="T24" s="70">
        <v>1.1786890000000001</v>
      </c>
      <c r="U24" s="72">
        <v>0.14330300000000001</v>
      </c>
    </row>
    <row r="25" spans="1:21" customFormat="1" ht="15" x14ac:dyDescent="0.25">
      <c r="A25" s="19" t="s">
        <v>10</v>
      </c>
      <c r="B25" s="89">
        <v>24.300422000000001</v>
      </c>
      <c r="C25" s="20">
        <v>14.3018</v>
      </c>
      <c r="D25" s="89">
        <v>31.017822000000002</v>
      </c>
      <c r="E25" s="20">
        <v>25.57225</v>
      </c>
      <c r="F25" s="89">
        <v>29.234444</v>
      </c>
      <c r="G25" s="20">
        <v>21.45956</v>
      </c>
      <c r="H25" s="89">
        <v>21.479596000000001</v>
      </c>
      <c r="I25" s="20">
        <v>14.771494999999998</v>
      </c>
      <c r="J25" s="89">
        <v>33.886875000000003</v>
      </c>
      <c r="K25" s="20">
        <v>17.067654999999998</v>
      </c>
      <c r="L25" s="89">
        <v>31.886714999999999</v>
      </c>
      <c r="M25" s="20">
        <v>18.58173</v>
      </c>
      <c r="N25" s="89">
        <v>31.25273</v>
      </c>
      <c r="O25" s="20">
        <v>14.899280000000001</v>
      </c>
      <c r="P25" s="89">
        <v>39.489139000000002</v>
      </c>
      <c r="Q25" s="20">
        <v>17.066801999999999</v>
      </c>
      <c r="R25" s="89">
        <v>56.720452999999999</v>
      </c>
      <c r="S25" s="20">
        <v>20.403306999999998</v>
      </c>
      <c r="T25" s="89">
        <v>13.550189000000001</v>
      </c>
      <c r="U25" s="20">
        <v>4.4738499999999997</v>
      </c>
    </row>
    <row r="26" spans="1:21" customFormat="1" ht="15" x14ac:dyDescent="0.25">
      <c r="A26" s="69" t="s">
        <v>63</v>
      </c>
      <c r="B26" s="70">
        <v>19.950713</v>
      </c>
      <c r="C26" s="72">
        <v>13.349679999999999</v>
      </c>
      <c r="D26" s="70">
        <v>21.775649000000001</v>
      </c>
      <c r="E26" s="72">
        <v>22.47165</v>
      </c>
      <c r="F26" s="70">
        <v>21.611792999999999</v>
      </c>
      <c r="G26" s="72">
        <v>18.230429999999998</v>
      </c>
      <c r="H26" s="70">
        <v>15.114591000000001</v>
      </c>
      <c r="I26" s="72">
        <v>12.241574999999999</v>
      </c>
      <c r="J26" s="70">
        <v>20.867801</v>
      </c>
      <c r="K26" s="72">
        <v>13.207034999999999</v>
      </c>
      <c r="L26" s="70">
        <v>22.305133999999999</v>
      </c>
      <c r="M26" s="72">
        <v>15.94365</v>
      </c>
      <c r="N26" s="70">
        <v>23.500398000000001</v>
      </c>
      <c r="O26" s="72">
        <v>12.471220000000001</v>
      </c>
      <c r="P26" s="70">
        <v>35.933368999999999</v>
      </c>
      <c r="Q26" s="72">
        <v>15.589142000000001</v>
      </c>
      <c r="R26" s="70">
        <v>44.294401000000001</v>
      </c>
      <c r="S26" s="72">
        <v>16.626037</v>
      </c>
      <c r="T26" s="70">
        <v>11.821319000000001</v>
      </c>
      <c r="U26" s="72">
        <v>3.8363499999999999</v>
      </c>
    </row>
    <row r="27" spans="1:21" customFormat="1" ht="15" x14ac:dyDescent="0.25">
      <c r="A27" s="69" t="s">
        <v>62</v>
      </c>
      <c r="B27" s="70">
        <v>0.191109</v>
      </c>
      <c r="C27" s="72">
        <v>0.08</v>
      </c>
      <c r="D27" s="70">
        <v>1.012454</v>
      </c>
      <c r="E27" s="72">
        <v>1.0643</v>
      </c>
      <c r="F27" s="70">
        <v>2.4221219999999999</v>
      </c>
      <c r="G27" s="72">
        <v>2.05355</v>
      </c>
      <c r="H27" s="70">
        <v>0.88646899999999995</v>
      </c>
      <c r="I27" s="72">
        <v>1.0318000000000001</v>
      </c>
      <c r="J27" s="70">
        <v>0.58629900000000001</v>
      </c>
      <c r="K27" s="72">
        <v>0.68669999999999998</v>
      </c>
      <c r="L27" s="70">
        <v>1.217794</v>
      </c>
      <c r="M27" s="72">
        <v>1.3304</v>
      </c>
      <c r="N27" s="70">
        <v>1.4953829999999999</v>
      </c>
      <c r="O27" s="72">
        <v>1.3923000000000001</v>
      </c>
      <c r="P27" s="70">
        <v>1.44242</v>
      </c>
      <c r="Q27" s="72">
        <v>1.1269</v>
      </c>
      <c r="R27" s="70">
        <v>4.4153880000000001</v>
      </c>
      <c r="S27" s="72">
        <v>2.7443499999999998</v>
      </c>
      <c r="T27" s="70">
        <v>0.82217799999999996</v>
      </c>
      <c r="U27" s="72">
        <v>0.504</v>
      </c>
    </row>
    <row r="28" spans="1:21" ht="15" x14ac:dyDescent="0.25">
      <c r="A28" s="77" t="s">
        <v>64</v>
      </c>
      <c r="B28" s="78">
        <v>4.1585999999999999</v>
      </c>
      <c r="C28" s="80">
        <v>0.87212000000000001</v>
      </c>
      <c r="D28" s="78">
        <v>8.2297189999999993</v>
      </c>
      <c r="E28" s="80">
        <v>2.0363000000000002</v>
      </c>
      <c r="F28" s="78">
        <v>5.2005290000000004</v>
      </c>
      <c r="G28" s="80">
        <v>1.1755800000000001</v>
      </c>
      <c r="H28" s="78">
        <v>5.4785360000000001</v>
      </c>
      <c r="I28" s="80">
        <v>1.4981199999999999</v>
      </c>
      <c r="J28" s="78">
        <v>12.432774999999999</v>
      </c>
      <c r="K28" s="80">
        <v>3.1739199999999999</v>
      </c>
      <c r="L28" s="78">
        <v>8.3637870000000003</v>
      </c>
      <c r="M28" s="80">
        <v>1.30768</v>
      </c>
      <c r="N28" s="78">
        <v>6.2569489999999996</v>
      </c>
      <c r="O28" s="80">
        <v>1.03576</v>
      </c>
      <c r="P28" s="78">
        <v>2.1133500000000001</v>
      </c>
      <c r="Q28" s="80">
        <v>0.35076000000000002</v>
      </c>
      <c r="R28" s="78">
        <v>8.0106640000000002</v>
      </c>
      <c r="S28" s="80">
        <v>1.0329200000000001</v>
      </c>
      <c r="T28" s="78">
        <v>0.90669200000000005</v>
      </c>
      <c r="U28" s="80">
        <v>0.13350000000000001</v>
      </c>
    </row>
    <row r="29" spans="1:21" x14ac:dyDescent="0.15">
      <c r="A29" s="81" t="s">
        <v>68</v>
      </c>
      <c r="B29" s="82"/>
      <c r="C29" s="82"/>
      <c r="D29" s="82"/>
      <c r="E29" s="82"/>
      <c r="F29" s="82"/>
      <c r="G29" s="82"/>
      <c r="H29" s="82"/>
      <c r="I29" s="82"/>
      <c r="J29" s="82"/>
      <c r="K29" s="82"/>
      <c r="L29" s="82"/>
      <c r="M29" s="82"/>
    </row>
    <row r="30" spans="1:21" ht="21" customHeight="1" x14ac:dyDescent="0.25">
      <c r="A30" s="116" t="s">
        <v>30</v>
      </c>
      <c r="B30" s="116"/>
      <c r="C30" s="116"/>
      <c r="D30" s="116"/>
      <c r="E30" s="116"/>
      <c r="F30" s="116"/>
      <c r="G30" s="116"/>
      <c r="H30" s="116"/>
      <c r="I30" s="116"/>
      <c r="J30" s="116"/>
      <c r="K30" s="116"/>
      <c r="L30" s="116"/>
      <c r="M30" s="116"/>
      <c r="N30" s="116"/>
      <c r="O30" s="116"/>
      <c r="P30" s="116"/>
      <c r="Q30" s="116"/>
      <c r="R30" s="116"/>
      <c r="S30" s="116"/>
      <c r="T30" s="116"/>
    </row>
    <row r="31" spans="1:21" ht="30.6" customHeight="1" x14ac:dyDescent="0.25">
      <c r="A31" s="116" t="s">
        <v>31</v>
      </c>
      <c r="B31" s="116"/>
      <c r="C31" s="116"/>
      <c r="D31" s="116"/>
      <c r="E31" s="116"/>
      <c r="F31" s="116"/>
      <c r="G31" s="116"/>
      <c r="H31" s="116"/>
      <c r="I31" s="116"/>
      <c r="J31" s="116"/>
      <c r="K31" s="116"/>
      <c r="L31" s="116"/>
      <c r="M31" s="116"/>
      <c r="N31" s="116"/>
      <c r="O31" s="116"/>
      <c r="P31" s="116"/>
      <c r="Q31" s="116"/>
      <c r="R31" s="116"/>
      <c r="S31" s="116"/>
      <c r="T31" s="116"/>
      <c r="U31" s="87"/>
    </row>
    <row r="32" spans="1:21" x14ac:dyDescent="0.25">
      <c r="A32" s="116" t="s">
        <v>32</v>
      </c>
      <c r="B32" s="116"/>
      <c r="C32" s="116"/>
      <c r="D32" s="116"/>
      <c r="E32" s="116"/>
      <c r="F32" s="116"/>
      <c r="G32" s="116"/>
      <c r="H32" s="116"/>
      <c r="I32" s="116"/>
      <c r="J32" s="116"/>
      <c r="K32" s="116"/>
      <c r="L32" s="116"/>
      <c r="M32" s="116"/>
      <c r="N32" s="116"/>
      <c r="O32" s="116"/>
      <c r="P32" s="116"/>
      <c r="Q32" s="116"/>
      <c r="R32" s="116"/>
      <c r="S32" s="116"/>
      <c r="T32" s="116"/>
    </row>
    <row r="33" spans="1:20" x14ac:dyDescent="0.25">
      <c r="A33" s="116" t="s">
        <v>33</v>
      </c>
      <c r="B33" s="116"/>
      <c r="C33" s="116"/>
      <c r="D33" s="116"/>
      <c r="E33" s="116"/>
      <c r="F33" s="116"/>
      <c r="G33" s="116"/>
      <c r="H33" s="110"/>
      <c r="I33" s="110"/>
      <c r="J33" s="110"/>
      <c r="K33" s="110"/>
      <c r="L33" s="110"/>
      <c r="M33" s="110"/>
      <c r="N33" s="110"/>
      <c r="O33" s="110"/>
      <c r="P33" s="110"/>
      <c r="Q33" s="110"/>
      <c r="R33" s="110"/>
      <c r="S33" s="110"/>
      <c r="T33" s="110"/>
    </row>
    <row r="34" spans="1:20" x14ac:dyDescent="0.25">
      <c r="A34" s="116" t="s">
        <v>34</v>
      </c>
      <c r="B34" s="116"/>
      <c r="C34" s="116"/>
      <c r="D34" s="116"/>
      <c r="E34" s="116"/>
      <c r="F34" s="116"/>
      <c r="G34" s="116"/>
      <c r="H34" s="116"/>
      <c r="I34" s="116"/>
      <c r="J34" s="116"/>
      <c r="K34" s="116"/>
      <c r="L34" s="116"/>
      <c r="M34" s="116"/>
      <c r="N34" s="116"/>
      <c r="O34" s="116"/>
      <c r="P34" s="116"/>
      <c r="Q34" s="116"/>
      <c r="R34" s="116"/>
      <c r="S34" s="116"/>
      <c r="T34" s="116"/>
    </row>
    <row r="35" spans="1:20" ht="27" customHeight="1" x14ac:dyDescent="0.25">
      <c r="A35" s="116" t="s">
        <v>35</v>
      </c>
      <c r="B35" s="116"/>
      <c r="C35" s="116"/>
      <c r="D35" s="116"/>
      <c r="E35" s="116"/>
      <c r="F35" s="116"/>
      <c r="G35" s="116"/>
      <c r="H35" s="116"/>
      <c r="I35" s="116"/>
      <c r="J35" s="116"/>
      <c r="K35" s="116"/>
      <c r="L35" s="116"/>
      <c r="M35" s="116"/>
      <c r="N35" s="116"/>
      <c r="O35" s="116"/>
      <c r="P35" s="116"/>
      <c r="Q35" s="116"/>
      <c r="R35" s="116"/>
      <c r="S35" s="116"/>
      <c r="T35" s="116"/>
    </row>
  </sheetData>
  <mergeCells count="16">
    <mergeCell ref="A30:T30"/>
    <mergeCell ref="B3:C3"/>
    <mergeCell ref="D3:E3"/>
    <mergeCell ref="F3:G3"/>
    <mergeCell ref="H3:I3"/>
    <mergeCell ref="J3:K3"/>
    <mergeCell ref="L3:M3"/>
    <mergeCell ref="N3:O3"/>
    <mergeCell ref="P3:Q3"/>
    <mergeCell ref="R3:S3"/>
    <mergeCell ref="T3:U3"/>
    <mergeCell ref="A35:T35"/>
    <mergeCell ref="A34:T34"/>
    <mergeCell ref="A32:T32"/>
    <mergeCell ref="A31:T31"/>
    <mergeCell ref="A33:G33"/>
  </mergeCells>
  <printOptions horizontalCentered="1"/>
  <pageMargins left="0.51181102362204722" right="0.19" top="1.18" bottom="0.55118110236220474" header="0.31496062992125984" footer="0.31496062992125984"/>
  <pageSetup paperSize="9" scale="75" orientation="landscape" r:id="rId1"/>
  <headerFooter>
    <oddHeader>&amp;L&amp;8Ministério da Agricultura e Pecuária
Secretaria de Política Agrícola
Departamento de Análise Econômica e Políticas Públicas
Coordenação-Geral de Políticas Públicas&amp;C
&amp;"-,Negrito"&amp;10Sumário Executivo - Leite e derivados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pageSetUpPr fitToPage="1"/>
  </sheetPr>
  <dimension ref="A1:I35"/>
  <sheetViews>
    <sheetView showGridLines="0" zoomScaleNormal="100" zoomScaleSheetLayoutView="112" workbookViewId="0">
      <selection activeCell="A94" sqref="A1:XFD1048576"/>
    </sheetView>
  </sheetViews>
  <sheetFormatPr defaultColWidth="9.140625" defaultRowHeight="12.75" x14ac:dyDescent="0.25"/>
  <cols>
    <col min="1" max="16384" width="9.140625" style="1"/>
  </cols>
  <sheetData>
    <row r="1" spans="1:9" ht="15.75" x14ac:dyDescent="0.25">
      <c r="A1" s="3"/>
      <c r="B1" s="3"/>
      <c r="C1" s="3"/>
      <c r="D1" s="3"/>
      <c r="E1" s="3"/>
      <c r="F1" s="3"/>
      <c r="G1" s="3"/>
      <c r="H1" s="3"/>
      <c r="I1" s="3"/>
    </row>
    <row r="28" spans="1:7" ht="15.75" x14ac:dyDescent="0.25">
      <c r="A28" s="127" t="s">
        <v>36</v>
      </c>
      <c r="B28" s="127"/>
      <c r="C28" s="127"/>
      <c r="D28" s="127"/>
      <c r="E28" s="127"/>
      <c r="F28" s="127"/>
      <c r="G28" s="127"/>
    </row>
    <row r="29" spans="1:7" ht="51" x14ac:dyDescent="0.25">
      <c r="A29" s="93" t="s">
        <v>0</v>
      </c>
      <c r="B29" s="94" t="s">
        <v>2</v>
      </c>
      <c r="C29" s="94" t="s">
        <v>3</v>
      </c>
      <c r="D29" s="94" t="s">
        <v>4</v>
      </c>
      <c r="E29" s="95" t="s">
        <v>5</v>
      </c>
      <c r="F29" s="132" t="s">
        <v>22</v>
      </c>
      <c r="G29" s="133"/>
    </row>
    <row r="30" spans="1:7" ht="15" customHeight="1" x14ac:dyDescent="0.25">
      <c r="A30" s="96" t="s">
        <v>19</v>
      </c>
      <c r="B30" s="97">
        <v>1.03</v>
      </c>
      <c r="C30" s="98">
        <v>1.01</v>
      </c>
      <c r="D30" s="98">
        <v>0.92</v>
      </c>
      <c r="E30" s="97">
        <v>1.05</v>
      </c>
      <c r="F30" s="128" t="s">
        <v>23</v>
      </c>
      <c r="G30" s="129"/>
    </row>
    <row r="31" spans="1:7" x14ac:dyDescent="0.25">
      <c r="A31" s="99" t="s">
        <v>20</v>
      </c>
      <c r="B31" s="100">
        <v>1.08</v>
      </c>
      <c r="C31" s="101">
        <v>1.06</v>
      </c>
      <c r="D31" s="101">
        <v>0.96</v>
      </c>
      <c r="E31" s="100">
        <v>1.1000000000000001</v>
      </c>
      <c r="F31" s="128" t="s">
        <v>24</v>
      </c>
      <c r="G31" s="129"/>
    </row>
    <row r="32" spans="1:7" x14ac:dyDescent="0.25">
      <c r="A32" s="107" t="s">
        <v>21</v>
      </c>
      <c r="B32" s="108">
        <v>1.48</v>
      </c>
      <c r="C32" s="109">
        <v>1.34</v>
      </c>
      <c r="D32" s="109">
        <v>1.21</v>
      </c>
      <c r="E32" s="108">
        <v>1.39</v>
      </c>
      <c r="F32" s="130" t="s">
        <v>25</v>
      </c>
      <c r="G32" s="131"/>
    </row>
    <row r="33" spans="1:7" x14ac:dyDescent="0.25">
      <c r="A33" s="107" t="s">
        <v>38</v>
      </c>
      <c r="B33" s="108">
        <v>1.79</v>
      </c>
      <c r="C33" s="109">
        <v>1.87</v>
      </c>
      <c r="D33" s="109">
        <v>1.38</v>
      </c>
      <c r="E33" s="108">
        <v>1.69</v>
      </c>
      <c r="F33" s="130" t="s">
        <v>39</v>
      </c>
      <c r="G33" s="131"/>
    </row>
    <row r="34" spans="1:7" x14ac:dyDescent="0.25">
      <c r="A34" s="102" t="s">
        <v>40</v>
      </c>
      <c r="B34" s="106">
        <v>1.88</v>
      </c>
      <c r="C34" s="103">
        <v>1.87</v>
      </c>
      <c r="D34" s="103">
        <v>1.38</v>
      </c>
      <c r="E34" s="106">
        <v>2.17</v>
      </c>
      <c r="F34" s="125" t="s">
        <v>42</v>
      </c>
      <c r="G34" s="126"/>
    </row>
    <row r="35" spans="1:7" x14ac:dyDescent="0.25">
      <c r="A35" s="2" t="s">
        <v>1</v>
      </c>
      <c r="B35" s="4"/>
      <c r="C35" s="4"/>
      <c r="D35" s="4"/>
      <c r="E35" s="4"/>
    </row>
  </sheetData>
  <mergeCells count="7">
    <mergeCell ref="F34:G34"/>
    <mergeCell ref="A28:G28"/>
    <mergeCell ref="F30:G30"/>
    <mergeCell ref="F31:G31"/>
    <mergeCell ref="F32:G32"/>
    <mergeCell ref="F29:G29"/>
    <mergeCell ref="F33:G33"/>
  </mergeCells>
  <phoneticPr fontId="8" type="noConversion"/>
  <printOptions horizontalCentered="1"/>
  <pageMargins left="0.51181102362204722" right="0.51181102362204722" top="1.3779527559055118" bottom="0.55118110236220474" header="0.31496062992125984" footer="0.31496062992125984"/>
  <pageSetup paperSize="9" orientation="portrait" r:id="rId1"/>
  <headerFooter>
    <oddHeader>&amp;L&amp;8Ministério da Agricultura e Pecuária
Secretaria de Política Agrícola
Departamento de Análise Econômica e Políticas Públicas
Coordenação-Geral de Políticas Públicas&amp;C
&amp;"-,Negrito"&amp;10Sumário Executivo - Leite e derivados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5</vt:i4>
      </vt:variant>
    </vt:vector>
  </HeadingPairs>
  <TitlesOfParts>
    <vt:vector size="10" baseType="lpstr">
      <vt:lpstr>Oferta e Demanda</vt:lpstr>
      <vt:lpstr>CExterior - Anual</vt:lpstr>
      <vt:lpstr>CExterior - Mensal</vt:lpstr>
      <vt:lpstr>CExterior - Origem</vt:lpstr>
      <vt:lpstr>Gráficos de Preços</vt:lpstr>
      <vt:lpstr>'CExterior - Anual'!Area_de_impressao</vt:lpstr>
      <vt:lpstr>'CExterior - Mensal'!Area_de_impressao</vt:lpstr>
      <vt:lpstr>'CExterior - Origem'!Area_de_impressao</vt:lpstr>
      <vt:lpstr>'Oferta e Demanda'!Area_de_impressao</vt:lpstr>
      <vt:lpstr>'Oferta e Demanda'!Titulos_de_impressao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Windows</dc:creator>
  <cp:lastModifiedBy>Fabio Alves Cavalcante</cp:lastModifiedBy>
  <cp:lastPrinted>2024-04-15T13:16:42Z</cp:lastPrinted>
  <dcterms:created xsi:type="dcterms:W3CDTF">2019-02-12T17:22:58Z</dcterms:created>
  <dcterms:modified xsi:type="dcterms:W3CDTF">2024-04-15T13:17:47Z</dcterms:modified>
</cp:coreProperties>
</file>