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Mapa\Sumários\Sumários\Web\"/>
    </mc:Choice>
  </mc:AlternateContent>
  <xr:revisionPtr revIDLastSave="0" documentId="13_ncr:1_{4A3758D5-3811-4DD6-98FA-C84B13D9425F}" xr6:coauthVersionLast="47" xr6:coauthVersionMax="47" xr10:uidLastSave="{00000000-0000-0000-0000-000000000000}"/>
  <bookViews>
    <workbookView xWindow="-120" yWindow="-120" windowWidth="25440" windowHeight="15390" tabRatio="653" xr2:uid="{00000000-000D-0000-FFFF-FFFF00000000}"/>
  </bookViews>
  <sheets>
    <sheet name="Oferta e Demanda Suco" sheetId="16" r:id="rId1"/>
    <sheet name="Oferta e Demanda L_fresca" sheetId="17" r:id="rId2"/>
    <sheet name="Comércio Exterior - Mensal" sheetId="13" r:id="rId3"/>
    <sheet name="Gráficos de Preços" sheetId="7" r:id="rId4"/>
  </sheets>
  <externalReferences>
    <externalReference r:id="rId5"/>
  </externalReferences>
  <definedNames>
    <definedName name="_xlnm.Print_Area" localSheetId="2">'Comércio Exterior - Mensal'!$A$1:$U$41</definedName>
    <definedName name="_xlnm.Print_Area" localSheetId="3">'Gráficos de Preços'!$A$1:$J$40</definedName>
    <definedName name="_xlnm.Print_Area" localSheetId="1">'Oferta e Demanda L_fresca'!$A$1:$E$40</definedName>
    <definedName name="_xlnm.Print_Area" localSheetId="0">'Oferta e Demanda Suco'!$A$1:$I$40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<sst xmlns="http://schemas.openxmlformats.org/spreadsheetml/2006/main" count="180" uniqueCount="85">
  <si>
    <t>Safra</t>
  </si>
  <si>
    <t>Fonte: Conab.</t>
  </si>
  <si>
    <t>2016/17</t>
  </si>
  <si>
    <t>R$/Unid.</t>
  </si>
  <si>
    <t>Jul/2016 a jun/2017</t>
  </si>
  <si>
    <t>2017/18</t>
  </si>
  <si>
    <t>Jul/2017 a jun/2018</t>
  </si>
  <si>
    <t>2018/19</t>
  </si>
  <si>
    <t>Jul/2018 a jun/2019</t>
  </si>
  <si>
    <t>NCM's utilizados:</t>
  </si>
  <si>
    <t>20091100Suco (sumo) de laranja, não fermentados, sem adição de álcool, com ou sem adição de açúcar ou de outros edulcorantes, congelado</t>
  </si>
  <si>
    <t>20091200Outros sucos de laranjas, não fermentados, sem adição de álcool, com ou sem adição de açúcar ou de outros edulcorantes</t>
  </si>
  <si>
    <t>20091900Suco (sumo) de laranja, não fermentados, sem adição de álcool, com ou sem adição de açúcar ou de outros edulcorantes, não congelado, com valor Brix não superior a 20</t>
  </si>
  <si>
    <t>2019/20</t>
  </si>
  <si>
    <t>Jul/2019 a jun/2020</t>
  </si>
  <si>
    <t>2020/21</t>
  </si>
  <si>
    <t>Jul/2020 a jun/2021</t>
  </si>
  <si>
    <t>2021/22</t>
  </si>
  <si>
    <t>Jul/2021 a jun/2022</t>
  </si>
  <si>
    <t>UF Regiões</t>
  </si>
  <si>
    <t>Período Vigência</t>
  </si>
  <si>
    <t>Mês</t>
  </si>
  <si>
    <t>Exportações de Suco de Laranja - Mensal</t>
  </si>
  <si>
    <t>País</t>
  </si>
  <si>
    <t>Suco de laranja: Quadro de Suprimento (mil toneladas)</t>
  </si>
  <si>
    <t>Laranja fresca: Quadro de Suprimento (mil toneladas)</t>
  </si>
  <si>
    <t>Outros</t>
  </si>
  <si>
    <t>Total</t>
  </si>
  <si>
    <t xml:space="preserve"> Laranja fresca - Preços Mínimos de Garantia</t>
  </si>
  <si>
    <t>Exportações de Suco de Laranja - Destinos</t>
  </si>
  <si>
    <t>Jul/2022 a jun/2023</t>
  </si>
  <si>
    <t>2022/23</t>
  </si>
  <si>
    <t>2023/24</t>
  </si>
  <si>
    <t>Jul/2023 a jun/2024</t>
  </si>
  <si>
    <t>RS</t>
  </si>
  <si>
    <t>Brasil, exceto RS</t>
  </si>
  <si>
    <t>Brasil</t>
  </si>
  <si>
    <t>Estoque Inicial</t>
  </si>
  <si>
    <t>Produção</t>
  </si>
  <si>
    <t>Importação</t>
  </si>
  <si>
    <t>Suprimento</t>
  </si>
  <si>
    <t xml:space="preserve"> Consumo Doméstico</t>
  </si>
  <si>
    <t>Exportação</t>
  </si>
  <si>
    <t>Estoque Final</t>
  </si>
  <si>
    <t>Rel. % Estoque Final / Consumo</t>
  </si>
  <si>
    <t>Mundo</t>
  </si>
  <si>
    <t>2015/2016</t>
  </si>
  <si>
    <t>2016/2017</t>
  </si>
  <si>
    <t>2017/2018</t>
  </si>
  <si>
    <t>2018/2019</t>
  </si>
  <si>
    <t>2019/2020</t>
  </si>
  <si>
    <t>2020/2021</t>
  </si>
  <si>
    <t>2021/2022</t>
  </si>
  <si>
    <t>2022/2023</t>
  </si>
  <si>
    <t>2023/2024</t>
  </si>
  <si>
    <t>Estados Unidos</t>
  </si>
  <si>
    <t>Fonte: Usda (www.usda.gov) - janeiro/2024 (divulgação semestral)</t>
  </si>
  <si>
    <t>Valor  (US$ milhões)</t>
  </si>
  <si>
    <t>Qtde  (mil t)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</si>
  <si>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</si>
  <si>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</si>
  <si>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</si>
  <si>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</si>
  <si>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</si>
  <si>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</si>
  <si>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</si>
  <si>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</si>
  <si>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</si>
  <si>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</si>
  <si>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</si>
  <si>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</si>
  <si>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 Geral</t>
  </si>
  <si>
    <t>Bélgica</t>
  </si>
  <si>
    <t>Países Baixos (Holanda)</t>
  </si>
  <si>
    <t>China</t>
  </si>
  <si>
    <t>Japão</t>
  </si>
  <si>
    <t>Espanha</t>
  </si>
  <si>
    <t>Reino Unido</t>
  </si>
  <si>
    <t>Chile</t>
  </si>
  <si>
    <t>Israel</t>
  </si>
  <si>
    <t>Austrália</t>
  </si>
  <si>
    <t>Áustria</t>
  </si>
  <si>
    <t>Suíça</t>
  </si>
  <si>
    <t>Subtotal</t>
  </si>
  <si>
    <t>Fonte: Ministério da Fazenda/Decex/Secex (www.comexstat.mdic.gov.br) - 31/03/2024, inclusive.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</si>
</sst>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</numFmts>
  <fonts count="1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name val="Tahoma"/>
      <family val="2"/>
    </font>
    <font>
      <b/>
      <sz val="8"/>
      <color indexed="18"/>
      <name val="Arial"/>
      <family val="2"/>
    </font>
    <font>
      <b/>
      <sz val="10"/>
      <color theme="1"/>
      <name val="Arial"/>
      <family val="2"/>
    </font>
    <font>
      <sz val="7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name val="Arial Narrow"/>
      <family val="2"/>
    </font>
    <font>
      <b/>
      <sz val="10"/>
      <color indexed="18"/>
      <name val="Arial"/>
      <family val="2"/>
    </font>
    <font>
      <sz val="7"/>
      <color theme="1"/>
      <name val="Arial"/>
      <family val="2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8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/>
      <top style="thin">
        <color theme="4" tint="0.39997558519241921"/>
      </top>
      <bottom/>
      <diagonal/>
    </border>
    <border>
      <left/>
      <right/>
      <top/>
      <bottom style="thin">
        <color theme="9" tint="0.39997558519241921"/>
      </bottom>
      <diagonal/>
    </border>
    <border>
      <left/>
      <right style="thin">
        <color indexed="64"/>
      </right>
      <top/>
      <bottom style="thin">
        <color theme="9" tint="0.39997558519241921"/>
      </bottom>
      <diagonal/>
    </border>
  </borders>
  <cellStyleXfs count="7">
    <xf numFmtId="0" fontId="0" fillId="0" borderId="0"/>
    <xf numFmtId="0" fontId="2" fillId="0" borderId="0"/>
    <xf numFmtId="0" fontId="2" fillId="0" borderId="0"/>
    <xf numFmtId="0" fontId="8" fillId="0" borderId="0"/>
    <xf numFmtId="164" fontId="2" fillId="0" borderId="0" applyFont="0" applyFill="0" applyBorder="0" applyAlignment="0" applyProtection="0"/>
    <xf numFmtId="9" fontId="16" fillId="0" borderId="0" applyFont="0" applyFill="0" applyBorder="0" applyAlignment="0" applyProtection="0"/>
    <xf numFmtId="43" fontId="16" fillId="0" borderId="0" applyFont="0" applyFill="0" applyBorder="0" applyAlignment="0" applyProtection="0"/>
  </cellStyleXfs>
  <cellXfs count="100">
    <xf numFmtId="0" fontId="0" fillId="0" borderId="0" xfId="0"/>
    <xf numFmtId="41" fontId="1" fillId="0" borderId="0" xfId="0" applyNumberFormat="1" applyFont="1" applyAlignment="1">
      <alignment vertical="center"/>
    </xf>
    <xf numFmtId="41" fontId="4" fillId="0" borderId="0" xfId="0" applyNumberFormat="1" applyFont="1" applyAlignment="1">
      <alignment vertical="center"/>
    </xf>
    <xf numFmtId="0" fontId="5" fillId="0" borderId="0" xfId="1" applyFont="1" applyAlignment="1">
      <alignment vertical="center"/>
    </xf>
    <xf numFmtId="41" fontId="6" fillId="0" borderId="0" xfId="0" applyNumberFormat="1" applyFont="1" applyAlignment="1">
      <alignment horizontal="right" vertical="center"/>
    </xf>
    <xf numFmtId="0" fontId="7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2" borderId="4" xfId="0" applyFont="1" applyFill="1" applyBorder="1" applyAlignment="1">
      <alignment horizontal="left" vertical="center" wrapText="1"/>
    </xf>
    <xf numFmtId="0" fontId="8" fillId="0" borderId="0" xfId="0" applyFont="1" applyAlignment="1">
      <alignment vertical="center"/>
    </xf>
    <xf numFmtId="41" fontId="12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8" fillId="0" borderId="13" xfId="0" applyFont="1" applyBorder="1" applyAlignment="1">
      <alignment vertical="center"/>
    </xf>
    <xf numFmtId="164" fontId="8" fillId="0" borderId="1" xfId="4" applyFont="1" applyFill="1" applyBorder="1" applyAlignment="1">
      <alignment vertical="center"/>
    </xf>
    <xf numFmtId="0" fontId="9" fillId="0" borderId="0" xfId="3" applyFont="1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indent="1"/>
    </xf>
    <xf numFmtId="3" fontId="0" fillId="0" borderId="2" xfId="0" applyNumberFormat="1" applyBorder="1"/>
    <xf numFmtId="3" fontId="0" fillId="0" borderId="13" xfId="0" applyNumberFormat="1" applyBorder="1"/>
    <xf numFmtId="0" fontId="0" fillId="0" borderId="3" xfId="0" applyBorder="1" applyAlignment="1">
      <alignment horizontal="left" indent="1"/>
    </xf>
    <xf numFmtId="3" fontId="0" fillId="0" borderId="12" xfId="0" applyNumberFormat="1" applyBorder="1"/>
    <xf numFmtId="3" fontId="0" fillId="0" borderId="10" xfId="0" applyNumberFormat="1" applyBorder="1"/>
    <xf numFmtId="3" fontId="0" fillId="0" borderId="3" xfId="0" applyNumberFormat="1" applyBorder="1"/>
    <xf numFmtId="0" fontId="0" fillId="0" borderId="0" xfId="0" applyAlignment="1">
      <alignment horizontal="left" vertical="center"/>
    </xf>
    <xf numFmtId="0" fontId="0" fillId="3" borderId="4" xfId="0" applyFill="1" applyBorder="1" applyAlignment="1">
      <alignment horizontal="left" vertical="center"/>
    </xf>
    <xf numFmtId="3" fontId="0" fillId="3" borderId="7" xfId="0" applyNumberFormat="1" applyFill="1" applyBorder="1" applyAlignment="1">
      <alignment vertical="center"/>
    </xf>
    <xf numFmtId="3" fontId="0" fillId="3" borderId="5" xfId="0" applyNumberFormat="1" applyFill="1" applyBorder="1" applyAlignment="1">
      <alignment vertical="center"/>
    </xf>
    <xf numFmtId="3" fontId="0" fillId="3" borderId="4" xfId="0" applyNumberFormat="1" applyFill="1" applyBorder="1" applyAlignment="1">
      <alignment vertical="center"/>
    </xf>
    <xf numFmtId="3" fontId="0" fillId="0" borderId="0" xfId="0" applyNumberFormat="1"/>
    <xf numFmtId="3" fontId="0" fillId="0" borderId="2" xfId="0" applyNumberFormat="1" applyBorder="1" applyAlignment="1">
      <alignment vertical="center"/>
    </xf>
    <xf numFmtId="3" fontId="0" fillId="0" borderId="13" xfId="0" applyNumberFormat="1" applyBorder="1" applyAlignment="1">
      <alignment vertical="center"/>
    </xf>
    <xf numFmtId="3" fontId="0" fillId="0" borderId="0" xfId="0" applyNumberFormat="1" applyAlignment="1">
      <alignment vertical="center"/>
    </xf>
    <xf numFmtId="3" fontId="0" fillId="0" borderId="11" xfId="0" applyNumberFormat="1" applyBorder="1" applyAlignment="1">
      <alignment vertical="center"/>
    </xf>
    <xf numFmtId="3" fontId="0" fillId="0" borderId="9" xfId="0" applyNumberFormat="1" applyBorder="1" applyAlignment="1">
      <alignment vertical="center"/>
    </xf>
    <xf numFmtId="3" fontId="0" fillId="0" borderId="14" xfId="0" applyNumberFormat="1" applyBorder="1" applyAlignment="1">
      <alignment vertical="center"/>
    </xf>
    <xf numFmtId="3" fontId="0" fillId="0" borderId="1" xfId="0" applyNumberFormat="1" applyBorder="1"/>
    <xf numFmtId="3" fontId="0" fillId="0" borderId="8" xfId="0" applyNumberFormat="1" applyBorder="1"/>
    <xf numFmtId="0" fontId="14" fillId="5" borderId="6" xfId="0" applyFont="1" applyFill="1" applyBorder="1" applyAlignment="1">
      <alignment horizontal="center" vertical="center" wrapText="1"/>
    </xf>
    <xf numFmtId="0" fontId="14" fillId="4" borderId="15" xfId="0" applyFont="1" applyFill="1" applyBorder="1" applyAlignment="1">
      <alignment horizontal="left"/>
    </xf>
    <xf numFmtId="3" fontId="14" fillId="4" borderId="15" xfId="0" applyNumberFormat="1" applyFont="1" applyFill="1" applyBorder="1"/>
    <xf numFmtId="3" fontId="14" fillId="4" borderId="15" xfId="0" applyNumberFormat="1" applyFont="1" applyFill="1" applyBorder="1" applyAlignment="1">
      <alignment horizontal="center"/>
    </xf>
    <xf numFmtId="0" fontId="14" fillId="5" borderId="5" xfId="0" applyFont="1" applyFill="1" applyBorder="1" applyAlignment="1">
      <alignment horizontal="center" vertical="center" wrapText="1"/>
    </xf>
    <xf numFmtId="0" fontId="14" fillId="4" borderId="14" xfId="0" applyFont="1" applyFill="1" applyBorder="1" applyAlignment="1">
      <alignment horizontal="left"/>
    </xf>
    <xf numFmtId="3" fontId="14" fillId="4" borderId="14" xfId="0" applyNumberFormat="1" applyFont="1" applyFill="1" applyBorder="1"/>
    <xf numFmtId="0" fontId="14" fillId="5" borderId="7" xfId="0" applyFont="1" applyFill="1" applyBorder="1" applyAlignment="1">
      <alignment horizontal="center" vertical="center" wrapText="1"/>
    </xf>
    <xf numFmtId="41" fontId="15" fillId="0" borderId="0" xfId="0" applyNumberFormat="1" applyFont="1" applyAlignment="1">
      <alignment vertical="center"/>
    </xf>
    <xf numFmtId="0" fontId="14" fillId="6" borderId="9" xfId="0" applyFont="1" applyFill="1" applyBorder="1" applyAlignment="1">
      <alignment horizontal="center"/>
    </xf>
    <xf numFmtId="0" fontId="14" fillId="6" borderId="17" xfId="0" applyFont="1" applyFill="1" applyBorder="1" applyAlignment="1">
      <alignment horizontal="center" vertical="center" wrapText="1"/>
    </xf>
    <xf numFmtId="0" fontId="14" fillId="6" borderId="18" xfId="0" applyFont="1" applyFill="1" applyBorder="1" applyAlignment="1">
      <alignment horizontal="center" vertical="center" wrapText="1"/>
    </xf>
    <xf numFmtId="0" fontId="14" fillId="6" borderId="9" xfId="0" applyFont="1" applyFill="1" applyBorder="1" applyAlignment="1">
      <alignment horizontal="center" vertical="center"/>
    </xf>
    <xf numFmtId="3" fontId="14" fillId="4" borderId="14" xfId="0" applyNumberFormat="1" applyFont="1" applyFill="1" applyBorder="1" applyAlignment="1">
      <alignment horizontal="right"/>
    </xf>
    <xf numFmtId="0" fontId="13" fillId="0" borderId="0" xfId="3" applyFont="1"/>
    <xf numFmtId="0" fontId="14" fillId="6" borderId="10" xfId="0" pivotButton="1" applyFont="1" applyFill="1" applyBorder="1" applyAlignment="1">
      <alignment horizontal="center" vertical="center" wrapText="1"/>
    </xf>
    <xf numFmtId="0" fontId="14" fillId="6" borderId="17" xfId="0" pivotButton="1" applyFont="1" applyFill="1" applyBorder="1" applyAlignment="1">
      <alignment horizontal="center" vertical="center" wrapText="1"/>
    </xf>
    <xf numFmtId="0" fontId="14" fillId="6" borderId="18" xfId="0" pivotButton="1" applyFont="1" applyFill="1" applyBorder="1" applyAlignment="1">
      <alignment horizontal="center" vertical="center" wrapText="1"/>
    </xf>
    <xf numFmtId="0" fontId="14" fillId="6" borderId="10" xfId="0" pivotButton="1" applyFont="1" applyFill="1" applyBorder="1" applyAlignment="1">
      <alignment horizontal="center" vertical="center"/>
    </xf>
    <xf numFmtId="0" fontId="0" fillId="4" borderId="4" xfId="0" applyFill="1" applyBorder="1" applyAlignment="1">
      <alignment horizontal="left" vertical="center"/>
    </xf>
    <xf numFmtId="3" fontId="0" fillId="4" borderId="7" xfId="0" applyNumberFormat="1" applyFill="1" applyBorder="1" applyAlignment="1">
      <alignment vertical="center"/>
    </xf>
    <xf numFmtId="3" fontId="0" fillId="4" borderId="5" xfId="0" applyNumberFormat="1" applyFill="1" applyBorder="1" applyAlignment="1">
      <alignment vertical="center"/>
    </xf>
    <xf numFmtId="3" fontId="0" fillId="4" borderId="4" xfId="0" applyNumberFormat="1" applyFill="1" applyBorder="1" applyAlignment="1">
      <alignment vertical="center"/>
    </xf>
    <xf numFmtId="0" fontId="14" fillId="6" borderId="7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3" fontId="0" fillId="0" borderId="16" xfId="6" applyNumberFormat="1" applyFont="1" applyBorder="1" applyAlignment="1">
      <alignment horizontal="right"/>
    </xf>
    <xf numFmtId="3" fontId="0" fillId="0" borderId="2" xfId="5" applyNumberFormat="1" applyFont="1" applyBorder="1" applyAlignment="1">
      <alignment horizontal="right"/>
    </xf>
    <xf numFmtId="3" fontId="0" fillId="0" borderId="12" xfId="5" applyNumberFormat="1" applyFont="1" applyBorder="1" applyAlignment="1">
      <alignment horizontal="right"/>
    </xf>
    <xf numFmtId="0" fontId="0" fillId="7" borderId="4" xfId="0" applyFill="1" applyBorder="1" applyAlignment="1">
      <alignment horizontal="left" indent="1"/>
    </xf>
    <xf numFmtId="3" fontId="0" fillId="7" borderId="7" xfId="0" applyNumberFormat="1" applyFill="1" applyBorder="1"/>
    <xf numFmtId="3" fontId="0" fillId="7" borderId="5" xfId="0" applyNumberFormat="1" applyFill="1" applyBorder="1"/>
    <xf numFmtId="3" fontId="0" fillId="7" borderId="4" xfId="0" applyNumberFormat="1" applyFill="1" applyBorder="1"/>
    <xf numFmtId="0" fontId="14" fillId="6" borderId="5" xfId="0" applyFont="1" applyFill="1" applyBorder="1" applyAlignment="1">
      <alignment horizontal="center" vertical="center" wrapText="1"/>
    </xf>
    <xf numFmtId="0" fontId="14" fillId="6" borderId="4" xfId="0" pivotButton="1" applyFont="1" applyFill="1" applyBorder="1" applyAlignment="1">
      <alignment horizontal="center" vertical="center" wrapText="1"/>
    </xf>
    <xf numFmtId="0" fontId="14" fillId="6" borderId="5" xfId="0" pivotButton="1" applyFont="1" applyFill="1" applyBorder="1" applyAlignment="1">
      <alignment horizontal="center" vertical="center" wrapText="1"/>
    </xf>
    <xf numFmtId="0" fontId="8" fillId="0" borderId="10" xfId="0" applyFont="1" applyBorder="1" applyAlignment="1">
      <alignment vertical="center"/>
    </xf>
    <xf numFmtId="164" fontId="8" fillId="0" borderId="8" xfId="4" applyFont="1" applyFill="1" applyBorder="1" applyAlignment="1">
      <alignment vertical="center"/>
    </xf>
    <xf numFmtId="164" fontId="8" fillId="0" borderId="6" xfId="4" applyFont="1" applyFill="1" applyBorder="1" applyAlignment="1">
      <alignment vertical="center"/>
    </xf>
    <xf numFmtId="0" fontId="14" fillId="6" borderId="7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/>
    </xf>
    <xf numFmtId="0" fontId="14" fillId="6" borderId="4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/>
    </xf>
    <xf numFmtId="0" fontId="14" fillId="6" borderId="5" xfId="0" applyFont="1" applyFill="1" applyBorder="1" applyAlignment="1">
      <alignment horizontal="center" vertical="center"/>
    </xf>
    <xf numFmtId="0" fontId="14" fillId="6" borderId="4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</cellXfs>
  <cellStyles count="7">
    <cellStyle name="Normal" xfId="0" builtinId="0"/>
    <cellStyle name="Normal 2" xfId="1" xr:uid="{00000000-0005-0000-0000-000001000000}"/>
    <cellStyle name="Normal 3" xfId="2" xr:uid="{00000000-0005-0000-0000-000002000000}"/>
    <cellStyle name="Normal_aliceweb20110819100727378" xfId="3" xr:uid="{00000000-0005-0000-0000-000003000000}"/>
    <cellStyle name="Porcentagem" xfId="5" builtinId="5"/>
    <cellStyle name="Vírgula" xfId="6" builtinId="3"/>
    <cellStyle name="Vírgula 2" xfId="4" xr:uid="{00000000-0005-0000-0000-000005000000}"/>
  </cellStyles>
  <dxfs count="0"/>
  <tableStyles count="0" defaultTableStyle="TableStyleMedium2" defaultPivotStyle="PivotStyleLight16"/>
  <colors>
    <mruColors>
      <color rgb="FF17069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000" b="1">
                <a:solidFill>
                  <a:sysClr val="windowText" lastClr="000000"/>
                </a:solidFill>
              </a:rPr>
              <a:t>Preços médios mensais de Laranja</a:t>
            </a:r>
            <a:r>
              <a:rPr lang="pt-BR" sz="1000" b="1" baseline="0">
                <a:solidFill>
                  <a:sysClr val="windowText" lastClr="000000"/>
                </a:solidFill>
              </a:rPr>
              <a:t> Pera - São Paulo</a:t>
            </a:r>
            <a:endParaRPr lang="pt-BR" sz="1000" b="1">
              <a:solidFill>
                <a:sysClr val="windowText" lastClr="000000"/>
              </a:solidFill>
            </a:endParaRPr>
          </a:p>
          <a:p>
            <a:pPr>
              <a:defRPr sz="1000" b="1">
                <a:solidFill>
                  <a:sysClr val="windowText" lastClr="000000"/>
                </a:solidFill>
              </a:defRPr>
            </a:pPr>
            <a:r>
              <a:rPr lang="pt-BR" sz="1000" b="1">
                <a:solidFill>
                  <a:sysClr val="windowText" lastClr="000000"/>
                </a:solidFill>
              </a:rPr>
              <a:t>(Bebedouro-SP, indústria, valores a prazo em R$/cx de 40,8 kg, na árvore)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34"/>
          <c:order val="0"/>
          <c:tx>
            <c:v>Laranja Pera - Bebedouro-SP</c:v>
          </c:tx>
          <c:spPr>
            <a:ln w="28575" cap="rnd">
              <a:solidFill>
                <a:srgbClr val="170692"/>
              </a:solidFill>
              <a:round/>
            </a:ln>
            <a:effectLst/>
          </c:spPr>
          <c:marker>
            <c:symbol val="none"/>
          </c:marker>
          <c:cat>
            <c:numRef>
              <c:f>[1]INTERNO!$A$2:$A$150</c:f>
              <c:numCache>
                <c:formatCode>mmm\-yy</c:formatCode>
                <c:ptCount val="149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43739</c:v>
                </c:pt>
                <c:pt idx="82">
                  <c:v>43770</c:v>
                </c:pt>
                <c:pt idx="83">
                  <c:v>43800</c:v>
                </c:pt>
                <c:pt idx="84">
                  <c:v>43831</c:v>
                </c:pt>
                <c:pt idx="85">
                  <c:v>43862</c:v>
                </c:pt>
                <c:pt idx="86">
                  <c:v>43891</c:v>
                </c:pt>
                <c:pt idx="87">
                  <c:v>43922</c:v>
                </c:pt>
                <c:pt idx="88">
                  <c:v>43952</c:v>
                </c:pt>
                <c:pt idx="89">
                  <c:v>43983</c:v>
                </c:pt>
                <c:pt idx="90">
                  <c:v>44013</c:v>
                </c:pt>
                <c:pt idx="91">
                  <c:v>44044</c:v>
                </c:pt>
                <c:pt idx="92">
                  <c:v>44075</c:v>
                </c:pt>
                <c:pt idx="93">
                  <c:v>44105</c:v>
                </c:pt>
                <c:pt idx="94">
                  <c:v>44136</c:v>
                </c:pt>
                <c:pt idx="95">
                  <c:v>44166</c:v>
                </c:pt>
                <c:pt idx="96">
                  <c:v>44197</c:v>
                </c:pt>
                <c:pt idx="97">
                  <c:v>44228</c:v>
                </c:pt>
                <c:pt idx="98">
                  <c:v>44256</c:v>
                </c:pt>
                <c:pt idx="99">
                  <c:v>44287</c:v>
                </c:pt>
                <c:pt idx="100">
                  <c:v>44317</c:v>
                </c:pt>
                <c:pt idx="101">
                  <c:v>44348</c:v>
                </c:pt>
                <c:pt idx="102">
                  <c:v>44378</c:v>
                </c:pt>
                <c:pt idx="103">
                  <c:v>44409</c:v>
                </c:pt>
                <c:pt idx="104">
                  <c:v>44440</c:v>
                </c:pt>
                <c:pt idx="105">
                  <c:v>44470</c:v>
                </c:pt>
                <c:pt idx="106">
                  <c:v>44501</c:v>
                </c:pt>
                <c:pt idx="107">
                  <c:v>44531</c:v>
                </c:pt>
                <c:pt idx="108">
                  <c:v>44562</c:v>
                </c:pt>
                <c:pt idx="109">
                  <c:v>44593</c:v>
                </c:pt>
                <c:pt idx="110">
                  <c:v>44621</c:v>
                </c:pt>
                <c:pt idx="111">
                  <c:v>44652</c:v>
                </c:pt>
                <c:pt idx="112">
                  <c:v>44682</c:v>
                </c:pt>
                <c:pt idx="113">
                  <c:v>44713</c:v>
                </c:pt>
                <c:pt idx="114">
                  <c:v>44743</c:v>
                </c:pt>
                <c:pt idx="115">
                  <c:v>44774</c:v>
                </c:pt>
                <c:pt idx="116">
                  <c:v>44805</c:v>
                </c:pt>
                <c:pt idx="117">
                  <c:v>44835</c:v>
                </c:pt>
                <c:pt idx="118">
                  <c:v>44866</c:v>
                </c:pt>
                <c:pt idx="119">
                  <c:v>44896</c:v>
                </c:pt>
                <c:pt idx="120">
                  <c:v>44927</c:v>
                </c:pt>
                <c:pt idx="121">
                  <c:v>44958</c:v>
                </c:pt>
                <c:pt idx="122">
                  <c:v>44986</c:v>
                </c:pt>
                <c:pt idx="123">
                  <c:v>45017</c:v>
                </c:pt>
                <c:pt idx="124">
                  <c:v>45047</c:v>
                </c:pt>
                <c:pt idx="125">
                  <c:v>45078</c:v>
                </c:pt>
                <c:pt idx="126">
                  <c:v>45108</c:v>
                </c:pt>
                <c:pt idx="127">
                  <c:v>45139</c:v>
                </c:pt>
                <c:pt idx="128">
                  <c:v>45170</c:v>
                </c:pt>
                <c:pt idx="129">
                  <c:v>45200</c:v>
                </c:pt>
                <c:pt idx="130">
                  <c:v>45231</c:v>
                </c:pt>
                <c:pt idx="131">
                  <c:v>45261</c:v>
                </c:pt>
                <c:pt idx="132">
                  <c:v>45292</c:v>
                </c:pt>
                <c:pt idx="133">
                  <c:v>45323</c:v>
                </c:pt>
                <c:pt idx="134">
                  <c:v>45352</c:v>
                </c:pt>
                <c:pt idx="135">
                  <c:v>45383</c:v>
                </c:pt>
              </c:numCache>
            </c:numRef>
          </c:cat>
          <c:val>
            <c:numRef>
              <c:f>[1]INTERNO!$AC$2:$AC$150</c:f>
              <c:numCache>
                <c:formatCode>_(* #,##0.00_);_(* \(#,##0.00\);_(* "-"??_);_(@_)</c:formatCode>
                <c:ptCount val="149"/>
                <c:pt idx="0">
                  <c:v>9.5418181419372559</c:v>
                </c:pt>
                <c:pt idx="1">
                  <c:v>12.128750026226044</c:v>
                </c:pt>
                <c:pt idx="2">
                  <c:v>15.224736866198088</c:v>
                </c:pt>
                <c:pt idx="3">
                  <c:v>12.899999965320934</c:v>
                </c:pt>
                <c:pt idx="4">
                  <c:v>7.7533333188011531</c:v>
                </c:pt>
                <c:pt idx="5">
                  <c:v>5.9324999809265133</c:v>
                </c:pt>
                <c:pt idx="6">
                  <c:v>5.664347793744958</c:v>
                </c:pt>
                <c:pt idx="7">
                  <c:v>8.43500000780279</c:v>
                </c:pt>
                <c:pt idx="8">
                  <c:v>10.701428640456427</c:v>
                </c:pt>
                <c:pt idx="9">
                  <c:v>12.53826087454091</c:v>
                </c:pt>
                <c:pt idx="10">
                  <c:v>14.316000032424927</c:v>
                </c:pt>
                <c:pt idx="11">
                  <c:v>14.796842073139391</c:v>
                </c:pt>
                <c:pt idx="12">
                  <c:v>20.038636380975898</c:v>
                </c:pt>
                <c:pt idx="13">
                  <c:v>22.39799976348877</c:v>
                </c:pt>
                <c:pt idx="14">
                  <c:v>21.206315492328844</c:v>
                </c:pt>
                <c:pt idx="15">
                  <c:v>16.061999988555907</c:v>
                </c:pt>
                <c:pt idx="16">
                  <c:v>11.252000045776366</c:v>
                </c:pt>
                <c:pt idx="17">
                  <c:v>9.4</c:v>
                </c:pt>
                <c:pt idx="18">
                  <c:v>9.4231817939064726</c:v>
                </c:pt>
                <c:pt idx="19">
                  <c:v>9.6733333950950993</c:v>
                </c:pt>
                <c:pt idx="20">
                  <c:v>11.829090898687189</c:v>
                </c:pt>
                <c:pt idx="21">
                  <c:v>15.025454521179199</c:v>
                </c:pt>
                <c:pt idx="22">
                  <c:v>16.039473684210527</c:v>
                </c:pt>
                <c:pt idx="23">
                  <c:v>15.522500038146973</c:v>
                </c:pt>
                <c:pt idx="24">
                  <c:v>16.112380981445313</c:v>
                </c:pt>
                <c:pt idx="25">
                  <c:v>17.139999813503689</c:v>
                </c:pt>
                <c:pt idx="26">
                  <c:v>18.290454517711293</c:v>
                </c:pt>
                <c:pt idx="27">
                  <c:v>16.665500307083128</c:v>
                </c:pt>
                <c:pt idx="28">
                  <c:v>14.578000068664551</c:v>
                </c:pt>
                <c:pt idx="29">
                  <c:v>12.426666623070126</c:v>
                </c:pt>
                <c:pt idx="30">
                  <c:v>10.658260801564092</c:v>
                </c:pt>
                <c:pt idx="31">
                  <c:v>10.833333469572521</c:v>
                </c:pt>
                <c:pt idx="32">
                  <c:v>15.095238095238095</c:v>
                </c:pt>
                <c:pt idx="33">
                  <c:v>16.678095227196103</c:v>
                </c:pt>
                <c:pt idx="34">
                  <c:v>18.232499980926512</c:v>
                </c:pt>
                <c:pt idx="35">
                  <c:v>18.905263097662676</c:v>
                </c:pt>
                <c:pt idx="36">
                  <c:v>19.45950002670288</c:v>
                </c:pt>
                <c:pt idx="37">
                  <c:v>20.730000044170179</c:v>
                </c:pt>
                <c:pt idx="38">
                  <c:v>21.601817564530805</c:v>
                </c:pt>
                <c:pt idx="39">
                  <c:v>20.780499839782713</c:v>
                </c:pt>
                <c:pt idx="40">
                  <c:v>21.24761862981887</c:v>
                </c:pt>
                <c:pt idx="41">
                  <c:v>19.714545336636629</c:v>
                </c:pt>
                <c:pt idx="42">
                  <c:v>19.214285895937966</c:v>
                </c:pt>
                <c:pt idx="43">
                  <c:v>22.181739226631496</c:v>
                </c:pt>
                <c:pt idx="44">
                  <c:v>26.927618753342401</c:v>
                </c:pt>
                <c:pt idx="45">
                  <c:v>32.155263097662676</c:v>
                </c:pt>
                <c:pt idx="46">
                  <c:v>34.592500305175783</c:v>
                </c:pt>
                <c:pt idx="47">
                  <c:v>32.996500110626222</c:v>
                </c:pt>
                <c:pt idx="48">
                  <c:v>40.587727633389562</c:v>
                </c:pt>
                <c:pt idx="49">
                  <c:v>43.825000551011826</c:v>
                </c:pt>
                <c:pt idx="50">
                  <c:v>41.827618916829429</c:v>
                </c:pt>
                <c:pt idx="51">
                  <c:v>30.705882240744199</c:v>
                </c:pt>
                <c:pt idx="52">
                  <c:v>20.276363546198066</c:v>
                </c:pt>
                <c:pt idx="53">
                  <c:v>15.568095161801292</c:v>
                </c:pt>
                <c:pt idx="54">
                  <c:v>15.789047604515439</c:v>
                </c:pt>
                <c:pt idx="55">
                  <c:v>16.777272614565764</c:v>
                </c:pt>
                <c:pt idx="56">
                  <c:v>17.796000051498414</c:v>
                </c:pt>
                <c:pt idx="57">
                  <c:v>20.83999997093564</c:v>
                </c:pt>
                <c:pt idx="58">
                  <c:v>21.621000003814697</c:v>
                </c:pt>
                <c:pt idx="59">
                  <c:v>19.337894640470807</c:v>
                </c:pt>
                <c:pt idx="60">
                  <c:v>19.21590909090909</c:v>
                </c:pt>
                <c:pt idx="61">
                  <c:v>20.625</c:v>
                </c:pt>
                <c:pt idx="62">
                  <c:v>30.292000102996827</c:v>
                </c:pt>
                <c:pt idx="63">
                  <c:v>29.736190977550688</c:v>
                </c:pt>
                <c:pt idx="64">
                  <c:v>26.240952355521067</c:v>
                </c:pt>
                <c:pt idx="65">
                  <c:v>24.934000110626222</c:v>
                </c:pt>
                <c:pt idx="66">
                  <c:v>26.606817939064719</c:v>
                </c:pt>
                <c:pt idx="67">
                  <c:v>29.13391287430473</c:v>
                </c:pt>
                <c:pt idx="68">
                  <c:v>31.221052872507197</c:v>
                </c:pt>
                <c:pt idx="69">
                  <c:v>32.844999486749821</c:v>
                </c:pt>
                <c:pt idx="70">
                  <c:v>28.236842105263158</c:v>
                </c:pt>
                <c:pt idx="71">
                  <c:v>24.555555131700302</c:v>
                </c:pt>
                <c:pt idx="72">
                  <c:v>30.62454535744407</c:v>
                </c:pt>
                <c:pt idx="73">
                  <c:v>39.848500633239745</c:v>
                </c:pt>
                <c:pt idx="74">
                  <c:v>40.068421414023952</c:v>
                </c:pt>
                <c:pt idx="75">
                  <c:v>30.194762093680247</c:v>
                </c:pt>
                <c:pt idx="76">
                  <c:v>19.454545541243121</c:v>
                </c:pt>
                <c:pt idx="77">
                  <c:v>17.497894588269684</c:v>
                </c:pt>
                <c:pt idx="78">
                  <c:v>17.719130474588145</c:v>
                </c:pt>
                <c:pt idx="79">
                  <c:v>17.457272789695047</c:v>
                </c:pt>
                <c:pt idx="80">
                  <c:v>20.233809334891198</c:v>
                </c:pt>
                <c:pt idx="81">
                  <c:v>24.754091089422051</c:v>
                </c:pt>
                <c:pt idx="82">
                  <c:v>28.642000102996825</c:v>
                </c:pt>
                <c:pt idx="83">
                  <c:v>29.794210634733503</c:v>
                </c:pt>
                <c:pt idx="84">
                  <c:v>30.613181807778098</c:v>
                </c:pt>
                <c:pt idx="85">
                  <c:v>34.359999550713432</c:v>
                </c:pt>
                <c:pt idx="86">
                  <c:v>35.399545496160336</c:v>
                </c:pt>
                <c:pt idx="87">
                  <c:v>31.407499980926513</c:v>
                </c:pt>
                <c:pt idx="88">
                  <c:v>23.543999958038331</c:v>
                </c:pt>
                <c:pt idx="89">
                  <c:v>22.558095296223957</c:v>
                </c:pt>
                <c:pt idx="90">
                  <c:v>26.329047520955402</c:v>
                </c:pt>
                <c:pt idx="91">
                  <c:v>30.177618934994651</c:v>
                </c:pt>
                <c:pt idx="92">
                  <c:v>32.144999790191648</c:v>
                </c:pt>
                <c:pt idx="93">
                  <c:v>38.50666618347168</c:v>
                </c:pt>
                <c:pt idx="94">
                  <c:v>42.872999763488771</c:v>
                </c:pt>
                <c:pt idx="95">
                  <c:v>40.040000370570588</c:v>
                </c:pt>
                <c:pt idx="96">
                  <c:v>39.104500389099123</c:v>
                </c:pt>
                <c:pt idx="97">
                  <c:v>38.138667297363284</c:v>
                </c:pt>
                <c:pt idx="98">
                  <c:v>39.721304686173148</c:v>
                </c:pt>
                <c:pt idx="99">
                  <c:v>36.815000343322751</c:v>
                </c:pt>
                <c:pt idx="100">
                  <c:v>33.029048011416478</c:v>
                </c:pt>
                <c:pt idx="101">
                  <c:v>31.654761541457404</c:v>
                </c:pt>
                <c:pt idx="102">
                  <c:v>33.267142886207218</c:v>
                </c:pt>
                <c:pt idx="103">
                  <c:v>38.685455148870297</c:v>
                </c:pt>
                <c:pt idx="104">
                  <c:v>44.545882505529065</c:v>
                </c:pt>
                <c:pt idx="105">
                  <c:v>48.901499938964847</c:v>
                </c:pt>
                <c:pt idx="106">
                  <c:v>44.513500785827638</c:v>
                </c:pt>
                <c:pt idx="107">
                  <c:v>35.487142835344585</c:v>
                </c:pt>
                <c:pt idx="108">
                  <c:v>34.803809937976652</c:v>
                </c:pt>
                <c:pt idx="109">
                  <c:v>39.020000245836044</c:v>
                </c:pt>
                <c:pt idx="110">
                  <c:v>42.652272657914594</c:v>
                </c:pt>
                <c:pt idx="111">
                  <c:v>40.388889312744141</c:v>
                </c:pt>
                <c:pt idx="112">
                  <c:v>34.518181974237613</c:v>
                </c:pt>
                <c:pt idx="113">
                  <c:v>32.349000167846683</c:v>
                </c:pt>
                <c:pt idx="114">
                  <c:v>32.302499866485597</c:v>
                </c:pt>
                <c:pt idx="115">
                  <c:v>36.177391219999997</c:v>
                </c:pt>
                <c:pt idx="116">
                  <c:v>39.970000130000003</c:v>
                </c:pt>
                <c:pt idx="117">
                  <c:v>40.733000560000001</c:v>
                </c:pt>
                <c:pt idx="118">
                  <c:v>42.344499970000001</c:v>
                </c:pt>
                <c:pt idx="119">
                  <c:v>39.755454669999999</c:v>
                </c:pt>
                <c:pt idx="120">
                  <c:v>41.13409077</c:v>
                </c:pt>
                <c:pt idx="121">
                  <c:v>46.446110830000002</c:v>
                </c:pt>
                <c:pt idx="122">
                  <c:v>45.966817859999999</c:v>
                </c:pt>
                <c:pt idx="123">
                  <c:v>44.937778049999999</c:v>
                </c:pt>
                <c:pt idx="124">
                  <c:v>43.582272789999998</c:v>
                </c:pt>
                <c:pt idx="125">
                  <c:v>43.258570720000002</c:v>
                </c:pt>
                <c:pt idx="126">
                  <c:v>45.425238290000003</c:v>
                </c:pt>
                <c:pt idx="127">
                  <c:v>45.09043569</c:v>
                </c:pt>
                <c:pt idx="128">
                  <c:v>45.863683000000002</c:v>
                </c:pt>
                <c:pt idx="129">
                  <c:v>49.30699997</c:v>
                </c:pt>
                <c:pt idx="130">
                  <c:v>55.732500267028811</c:v>
                </c:pt>
                <c:pt idx="131">
                  <c:v>67.55631617495888</c:v>
                </c:pt>
                <c:pt idx="132">
                  <c:v>78.451818292791188</c:v>
                </c:pt>
                <c:pt idx="133">
                  <c:v>86.446841590000005</c:v>
                </c:pt>
                <c:pt idx="134">
                  <c:v>94.232999801635742</c:v>
                </c:pt>
                <c:pt idx="135">
                  <c:v>96.528001403808588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2-39EC-44FE-85F6-8F9DCE0101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9806832"/>
        <c:axId val="589798304"/>
      </c:lineChart>
      <c:dateAx>
        <c:axId val="589806832"/>
        <c:scaling>
          <c:orientation val="minMax"/>
        </c:scaling>
        <c:delete val="0"/>
        <c:axPos val="b"/>
        <c:numFmt formatCode="[$-416]mmm\-yy;@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89798304"/>
        <c:crosses val="autoZero"/>
        <c:auto val="1"/>
        <c:lblOffset val="100"/>
        <c:baseTimeUnit val="months"/>
        <c:majorUnit val="3"/>
      </c:dateAx>
      <c:valAx>
        <c:axId val="589798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89806832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3173</xdr:rowOff>
    </xdr:from>
    <xdr:to>
      <xdr:col>9</xdr:col>
      <xdr:colOff>508000</xdr:colOff>
      <xdr:row>25</xdr:row>
      <xdr:rowOff>15874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879F9BEB-CD5A-4B84-9E9E-BA14DDC6D4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0.94588</cdr:y>
    </cdr:from>
    <cdr:to>
      <cdr:x>0.24057</cdr:x>
      <cdr:y>0.99294</cdr:y>
    </cdr:to>
    <cdr:sp macro="" textlink="">
      <cdr:nvSpPr>
        <cdr:cNvPr id="2" name="CaixaDeTexto 1">
          <a:extLst xmlns:a="http://schemas.openxmlformats.org/drawingml/2006/main">
            <a:ext uri="{FF2B5EF4-FFF2-40B4-BE49-F238E27FC236}">
              <a16:creationId xmlns:a16="http://schemas.microsoft.com/office/drawing/2014/main" id="{65CD5CFF-2357-407A-80EA-9DD0D288BECE}"/>
            </a:ext>
          </a:extLst>
        </cdr:cNvPr>
        <cdr:cNvSpPr txBox="1"/>
      </cdr:nvSpPr>
      <cdr:spPr>
        <a:xfrm xmlns:a="http://schemas.openxmlformats.org/drawingml/2006/main">
          <a:off x="0" y="3829051"/>
          <a:ext cx="1457325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pt-BR" sz="700"/>
            <a:t>Fonte: Cepea/Esalq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Mapa\Sum&#225;rios\Atualizar\Pre&#231;os%20M&#233;dios%20Gr&#225;ficos.xlsx" TargetMode="External"/><Relationship Id="rId1" Type="http://schemas.openxmlformats.org/officeDocument/2006/relationships/externalLinkPath" Target="/Mapa/Sum&#225;rios/Atualizar/Pre&#231;os%20M&#233;dios%20Gr&#225;fic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TERNO"/>
      <sheetName val="EXTERNO"/>
    </sheetNames>
    <sheetDataSet>
      <sheetData sheetId="0">
        <row r="2">
          <cell r="A2">
            <v>41275</v>
          </cell>
          <cell r="AC2">
            <v>9.5418181419372559</v>
          </cell>
        </row>
        <row r="3">
          <cell r="A3">
            <v>41306</v>
          </cell>
          <cell r="AC3">
            <v>12.128750026226044</v>
          </cell>
        </row>
        <row r="4">
          <cell r="A4">
            <v>41334</v>
          </cell>
          <cell r="AC4">
            <v>15.224736866198088</v>
          </cell>
        </row>
        <row r="5">
          <cell r="A5">
            <v>41365</v>
          </cell>
          <cell r="AC5">
            <v>12.899999965320934</v>
          </cell>
        </row>
        <row r="6">
          <cell r="A6">
            <v>41395</v>
          </cell>
          <cell r="AC6">
            <v>7.7533333188011531</v>
          </cell>
        </row>
        <row r="7">
          <cell r="A7">
            <v>41426</v>
          </cell>
          <cell r="AC7">
            <v>5.9324999809265133</v>
          </cell>
        </row>
        <row r="8">
          <cell r="A8">
            <v>41456</v>
          </cell>
          <cell r="AC8">
            <v>5.664347793744958</v>
          </cell>
        </row>
        <row r="9">
          <cell r="A9">
            <v>41487</v>
          </cell>
          <cell r="AC9">
            <v>8.43500000780279</v>
          </cell>
        </row>
        <row r="10">
          <cell r="A10">
            <v>41518</v>
          </cell>
          <cell r="AC10">
            <v>10.701428640456427</v>
          </cell>
        </row>
        <row r="11">
          <cell r="A11">
            <v>41548</v>
          </cell>
          <cell r="AC11">
            <v>12.53826087454091</v>
          </cell>
        </row>
        <row r="12">
          <cell r="A12">
            <v>41579</v>
          </cell>
          <cell r="AC12">
            <v>14.316000032424927</v>
          </cell>
        </row>
        <row r="13">
          <cell r="A13">
            <v>41609</v>
          </cell>
          <cell r="AC13">
            <v>14.796842073139391</v>
          </cell>
        </row>
        <row r="14">
          <cell r="A14">
            <v>41640</v>
          </cell>
          <cell r="AC14">
            <v>20.038636380975898</v>
          </cell>
        </row>
        <row r="15">
          <cell r="A15">
            <v>41671</v>
          </cell>
          <cell r="AC15">
            <v>22.39799976348877</v>
          </cell>
        </row>
        <row r="16">
          <cell r="A16">
            <v>41699</v>
          </cell>
          <cell r="AC16">
            <v>21.206315492328844</v>
          </cell>
        </row>
        <row r="17">
          <cell r="A17">
            <v>41730</v>
          </cell>
          <cell r="AC17">
            <v>16.061999988555907</v>
          </cell>
        </row>
        <row r="18">
          <cell r="A18">
            <v>41760</v>
          </cell>
          <cell r="AC18">
            <v>11.252000045776366</v>
          </cell>
        </row>
        <row r="19">
          <cell r="A19">
            <v>41791</v>
          </cell>
          <cell r="AC19">
            <v>9.4</v>
          </cell>
        </row>
        <row r="20">
          <cell r="A20">
            <v>41821</v>
          </cell>
          <cell r="AC20">
            <v>9.4231817939064726</v>
          </cell>
        </row>
        <row r="21">
          <cell r="A21">
            <v>41852</v>
          </cell>
          <cell r="AC21">
            <v>9.6733333950950993</v>
          </cell>
        </row>
        <row r="22">
          <cell r="A22">
            <v>41883</v>
          </cell>
          <cell r="AC22">
            <v>11.829090898687189</v>
          </cell>
        </row>
        <row r="23">
          <cell r="A23">
            <v>41913</v>
          </cell>
          <cell r="AC23">
            <v>15.025454521179199</v>
          </cell>
        </row>
        <row r="24">
          <cell r="A24">
            <v>41944</v>
          </cell>
          <cell r="AC24">
            <v>16.039473684210527</v>
          </cell>
        </row>
        <row r="25">
          <cell r="A25">
            <v>41974</v>
          </cell>
          <cell r="AC25">
            <v>15.522500038146973</v>
          </cell>
        </row>
        <row r="26">
          <cell r="A26">
            <v>42005</v>
          </cell>
          <cell r="AC26">
            <v>16.112380981445313</v>
          </cell>
        </row>
        <row r="27">
          <cell r="A27">
            <v>42036</v>
          </cell>
          <cell r="AC27">
            <v>17.139999813503689</v>
          </cell>
        </row>
        <row r="28">
          <cell r="A28">
            <v>42064</v>
          </cell>
          <cell r="AC28">
            <v>18.290454517711293</v>
          </cell>
        </row>
        <row r="29">
          <cell r="A29">
            <v>42095</v>
          </cell>
          <cell r="AC29">
            <v>16.665500307083128</v>
          </cell>
        </row>
        <row r="30">
          <cell r="A30">
            <v>42125</v>
          </cell>
          <cell r="AC30">
            <v>14.578000068664551</v>
          </cell>
        </row>
        <row r="31">
          <cell r="A31">
            <v>42156</v>
          </cell>
          <cell r="AC31">
            <v>12.426666623070126</v>
          </cell>
        </row>
        <row r="32">
          <cell r="A32">
            <v>42186</v>
          </cell>
          <cell r="AC32">
            <v>10.658260801564092</v>
          </cell>
        </row>
        <row r="33">
          <cell r="A33">
            <v>42217</v>
          </cell>
          <cell r="AC33">
            <v>10.833333469572521</v>
          </cell>
        </row>
        <row r="34">
          <cell r="A34">
            <v>42248</v>
          </cell>
          <cell r="AC34">
            <v>15.095238095238095</v>
          </cell>
        </row>
        <row r="35">
          <cell r="A35">
            <v>42278</v>
          </cell>
          <cell r="AC35">
            <v>16.678095227196103</v>
          </cell>
        </row>
        <row r="36">
          <cell r="A36">
            <v>42309</v>
          </cell>
          <cell r="AC36">
            <v>18.232499980926512</v>
          </cell>
        </row>
        <row r="37">
          <cell r="A37">
            <v>42339</v>
          </cell>
          <cell r="AC37">
            <v>18.905263097662676</v>
          </cell>
        </row>
        <row r="38">
          <cell r="A38">
            <v>42370</v>
          </cell>
          <cell r="AC38">
            <v>19.45950002670288</v>
          </cell>
        </row>
        <row r="39">
          <cell r="A39">
            <v>42401</v>
          </cell>
          <cell r="AC39">
            <v>20.730000044170179</v>
          </cell>
        </row>
        <row r="40">
          <cell r="A40">
            <v>42430</v>
          </cell>
          <cell r="AC40">
            <v>21.601817564530805</v>
          </cell>
        </row>
        <row r="41">
          <cell r="A41">
            <v>42461</v>
          </cell>
          <cell r="AC41">
            <v>20.780499839782713</v>
          </cell>
        </row>
        <row r="42">
          <cell r="A42">
            <v>42491</v>
          </cell>
          <cell r="AC42">
            <v>21.24761862981887</v>
          </cell>
        </row>
        <row r="43">
          <cell r="A43">
            <v>42522</v>
          </cell>
          <cell r="AC43">
            <v>19.714545336636629</v>
          </cell>
        </row>
        <row r="44">
          <cell r="A44">
            <v>42552</v>
          </cell>
          <cell r="AC44">
            <v>19.214285895937966</v>
          </cell>
        </row>
        <row r="45">
          <cell r="A45">
            <v>42583</v>
          </cell>
          <cell r="AC45">
            <v>22.181739226631496</v>
          </cell>
        </row>
        <row r="46">
          <cell r="A46">
            <v>42614</v>
          </cell>
          <cell r="AC46">
            <v>26.927618753342401</v>
          </cell>
        </row>
        <row r="47">
          <cell r="A47">
            <v>42644</v>
          </cell>
          <cell r="AC47">
            <v>32.155263097662676</v>
          </cell>
        </row>
        <row r="48">
          <cell r="A48">
            <v>42675</v>
          </cell>
          <cell r="AC48">
            <v>34.592500305175783</v>
          </cell>
        </row>
        <row r="49">
          <cell r="A49">
            <v>42705</v>
          </cell>
          <cell r="AC49">
            <v>32.996500110626222</v>
          </cell>
        </row>
        <row r="50">
          <cell r="A50">
            <v>42736</v>
          </cell>
          <cell r="AC50">
            <v>40.587727633389562</v>
          </cell>
        </row>
        <row r="51">
          <cell r="A51">
            <v>42767</v>
          </cell>
          <cell r="AC51">
            <v>43.825000551011826</v>
          </cell>
        </row>
        <row r="52">
          <cell r="A52">
            <v>42795</v>
          </cell>
          <cell r="AC52">
            <v>41.827618916829429</v>
          </cell>
        </row>
        <row r="53">
          <cell r="A53">
            <v>42826</v>
          </cell>
          <cell r="AC53">
            <v>30.705882240744199</v>
          </cell>
        </row>
        <row r="54">
          <cell r="A54">
            <v>42856</v>
          </cell>
          <cell r="AC54">
            <v>20.276363546198066</v>
          </cell>
        </row>
        <row r="55">
          <cell r="A55">
            <v>42887</v>
          </cell>
          <cell r="AC55">
            <v>15.568095161801292</v>
          </cell>
        </row>
        <row r="56">
          <cell r="A56">
            <v>42917</v>
          </cell>
          <cell r="AC56">
            <v>15.789047604515439</v>
          </cell>
        </row>
        <row r="57">
          <cell r="A57">
            <v>42948</v>
          </cell>
          <cell r="AC57">
            <v>16.777272614565764</v>
          </cell>
        </row>
        <row r="58">
          <cell r="A58">
            <v>42979</v>
          </cell>
          <cell r="AC58">
            <v>17.796000051498414</v>
          </cell>
        </row>
        <row r="59">
          <cell r="A59">
            <v>43009</v>
          </cell>
          <cell r="AC59">
            <v>20.83999997093564</v>
          </cell>
        </row>
        <row r="60">
          <cell r="A60">
            <v>43040</v>
          </cell>
          <cell r="AC60">
            <v>21.621000003814697</v>
          </cell>
        </row>
        <row r="61">
          <cell r="A61">
            <v>43070</v>
          </cell>
          <cell r="AC61">
            <v>19.337894640470807</v>
          </cell>
        </row>
        <row r="62">
          <cell r="A62">
            <v>43101</v>
          </cell>
          <cell r="AC62">
            <v>19.21590909090909</v>
          </cell>
        </row>
        <row r="63">
          <cell r="A63">
            <v>43132</v>
          </cell>
          <cell r="AC63">
            <v>20.625</v>
          </cell>
        </row>
        <row r="64">
          <cell r="A64">
            <v>43160</v>
          </cell>
          <cell r="AC64">
            <v>30.292000102996827</v>
          </cell>
        </row>
        <row r="65">
          <cell r="A65">
            <v>43191</v>
          </cell>
          <cell r="AC65">
            <v>29.736190977550688</v>
          </cell>
        </row>
        <row r="66">
          <cell r="A66">
            <v>43221</v>
          </cell>
          <cell r="AC66">
            <v>26.240952355521067</v>
          </cell>
        </row>
        <row r="67">
          <cell r="A67">
            <v>43252</v>
          </cell>
          <cell r="AC67">
            <v>24.934000110626222</v>
          </cell>
        </row>
        <row r="68">
          <cell r="A68">
            <v>43282</v>
          </cell>
          <cell r="AC68">
            <v>26.606817939064719</v>
          </cell>
        </row>
        <row r="69">
          <cell r="A69">
            <v>43313</v>
          </cell>
          <cell r="AC69">
            <v>29.13391287430473</v>
          </cell>
        </row>
        <row r="70">
          <cell r="A70">
            <v>43344</v>
          </cell>
          <cell r="AC70">
            <v>31.221052872507197</v>
          </cell>
        </row>
        <row r="71">
          <cell r="A71">
            <v>43374</v>
          </cell>
          <cell r="AC71">
            <v>32.844999486749821</v>
          </cell>
        </row>
        <row r="72">
          <cell r="A72">
            <v>43405</v>
          </cell>
          <cell r="AC72">
            <v>28.236842105263158</v>
          </cell>
        </row>
        <row r="73">
          <cell r="A73">
            <v>43435</v>
          </cell>
          <cell r="AC73">
            <v>24.555555131700302</v>
          </cell>
        </row>
        <row r="74">
          <cell r="A74">
            <v>43466</v>
          </cell>
          <cell r="AC74">
            <v>30.62454535744407</v>
          </cell>
        </row>
        <row r="75">
          <cell r="A75">
            <v>43497</v>
          </cell>
          <cell r="AC75">
            <v>39.848500633239745</v>
          </cell>
        </row>
        <row r="76">
          <cell r="A76">
            <v>43525</v>
          </cell>
          <cell r="AC76">
            <v>40.068421414023952</v>
          </cell>
        </row>
        <row r="77">
          <cell r="A77">
            <v>43556</v>
          </cell>
          <cell r="AC77">
            <v>30.194762093680247</v>
          </cell>
        </row>
        <row r="78">
          <cell r="A78">
            <v>43586</v>
          </cell>
          <cell r="AC78">
            <v>19.454545541243121</v>
          </cell>
        </row>
        <row r="79">
          <cell r="A79">
            <v>43617</v>
          </cell>
          <cell r="AC79">
            <v>17.497894588269684</v>
          </cell>
        </row>
        <row r="80">
          <cell r="A80">
            <v>43647</v>
          </cell>
          <cell r="AC80">
            <v>17.719130474588145</v>
          </cell>
        </row>
        <row r="81">
          <cell r="A81">
            <v>43678</v>
          </cell>
          <cell r="AC81">
            <v>17.457272789695047</v>
          </cell>
        </row>
        <row r="82">
          <cell r="A82">
            <v>43709</v>
          </cell>
          <cell r="AC82">
            <v>20.233809334891198</v>
          </cell>
        </row>
        <row r="83">
          <cell r="A83">
            <v>43739</v>
          </cell>
          <cell r="AC83">
            <v>24.754091089422051</v>
          </cell>
        </row>
        <row r="84">
          <cell r="A84">
            <v>43770</v>
          </cell>
          <cell r="AC84">
            <v>28.642000102996825</v>
          </cell>
        </row>
        <row r="85">
          <cell r="A85">
            <v>43800</v>
          </cell>
          <cell r="AC85">
            <v>29.794210634733503</v>
          </cell>
        </row>
        <row r="86">
          <cell r="A86">
            <v>43831</v>
          </cell>
          <cell r="AC86">
            <v>30.613181807778098</v>
          </cell>
        </row>
        <row r="87">
          <cell r="A87">
            <v>43862</v>
          </cell>
          <cell r="AC87">
            <v>34.359999550713432</v>
          </cell>
        </row>
        <row r="88">
          <cell r="A88">
            <v>43891</v>
          </cell>
          <cell r="AC88">
            <v>35.399545496160336</v>
          </cell>
        </row>
        <row r="89">
          <cell r="A89">
            <v>43922</v>
          </cell>
          <cell r="AC89">
            <v>31.407499980926513</v>
          </cell>
        </row>
        <row r="90">
          <cell r="A90">
            <v>43952</v>
          </cell>
          <cell r="AC90">
            <v>23.543999958038331</v>
          </cell>
        </row>
        <row r="91">
          <cell r="A91">
            <v>43983</v>
          </cell>
          <cell r="AC91">
            <v>22.558095296223957</v>
          </cell>
        </row>
        <row r="92">
          <cell r="A92">
            <v>44013</v>
          </cell>
          <cell r="AC92">
            <v>26.329047520955402</v>
          </cell>
        </row>
        <row r="93">
          <cell r="A93">
            <v>44044</v>
          </cell>
          <cell r="AC93">
            <v>30.177618934994651</v>
          </cell>
        </row>
        <row r="94">
          <cell r="A94">
            <v>44075</v>
          </cell>
          <cell r="AC94">
            <v>32.144999790191648</v>
          </cell>
        </row>
        <row r="95">
          <cell r="A95">
            <v>44105</v>
          </cell>
          <cell r="AC95">
            <v>38.50666618347168</v>
          </cell>
        </row>
        <row r="96">
          <cell r="A96">
            <v>44136</v>
          </cell>
          <cell r="AC96">
            <v>42.872999763488771</v>
          </cell>
        </row>
        <row r="97">
          <cell r="A97">
            <v>44166</v>
          </cell>
          <cell r="AC97">
            <v>40.040000370570588</v>
          </cell>
        </row>
        <row r="98">
          <cell r="A98">
            <v>44197</v>
          </cell>
          <cell r="AC98">
            <v>39.104500389099123</v>
          </cell>
        </row>
        <row r="99">
          <cell r="A99">
            <v>44228</v>
          </cell>
          <cell r="AC99">
            <v>38.138667297363284</v>
          </cell>
        </row>
        <row r="100">
          <cell r="A100">
            <v>44256</v>
          </cell>
          <cell r="AC100">
            <v>39.721304686173148</v>
          </cell>
        </row>
        <row r="101">
          <cell r="A101">
            <v>44287</v>
          </cell>
          <cell r="AC101">
            <v>36.815000343322751</v>
          </cell>
        </row>
        <row r="102">
          <cell r="A102">
            <v>44317</v>
          </cell>
          <cell r="AC102">
            <v>33.029048011416478</v>
          </cell>
        </row>
        <row r="103">
          <cell r="A103">
            <v>44348</v>
          </cell>
          <cell r="AC103">
            <v>31.654761541457404</v>
          </cell>
        </row>
        <row r="104">
          <cell r="A104">
            <v>44378</v>
          </cell>
          <cell r="AC104">
            <v>33.267142886207218</v>
          </cell>
        </row>
        <row r="105">
          <cell r="A105">
            <v>44409</v>
          </cell>
          <cell r="AC105">
            <v>38.685455148870297</v>
          </cell>
        </row>
        <row r="106">
          <cell r="A106">
            <v>44440</v>
          </cell>
          <cell r="AC106">
            <v>44.545882505529065</v>
          </cell>
        </row>
        <row r="107">
          <cell r="A107">
            <v>44470</v>
          </cell>
          <cell r="AC107">
            <v>48.901499938964847</v>
          </cell>
        </row>
        <row r="108">
          <cell r="A108">
            <v>44501</v>
          </cell>
          <cell r="AC108">
            <v>44.513500785827638</v>
          </cell>
        </row>
        <row r="109">
          <cell r="A109">
            <v>44531</v>
          </cell>
          <cell r="AC109">
            <v>35.487142835344585</v>
          </cell>
        </row>
        <row r="110">
          <cell r="A110">
            <v>44562</v>
          </cell>
          <cell r="AC110">
            <v>34.803809937976652</v>
          </cell>
        </row>
        <row r="111">
          <cell r="A111">
            <v>44593</v>
          </cell>
          <cell r="AC111">
            <v>39.020000245836044</v>
          </cell>
        </row>
        <row r="112">
          <cell r="A112">
            <v>44621</v>
          </cell>
          <cell r="AC112">
            <v>42.652272657914594</v>
          </cell>
        </row>
        <row r="113">
          <cell r="A113">
            <v>44652</v>
          </cell>
          <cell r="AC113">
            <v>40.388889312744141</v>
          </cell>
        </row>
        <row r="114">
          <cell r="A114">
            <v>44682</v>
          </cell>
          <cell r="AC114">
            <v>34.518181974237613</v>
          </cell>
        </row>
        <row r="115">
          <cell r="A115">
            <v>44713</v>
          </cell>
          <cell r="AC115">
            <v>32.349000167846683</v>
          </cell>
        </row>
        <row r="116">
          <cell r="A116">
            <v>44743</v>
          </cell>
          <cell r="AC116">
            <v>32.302499866485597</v>
          </cell>
        </row>
        <row r="117">
          <cell r="A117">
            <v>44774</v>
          </cell>
          <cell r="AC117">
            <v>36.177391219999997</v>
          </cell>
        </row>
        <row r="118">
          <cell r="A118">
            <v>44805</v>
          </cell>
          <cell r="AC118">
            <v>39.970000130000003</v>
          </cell>
        </row>
        <row r="119">
          <cell r="A119">
            <v>44835</v>
          </cell>
          <cell r="AC119">
            <v>40.733000560000001</v>
          </cell>
        </row>
        <row r="120">
          <cell r="A120">
            <v>44866</v>
          </cell>
          <cell r="AC120">
            <v>42.344499970000001</v>
          </cell>
        </row>
        <row r="121">
          <cell r="A121">
            <v>44896</v>
          </cell>
          <cell r="AC121">
            <v>39.755454669999999</v>
          </cell>
        </row>
        <row r="122">
          <cell r="A122">
            <v>44927</v>
          </cell>
          <cell r="AC122">
            <v>41.13409077</v>
          </cell>
        </row>
        <row r="123">
          <cell r="A123">
            <v>44958</v>
          </cell>
          <cell r="AC123">
            <v>46.446110830000002</v>
          </cell>
        </row>
        <row r="124">
          <cell r="A124">
            <v>44986</v>
          </cell>
          <cell r="AC124">
            <v>45.966817859999999</v>
          </cell>
        </row>
        <row r="125">
          <cell r="A125">
            <v>45017</v>
          </cell>
          <cell r="AC125">
            <v>44.937778049999999</v>
          </cell>
        </row>
        <row r="126">
          <cell r="A126">
            <v>45047</v>
          </cell>
          <cell r="AC126">
            <v>43.582272789999998</v>
          </cell>
        </row>
        <row r="127">
          <cell r="A127">
            <v>45078</v>
          </cell>
          <cell r="AC127">
            <v>43.258570720000002</v>
          </cell>
        </row>
        <row r="128">
          <cell r="A128">
            <v>45108</v>
          </cell>
          <cell r="AC128">
            <v>45.425238290000003</v>
          </cell>
        </row>
        <row r="129">
          <cell r="A129">
            <v>45139</v>
          </cell>
          <cell r="AC129">
            <v>45.09043569</v>
          </cell>
        </row>
        <row r="130">
          <cell r="A130">
            <v>45170</v>
          </cell>
          <cell r="AC130">
            <v>45.863683000000002</v>
          </cell>
        </row>
        <row r="131">
          <cell r="A131">
            <v>45200</v>
          </cell>
          <cell r="AC131">
            <v>49.30699997</v>
          </cell>
        </row>
        <row r="132">
          <cell r="A132">
            <v>45231</v>
          </cell>
          <cell r="AC132">
            <v>55.732500267028811</v>
          </cell>
        </row>
        <row r="133">
          <cell r="A133">
            <v>45261</v>
          </cell>
          <cell r="AC133">
            <v>67.55631617495888</v>
          </cell>
        </row>
        <row r="134">
          <cell r="A134">
            <v>45292</v>
          </cell>
          <cell r="AC134">
            <v>78.451818292791188</v>
          </cell>
        </row>
        <row r="135">
          <cell r="A135">
            <v>45323</v>
          </cell>
          <cell r="AC135">
            <v>86.446841590000005</v>
          </cell>
        </row>
        <row r="136">
          <cell r="A136">
            <v>45352</v>
          </cell>
          <cell r="AC136">
            <v>94.232999801635742</v>
          </cell>
        </row>
        <row r="137">
          <cell r="A137">
            <v>45383</v>
          </cell>
          <cell r="AC137">
            <v>96.528001403808588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o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4A091F-B03D-400F-B4BE-CC136868CA6A}">
  <sheetPr>
    <pageSetUpPr fitToPage="1"/>
  </sheetPr>
  <dimension ref="A1:I40"/>
  <sheetViews>
    <sheetView showGridLines="0" tabSelected="1" zoomScaleNormal="100" workbookViewId="0">
      <selection sqref="A1:XFD1048576"/>
    </sheetView>
  </sheetViews>
  <sheetFormatPr defaultColWidth="9.140625" defaultRowHeight="12.75" x14ac:dyDescent="0.25"/>
  <cols>
    <col min="1" max="1" width="12.85546875" style="1" customWidth="1"/>
    <col min="2" max="2" width="8.140625" style="1" bestFit="1" customWidth="1"/>
    <col min="3" max="3" width="9.140625" style="1"/>
    <col min="4" max="4" width="11" style="1" bestFit="1" customWidth="1"/>
    <col min="5" max="5" width="11.42578125" style="1" customWidth="1"/>
    <col min="6" max="6" width="10.42578125" style="1" bestFit="1" customWidth="1"/>
    <col min="7" max="7" width="10.85546875" style="1" bestFit="1" customWidth="1"/>
    <col min="8" max="8" width="8.140625" style="1" bestFit="1" customWidth="1"/>
    <col min="9" max="9" width="9.140625" style="1" bestFit="1" customWidth="1"/>
    <col min="10" max="16384" width="9.140625" style="1"/>
  </cols>
  <sheetData>
    <row r="1" spans="1:9" ht="15.75" x14ac:dyDescent="0.25">
      <c r="A1" s="44" t="s">
        <v>24</v>
      </c>
    </row>
    <row r="3" spans="1:9" ht="60" customHeight="1" x14ac:dyDescent="0.25">
      <c r="A3" s="40" t="s">
        <v>0</v>
      </c>
      <c r="B3" s="36" t="s">
        <v>37</v>
      </c>
      <c r="C3" s="36" t="s">
        <v>38</v>
      </c>
      <c r="D3" s="36" t="s">
        <v>39</v>
      </c>
      <c r="E3" s="36" t="s">
        <v>40</v>
      </c>
      <c r="F3" s="36" t="s">
        <v>41</v>
      </c>
      <c r="G3" s="36" t="s">
        <v>42</v>
      </c>
      <c r="H3" s="36" t="s">
        <v>43</v>
      </c>
      <c r="I3" s="43" t="s">
        <v>44</v>
      </c>
    </row>
    <row r="4" spans="1:9" ht="15" x14ac:dyDescent="0.25">
      <c r="A4" s="37" t="s">
        <v>45</v>
      </c>
      <c r="B4" s="38"/>
      <c r="C4" s="38"/>
      <c r="D4" s="38"/>
      <c r="E4" s="38"/>
      <c r="F4" s="38"/>
      <c r="G4" s="38"/>
      <c r="H4" s="38"/>
      <c r="I4" s="39"/>
    </row>
    <row r="5" spans="1:9" ht="15" x14ac:dyDescent="0.25">
      <c r="A5" s="15" t="s">
        <v>46</v>
      </c>
      <c r="B5" s="34">
        <v>572.21699999999998</v>
      </c>
      <c r="C5" s="34">
        <v>1582.47</v>
      </c>
      <c r="D5" s="34">
        <v>1377.6990000000001</v>
      </c>
      <c r="E5" s="34">
        <v>3532.386</v>
      </c>
      <c r="F5" s="34">
        <v>1868.713</v>
      </c>
      <c r="G5" s="34">
        <v>1309.741</v>
      </c>
      <c r="H5" s="16">
        <v>353.93200000000002</v>
      </c>
      <c r="I5" s="62">
        <v>18.939880013677861</v>
      </c>
    </row>
    <row r="6" spans="1:9" ht="15" x14ac:dyDescent="0.25">
      <c r="A6" s="15" t="s">
        <v>47</v>
      </c>
      <c r="B6" s="34">
        <v>353.93200000000002</v>
      </c>
      <c r="C6" s="34">
        <v>2173.502</v>
      </c>
      <c r="D6" s="34">
        <v>1527.721</v>
      </c>
      <c r="E6" s="34">
        <v>4055.1550000000002</v>
      </c>
      <c r="F6" s="34">
        <v>1823.05</v>
      </c>
      <c r="G6" s="34">
        <v>1747.0989999999999</v>
      </c>
      <c r="H6" s="16">
        <v>485.00599999999997</v>
      </c>
      <c r="I6" s="63">
        <v>26.604097528866461</v>
      </c>
    </row>
    <row r="7" spans="1:9" ht="15" x14ac:dyDescent="0.25">
      <c r="A7" s="15" t="s">
        <v>48</v>
      </c>
      <c r="B7" s="34">
        <v>485.00599999999997</v>
      </c>
      <c r="C7" s="34">
        <v>1596.432</v>
      </c>
      <c r="D7" s="34">
        <v>1631.4690000000001</v>
      </c>
      <c r="E7" s="34">
        <v>3712.9070000000002</v>
      </c>
      <c r="F7" s="34">
        <v>1767.366</v>
      </c>
      <c r="G7" s="34">
        <v>1473.354</v>
      </c>
      <c r="H7" s="16">
        <v>472.18700000000001</v>
      </c>
      <c r="I7" s="63">
        <v>26.716990142392689</v>
      </c>
    </row>
    <row r="8" spans="1:9" ht="15" x14ac:dyDescent="0.25">
      <c r="A8" s="15" t="s">
        <v>49</v>
      </c>
      <c r="B8" s="34">
        <v>472.18700000000001</v>
      </c>
      <c r="C8" s="34">
        <v>2111.5439999999999</v>
      </c>
      <c r="D8" s="34">
        <v>1509.6489999999999</v>
      </c>
      <c r="E8" s="34">
        <v>4093.38</v>
      </c>
      <c r="F8" s="34">
        <v>1711.471</v>
      </c>
      <c r="G8" s="34">
        <v>1591.1869999999999</v>
      </c>
      <c r="H8" s="16">
        <v>790.72199999999998</v>
      </c>
      <c r="I8" s="63">
        <v>46.201308698774326</v>
      </c>
    </row>
    <row r="9" spans="1:9" ht="15" x14ac:dyDescent="0.25">
      <c r="A9" s="15" t="s">
        <v>50</v>
      </c>
      <c r="B9" s="34">
        <v>790.72199999999998</v>
      </c>
      <c r="C9" s="34">
        <v>1465.2190000000001</v>
      </c>
      <c r="D9" s="34">
        <v>1384.865</v>
      </c>
      <c r="E9" s="34">
        <v>3640.806</v>
      </c>
      <c r="F9" s="34">
        <v>1709.94</v>
      </c>
      <c r="G9" s="34">
        <v>1406.8420000000001</v>
      </c>
      <c r="H9" s="16">
        <v>524.024</v>
      </c>
      <c r="I9" s="63">
        <v>30.645753652174928</v>
      </c>
    </row>
    <row r="10" spans="1:9" ht="15" x14ac:dyDescent="0.25">
      <c r="A10" s="15" t="s">
        <v>51</v>
      </c>
      <c r="B10" s="34">
        <v>524.024</v>
      </c>
      <c r="C10" s="34">
        <v>1557.298</v>
      </c>
      <c r="D10" s="34">
        <v>1366.204</v>
      </c>
      <c r="E10" s="34">
        <v>3447.5259999999998</v>
      </c>
      <c r="F10" s="34">
        <v>1691.126</v>
      </c>
      <c r="G10" s="34">
        <v>1443.951</v>
      </c>
      <c r="H10" s="16">
        <v>312.44900000000001</v>
      </c>
      <c r="I10" s="63">
        <v>18.475796599425472</v>
      </c>
    </row>
    <row r="11" spans="1:9" ht="15" x14ac:dyDescent="0.25">
      <c r="A11" s="15" t="s">
        <v>52</v>
      </c>
      <c r="B11" s="34">
        <v>312.44900000000001</v>
      </c>
      <c r="C11" s="34">
        <v>1687.877</v>
      </c>
      <c r="D11" s="34">
        <v>1321.2539999999999</v>
      </c>
      <c r="E11" s="34">
        <v>3321.58</v>
      </c>
      <c r="F11" s="34">
        <v>1626.325</v>
      </c>
      <c r="G11" s="34">
        <v>1479.6679999999999</v>
      </c>
      <c r="H11" s="16">
        <v>215.58699999999999</v>
      </c>
      <c r="I11" s="63">
        <v>13.256083501145218</v>
      </c>
    </row>
    <row r="12" spans="1:9" ht="15" x14ac:dyDescent="0.25">
      <c r="A12" s="15" t="s">
        <v>53</v>
      </c>
      <c r="B12" s="34">
        <v>215.58699999999999</v>
      </c>
      <c r="C12" s="34">
        <v>1479.604</v>
      </c>
      <c r="D12" s="34">
        <v>1375.046</v>
      </c>
      <c r="E12" s="34">
        <v>3070.2370000000001</v>
      </c>
      <c r="F12" s="34">
        <v>1489.432</v>
      </c>
      <c r="G12" s="34">
        <v>1380.261</v>
      </c>
      <c r="H12" s="16">
        <v>200.54400000000001</v>
      </c>
      <c r="I12" s="63">
        <v>13.464461620268667</v>
      </c>
    </row>
    <row r="13" spans="1:9" ht="15" x14ac:dyDescent="0.25">
      <c r="A13" s="15" t="s">
        <v>54</v>
      </c>
      <c r="B13" s="34">
        <v>200.54400000000001</v>
      </c>
      <c r="C13" s="34">
        <v>1498.3879999999999</v>
      </c>
      <c r="D13" s="34">
        <v>1295.7</v>
      </c>
      <c r="E13" s="34">
        <v>2994.6320000000001</v>
      </c>
      <c r="F13" s="34">
        <v>1487.038</v>
      </c>
      <c r="G13" s="34">
        <v>1356.47</v>
      </c>
      <c r="H13" s="16">
        <v>151.124</v>
      </c>
      <c r="I13" s="63">
        <v>10.162753070197263</v>
      </c>
    </row>
    <row r="14" spans="1:9" ht="15" x14ac:dyDescent="0.25">
      <c r="A14" s="41" t="s">
        <v>36</v>
      </c>
      <c r="B14" s="42"/>
      <c r="C14" s="42"/>
      <c r="D14" s="42"/>
      <c r="E14" s="42"/>
      <c r="F14" s="42"/>
      <c r="G14" s="42"/>
      <c r="H14" s="42"/>
      <c r="I14" s="49"/>
    </row>
    <row r="15" spans="1:9" ht="15" x14ac:dyDescent="0.25">
      <c r="A15" s="15" t="s">
        <v>46</v>
      </c>
      <c r="B15" s="34">
        <v>147</v>
      </c>
      <c r="C15" s="34">
        <v>859</v>
      </c>
      <c r="D15" s="34">
        <v>0</v>
      </c>
      <c r="E15" s="34">
        <v>1006</v>
      </c>
      <c r="F15" s="34">
        <v>38</v>
      </c>
      <c r="G15" s="34">
        <v>962</v>
      </c>
      <c r="H15" s="16">
        <v>6</v>
      </c>
      <c r="I15" s="63">
        <v>15.789473684210526</v>
      </c>
    </row>
    <row r="16" spans="1:9" ht="15" x14ac:dyDescent="0.25">
      <c r="A16" s="15" t="s">
        <v>47</v>
      </c>
      <c r="B16" s="34">
        <v>6</v>
      </c>
      <c r="C16" s="34">
        <v>1447</v>
      </c>
      <c r="D16" s="34">
        <v>0</v>
      </c>
      <c r="E16" s="34">
        <v>1453</v>
      </c>
      <c r="F16" s="34">
        <v>38</v>
      </c>
      <c r="G16" s="34">
        <v>1230</v>
      </c>
      <c r="H16" s="16">
        <v>185</v>
      </c>
      <c r="I16" s="63">
        <v>486.84210526315786</v>
      </c>
    </row>
    <row r="17" spans="1:9" ht="15" x14ac:dyDescent="0.25">
      <c r="A17" s="15" t="s">
        <v>48</v>
      </c>
      <c r="B17" s="34">
        <v>185</v>
      </c>
      <c r="C17" s="34">
        <v>1004</v>
      </c>
      <c r="D17" s="34">
        <v>0</v>
      </c>
      <c r="E17" s="34">
        <v>1189</v>
      </c>
      <c r="F17" s="34">
        <v>40</v>
      </c>
      <c r="G17" s="34">
        <v>989</v>
      </c>
      <c r="H17" s="16">
        <v>160</v>
      </c>
      <c r="I17" s="63">
        <v>400</v>
      </c>
    </row>
    <row r="18" spans="1:9" ht="15" x14ac:dyDescent="0.25">
      <c r="A18" s="15" t="s">
        <v>49</v>
      </c>
      <c r="B18" s="34">
        <v>160</v>
      </c>
      <c r="C18" s="34">
        <v>1324</v>
      </c>
      <c r="D18" s="34">
        <v>0</v>
      </c>
      <c r="E18" s="34">
        <v>1484</v>
      </c>
      <c r="F18" s="34">
        <v>52</v>
      </c>
      <c r="G18" s="34">
        <v>1120</v>
      </c>
      <c r="H18" s="16">
        <v>312</v>
      </c>
      <c r="I18" s="63">
        <v>600</v>
      </c>
    </row>
    <row r="19" spans="1:9" ht="15" x14ac:dyDescent="0.25">
      <c r="A19" s="15" t="s">
        <v>50</v>
      </c>
      <c r="B19" s="34">
        <v>312</v>
      </c>
      <c r="C19" s="34">
        <v>938</v>
      </c>
      <c r="D19" s="34">
        <v>0</v>
      </c>
      <c r="E19" s="34">
        <v>1250</v>
      </c>
      <c r="F19" s="34">
        <v>63</v>
      </c>
      <c r="G19" s="34">
        <v>1036</v>
      </c>
      <c r="H19" s="16">
        <v>151</v>
      </c>
      <c r="I19" s="63">
        <v>239.68253968253967</v>
      </c>
    </row>
    <row r="20" spans="1:9" ht="15" x14ac:dyDescent="0.25">
      <c r="A20" s="15" t="s">
        <v>51</v>
      </c>
      <c r="B20" s="34">
        <v>151</v>
      </c>
      <c r="C20" s="34">
        <v>944</v>
      </c>
      <c r="D20" s="34">
        <v>0</v>
      </c>
      <c r="E20" s="34">
        <v>1095</v>
      </c>
      <c r="F20" s="34">
        <v>70</v>
      </c>
      <c r="G20" s="34">
        <v>1010</v>
      </c>
      <c r="H20" s="16">
        <v>15</v>
      </c>
      <c r="I20" s="63">
        <v>21.428571428571427</v>
      </c>
    </row>
    <row r="21" spans="1:9" ht="15" x14ac:dyDescent="0.25">
      <c r="A21" s="15" t="s">
        <v>52</v>
      </c>
      <c r="B21" s="34">
        <v>15</v>
      </c>
      <c r="C21" s="34">
        <v>1135</v>
      </c>
      <c r="D21" s="34">
        <v>0</v>
      </c>
      <c r="E21" s="34">
        <v>1150</v>
      </c>
      <c r="F21" s="34">
        <v>73</v>
      </c>
      <c r="G21" s="34">
        <v>1068</v>
      </c>
      <c r="H21" s="16">
        <v>9</v>
      </c>
      <c r="I21" s="63">
        <v>12.328767123287671</v>
      </c>
    </row>
    <row r="22" spans="1:9" ht="15" x14ac:dyDescent="0.25">
      <c r="A22" s="15" t="s">
        <v>53</v>
      </c>
      <c r="B22" s="34">
        <v>9</v>
      </c>
      <c r="C22" s="34">
        <v>1124.17</v>
      </c>
      <c r="D22" s="34">
        <v>0</v>
      </c>
      <c r="E22" s="34">
        <v>1133.17</v>
      </c>
      <c r="F22" s="34">
        <v>75</v>
      </c>
      <c r="G22" s="34">
        <v>1050</v>
      </c>
      <c r="H22" s="16">
        <v>8.17</v>
      </c>
      <c r="I22" s="63">
        <v>10.893333333333333</v>
      </c>
    </row>
    <row r="23" spans="1:9" ht="15" x14ac:dyDescent="0.25">
      <c r="A23" s="15" t="s">
        <v>54</v>
      </c>
      <c r="B23" s="34">
        <v>8.17</v>
      </c>
      <c r="C23" s="34">
        <v>1105.7</v>
      </c>
      <c r="D23" s="34">
        <v>0</v>
      </c>
      <c r="E23" s="34">
        <v>1113.8699999999999</v>
      </c>
      <c r="F23" s="34">
        <v>75</v>
      </c>
      <c r="G23" s="34">
        <v>1034.8699999999999</v>
      </c>
      <c r="H23" s="16">
        <v>4</v>
      </c>
      <c r="I23" s="63">
        <v>5.3333333333333339</v>
      </c>
    </row>
    <row r="24" spans="1:9" ht="15" x14ac:dyDescent="0.25">
      <c r="A24" s="41" t="s">
        <v>55</v>
      </c>
      <c r="B24" s="42"/>
      <c r="C24" s="42"/>
      <c r="D24" s="42"/>
      <c r="E24" s="42"/>
      <c r="F24" s="42"/>
      <c r="G24" s="42"/>
      <c r="H24" s="42"/>
      <c r="I24" s="49"/>
    </row>
    <row r="25" spans="1:9" ht="15" x14ac:dyDescent="0.25">
      <c r="A25" s="15" t="s">
        <v>46</v>
      </c>
      <c r="B25" s="34">
        <v>358</v>
      </c>
      <c r="C25" s="34">
        <v>361</v>
      </c>
      <c r="D25" s="34">
        <v>280</v>
      </c>
      <c r="E25" s="34">
        <v>999</v>
      </c>
      <c r="F25" s="34">
        <v>631</v>
      </c>
      <c r="G25" s="34">
        <v>66</v>
      </c>
      <c r="H25" s="16">
        <v>302</v>
      </c>
      <c r="I25" s="63">
        <v>47.860538827258317</v>
      </c>
    </row>
    <row r="26" spans="1:9" ht="15" x14ac:dyDescent="0.25">
      <c r="A26" s="15" t="s">
        <v>47</v>
      </c>
      <c r="B26" s="34">
        <v>302</v>
      </c>
      <c r="C26" s="34">
        <v>303</v>
      </c>
      <c r="D26" s="34">
        <v>301</v>
      </c>
      <c r="E26" s="34">
        <v>906</v>
      </c>
      <c r="F26" s="34">
        <v>581</v>
      </c>
      <c r="G26" s="34">
        <v>57</v>
      </c>
      <c r="H26" s="16">
        <v>268</v>
      </c>
      <c r="I26" s="63">
        <v>46.12736660929432</v>
      </c>
    </row>
    <row r="27" spans="1:9" ht="15" x14ac:dyDescent="0.25">
      <c r="A27" s="15" t="s">
        <v>48</v>
      </c>
      <c r="B27" s="34">
        <v>268</v>
      </c>
      <c r="C27" s="34">
        <v>187</v>
      </c>
      <c r="D27" s="34">
        <v>413</v>
      </c>
      <c r="E27" s="34">
        <v>868</v>
      </c>
      <c r="F27" s="34">
        <v>572</v>
      </c>
      <c r="G27" s="34">
        <v>35</v>
      </c>
      <c r="H27" s="16">
        <v>261</v>
      </c>
      <c r="I27" s="63">
        <v>45.629370629370634</v>
      </c>
    </row>
    <row r="28" spans="1:9" ht="15" x14ac:dyDescent="0.25">
      <c r="A28" s="15" t="s">
        <v>49</v>
      </c>
      <c r="B28" s="34">
        <v>261</v>
      </c>
      <c r="C28" s="34">
        <v>329</v>
      </c>
      <c r="D28" s="34">
        <v>346</v>
      </c>
      <c r="E28" s="34">
        <v>936</v>
      </c>
      <c r="F28" s="34">
        <v>530</v>
      </c>
      <c r="G28" s="34">
        <v>30</v>
      </c>
      <c r="H28" s="16">
        <v>376</v>
      </c>
      <c r="I28" s="63">
        <v>70.943396226415089</v>
      </c>
    </row>
    <row r="29" spans="1:9" ht="15" x14ac:dyDescent="0.25">
      <c r="A29" s="15" t="s">
        <v>50</v>
      </c>
      <c r="B29" s="34">
        <v>376</v>
      </c>
      <c r="C29" s="34">
        <v>297</v>
      </c>
      <c r="D29" s="34">
        <v>210</v>
      </c>
      <c r="E29" s="34">
        <v>883</v>
      </c>
      <c r="F29" s="34">
        <v>556</v>
      </c>
      <c r="G29" s="34">
        <v>34</v>
      </c>
      <c r="H29" s="16">
        <v>293</v>
      </c>
      <c r="I29" s="63">
        <v>52.697841726618712</v>
      </c>
    </row>
    <row r="30" spans="1:9" ht="15" x14ac:dyDescent="0.25">
      <c r="A30" s="15" t="s">
        <v>51</v>
      </c>
      <c r="B30" s="34">
        <v>293</v>
      </c>
      <c r="C30" s="34">
        <v>230</v>
      </c>
      <c r="D30" s="34">
        <v>290</v>
      </c>
      <c r="E30" s="34">
        <v>813</v>
      </c>
      <c r="F30" s="34">
        <v>542</v>
      </c>
      <c r="G30" s="34">
        <v>31</v>
      </c>
      <c r="H30" s="16">
        <v>240</v>
      </c>
      <c r="I30" s="63">
        <v>44.280442804428041</v>
      </c>
    </row>
    <row r="31" spans="1:9" ht="15" x14ac:dyDescent="0.25">
      <c r="A31" s="15" t="s">
        <v>52</v>
      </c>
      <c r="B31" s="34">
        <v>240</v>
      </c>
      <c r="C31" s="34">
        <v>159</v>
      </c>
      <c r="D31" s="34">
        <v>314</v>
      </c>
      <c r="E31" s="34">
        <v>713</v>
      </c>
      <c r="F31" s="34">
        <v>527</v>
      </c>
      <c r="G31" s="34">
        <v>30</v>
      </c>
      <c r="H31" s="16">
        <v>156</v>
      </c>
      <c r="I31" s="63">
        <v>29.601518026565465</v>
      </c>
    </row>
    <row r="32" spans="1:9" ht="15" x14ac:dyDescent="0.25">
      <c r="A32" s="15" t="s">
        <v>53</v>
      </c>
      <c r="B32" s="34">
        <v>156</v>
      </c>
      <c r="C32" s="34">
        <v>85</v>
      </c>
      <c r="D32" s="34">
        <v>411</v>
      </c>
      <c r="E32" s="34">
        <v>652</v>
      </c>
      <c r="F32" s="34">
        <v>488</v>
      </c>
      <c r="G32" s="34">
        <v>23</v>
      </c>
      <c r="H32" s="16">
        <v>141</v>
      </c>
      <c r="I32" s="63">
        <v>28.893442622950822</v>
      </c>
    </row>
    <row r="33" spans="1:9" ht="15" x14ac:dyDescent="0.25">
      <c r="A33" s="18" t="s">
        <v>54</v>
      </c>
      <c r="B33" s="35">
        <v>141</v>
      </c>
      <c r="C33" s="35">
        <v>105</v>
      </c>
      <c r="D33" s="35">
        <v>350</v>
      </c>
      <c r="E33" s="35">
        <v>596</v>
      </c>
      <c r="F33" s="35">
        <v>475</v>
      </c>
      <c r="G33" s="35">
        <v>19</v>
      </c>
      <c r="H33" s="19">
        <v>102</v>
      </c>
      <c r="I33" s="64">
        <v>21.473684210526319</v>
      </c>
    </row>
    <row r="34" spans="1:9" ht="15" hidden="1" x14ac:dyDescent="0.25">
      <c r="A34" s="15">
        <v>0</v>
      </c>
      <c r="B34" s="34">
        <v>0</v>
      </c>
      <c r="C34" s="34">
        <v>0</v>
      </c>
      <c r="D34" s="34">
        <v>0</v>
      </c>
      <c r="E34" s="34">
        <v>0</v>
      </c>
      <c r="F34" s="34">
        <v>0</v>
      </c>
      <c r="G34" s="34">
        <v>0</v>
      </c>
      <c r="H34" s="16">
        <v>0</v>
      </c>
      <c r="I34" s="63">
        <v>0</v>
      </c>
    </row>
    <row r="35" spans="1:9" ht="15" hidden="1" x14ac:dyDescent="0.25">
      <c r="A35" s="15">
        <v>0</v>
      </c>
      <c r="B35" s="34">
        <v>0</v>
      </c>
      <c r="C35" s="34">
        <v>0</v>
      </c>
      <c r="D35" s="34">
        <v>0</v>
      </c>
      <c r="E35" s="34">
        <v>0</v>
      </c>
      <c r="F35" s="34">
        <v>0</v>
      </c>
      <c r="G35" s="34">
        <v>0</v>
      </c>
      <c r="H35" s="16">
        <v>0</v>
      </c>
      <c r="I35" s="63">
        <v>0</v>
      </c>
    </row>
    <row r="36" spans="1:9" ht="15" hidden="1" x14ac:dyDescent="0.25">
      <c r="A36" s="15">
        <v>0</v>
      </c>
      <c r="B36" s="34">
        <v>0</v>
      </c>
      <c r="C36" s="34">
        <v>0</v>
      </c>
      <c r="D36" s="34">
        <v>0</v>
      </c>
      <c r="E36" s="34">
        <v>0</v>
      </c>
      <c r="F36" s="34">
        <v>0</v>
      </c>
      <c r="G36" s="34">
        <v>0</v>
      </c>
      <c r="H36" s="16">
        <v>0</v>
      </c>
      <c r="I36" s="63">
        <v>0</v>
      </c>
    </row>
    <row r="37" spans="1:9" ht="15" hidden="1" x14ac:dyDescent="0.25">
      <c r="A37" s="15">
        <v>0</v>
      </c>
      <c r="B37" s="34">
        <v>0</v>
      </c>
      <c r="C37" s="34">
        <v>0</v>
      </c>
      <c r="D37" s="34">
        <v>0</v>
      </c>
      <c r="E37" s="34">
        <v>0</v>
      </c>
      <c r="F37" s="34">
        <v>0</v>
      </c>
      <c r="G37" s="34">
        <v>0</v>
      </c>
      <c r="H37" s="16">
        <v>0</v>
      </c>
      <c r="I37" s="63">
        <v>0</v>
      </c>
    </row>
    <row r="38" spans="1:9" ht="15" hidden="1" x14ac:dyDescent="0.25">
      <c r="A38" s="15">
        <v>0</v>
      </c>
      <c r="B38" s="34">
        <v>0</v>
      </c>
      <c r="C38" s="34">
        <v>0</v>
      </c>
      <c r="D38" s="34">
        <v>0</v>
      </c>
      <c r="E38" s="34">
        <v>0</v>
      </c>
      <c r="F38" s="34">
        <v>0</v>
      </c>
      <c r="G38" s="34">
        <v>0</v>
      </c>
      <c r="H38" s="16">
        <v>0</v>
      </c>
      <c r="I38" s="63">
        <v>0</v>
      </c>
    </row>
    <row r="39" spans="1:9" ht="15" hidden="1" x14ac:dyDescent="0.25">
      <c r="A39" s="18">
        <v>0</v>
      </c>
      <c r="B39" s="35">
        <v>0</v>
      </c>
      <c r="C39" s="35">
        <v>0</v>
      </c>
      <c r="D39" s="35">
        <v>0</v>
      </c>
      <c r="E39" s="35">
        <v>0</v>
      </c>
      <c r="F39" s="35">
        <v>0</v>
      </c>
      <c r="G39" s="35">
        <v>0</v>
      </c>
      <c r="H39" s="19">
        <v>0</v>
      </c>
      <c r="I39" s="64">
        <v>0</v>
      </c>
    </row>
    <row r="40" spans="1:9" x14ac:dyDescent="0.25">
      <c r="A40" s="3" t="s">
        <v>56</v>
      </c>
    </row>
  </sheetData>
  <printOptions horizontalCentered="1"/>
  <pageMargins left="0.51181102362204722" right="0.17" top="1.1811023622047245" bottom="0.55118110236220474" header="0.31496062992125984" footer="0.31496062992125984"/>
  <pageSetup paperSize="9" orientation="portrait" r:id="rId1"/>
  <headerFooter>
    <oddHeader>&amp;L&amp;8Ministério da Agricultura e Pecuária
Secretaria de Política Agrícola
Departamento de Análise Econômica e Políticas Públicas
Coordenação-Geral de Políticas Públicas&amp;C
&amp;"-,Negrito"&amp;10Sumário Executivo - Complexo Laranja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466495-F05A-4A79-A11E-47BC3FB5E033}">
  <dimension ref="A1:E40"/>
  <sheetViews>
    <sheetView showGridLines="0" view="pageBreakPreview" topLeftCell="A7" zoomScale="60" zoomScaleNormal="99" workbookViewId="0">
      <selection sqref="A1:XFD1048576"/>
    </sheetView>
  </sheetViews>
  <sheetFormatPr defaultColWidth="9.140625" defaultRowHeight="12.75" x14ac:dyDescent="0.25"/>
  <cols>
    <col min="1" max="5" width="12.140625" style="1" customWidth="1"/>
    <col min="6" max="16384" width="9.140625" style="1"/>
  </cols>
  <sheetData>
    <row r="1" spans="1:5" ht="15.75" x14ac:dyDescent="0.25">
      <c r="A1" s="44" t="s">
        <v>25</v>
      </c>
    </row>
    <row r="2" spans="1:5" ht="14.45" customHeight="1" x14ac:dyDescent="0.25">
      <c r="E2" s="4"/>
    </row>
    <row r="3" spans="1:5" ht="35.450000000000003" customHeight="1" x14ac:dyDescent="0.25">
      <c r="A3" s="40" t="s">
        <v>0</v>
      </c>
      <c r="B3" s="36" t="s">
        <v>38</v>
      </c>
      <c r="C3" s="36" t="s">
        <v>39</v>
      </c>
      <c r="D3" s="36" t="s">
        <v>40</v>
      </c>
      <c r="E3" s="43" t="s">
        <v>42</v>
      </c>
    </row>
    <row r="4" spans="1:5" ht="15" x14ac:dyDescent="0.25">
      <c r="A4" s="37" t="s">
        <v>45</v>
      </c>
      <c r="B4" s="38"/>
      <c r="C4" s="38"/>
      <c r="D4" s="38"/>
      <c r="E4" s="38"/>
    </row>
    <row r="5" spans="1:5" ht="15" x14ac:dyDescent="0.25">
      <c r="A5" s="15" t="s">
        <v>46</v>
      </c>
      <c r="B5" s="34">
        <v>47242</v>
      </c>
      <c r="C5" s="34">
        <v>4143</v>
      </c>
      <c r="D5" s="34">
        <v>51385</v>
      </c>
      <c r="E5" s="16">
        <v>4552</v>
      </c>
    </row>
    <row r="6" spans="1:5" ht="15" x14ac:dyDescent="0.25">
      <c r="A6" s="15" t="s">
        <v>47</v>
      </c>
      <c r="B6" s="34">
        <v>53995</v>
      </c>
      <c r="C6" s="34">
        <v>4374</v>
      </c>
      <c r="D6" s="34">
        <v>58369</v>
      </c>
      <c r="E6" s="16">
        <v>5042</v>
      </c>
    </row>
    <row r="7" spans="1:5" ht="15" x14ac:dyDescent="0.25">
      <c r="A7" s="15" t="s">
        <v>48</v>
      </c>
      <c r="B7" s="34">
        <v>48412</v>
      </c>
      <c r="C7" s="34">
        <v>4674</v>
      </c>
      <c r="D7" s="34">
        <v>53086</v>
      </c>
      <c r="E7" s="16">
        <v>5125</v>
      </c>
    </row>
    <row r="8" spans="1:5" ht="15" x14ac:dyDescent="0.25">
      <c r="A8" s="15" t="s">
        <v>49</v>
      </c>
      <c r="B8" s="34">
        <v>54219</v>
      </c>
      <c r="C8" s="34">
        <v>4583</v>
      </c>
      <c r="D8" s="34">
        <v>58802</v>
      </c>
      <c r="E8" s="16">
        <v>5054</v>
      </c>
    </row>
    <row r="9" spans="1:5" ht="15" x14ac:dyDescent="0.25">
      <c r="A9" s="15" t="s">
        <v>50</v>
      </c>
      <c r="B9" s="34">
        <v>46035</v>
      </c>
      <c r="C9" s="34">
        <v>4512</v>
      </c>
      <c r="D9" s="34">
        <v>50547</v>
      </c>
      <c r="E9" s="16">
        <v>4749</v>
      </c>
    </row>
    <row r="10" spans="1:5" ht="15" x14ac:dyDescent="0.25">
      <c r="A10" s="15" t="s">
        <v>51</v>
      </c>
      <c r="B10" s="34">
        <v>48126</v>
      </c>
      <c r="C10" s="34">
        <v>4409</v>
      </c>
      <c r="D10" s="34">
        <v>52535</v>
      </c>
      <c r="E10" s="16">
        <v>4835</v>
      </c>
    </row>
    <row r="11" spans="1:5" ht="15" x14ac:dyDescent="0.25">
      <c r="A11" s="15" t="s">
        <v>52</v>
      </c>
      <c r="B11" s="34">
        <v>50248</v>
      </c>
      <c r="C11" s="34">
        <v>4270</v>
      </c>
      <c r="D11" s="34">
        <v>54518</v>
      </c>
      <c r="E11" s="16">
        <v>4393</v>
      </c>
    </row>
    <row r="12" spans="1:5" ht="15" x14ac:dyDescent="0.25">
      <c r="A12" s="15" t="s">
        <v>53</v>
      </c>
      <c r="B12" s="34">
        <v>47955</v>
      </c>
      <c r="C12" s="34">
        <v>4205</v>
      </c>
      <c r="D12" s="34">
        <v>52160</v>
      </c>
      <c r="E12" s="16">
        <v>4345</v>
      </c>
    </row>
    <row r="13" spans="1:5" ht="15" x14ac:dyDescent="0.25">
      <c r="A13" s="15" t="s">
        <v>54</v>
      </c>
      <c r="B13" s="34">
        <v>48819</v>
      </c>
      <c r="C13" s="34">
        <v>4334</v>
      </c>
      <c r="D13" s="34">
        <v>53153</v>
      </c>
      <c r="E13" s="16">
        <v>4928</v>
      </c>
    </row>
    <row r="14" spans="1:5" ht="15" x14ac:dyDescent="0.25">
      <c r="A14" s="41" t="s">
        <v>36</v>
      </c>
      <c r="B14" s="42"/>
      <c r="C14" s="42"/>
      <c r="D14" s="42"/>
      <c r="E14" s="42"/>
    </row>
    <row r="15" spans="1:5" ht="15" x14ac:dyDescent="0.25">
      <c r="A15" s="15" t="s">
        <v>46</v>
      </c>
      <c r="B15" s="34">
        <v>14414</v>
      </c>
      <c r="C15" s="34">
        <v>18</v>
      </c>
      <c r="D15" s="34">
        <v>14432</v>
      </c>
      <c r="E15" s="16">
        <v>26</v>
      </c>
    </row>
    <row r="16" spans="1:5" ht="15" x14ac:dyDescent="0.25">
      <c r="A16" s="15" t="s">
        <v>47</v>
      </c>
      <c r="B16" s="34">
        <v>20890</v>
      </c>
      <c r="C16" s="34">
        <v>20</v>
      </c>
      <c r="D16" s="34">
        <v>20910</v>
      </c>
      <c r="E16" s="16">
        <v>33</v>
      </c>
    </row>
    <row r="17" spans="1:5" ht="15" x14ac:dyDescent="0.25">
      <c r="A17" s="15" t="s">
        <v>48</v>
      </c>
      <c r="B17" s="34">
        <v>15953</v>
      </c>
      <c r="C17" s="34">
        <v>24</v>
      </c>
      <c r="D17" s="34">
        <v>15977</v>
      </c>
      <c r="E17" s="16">
        <v>20</v>
      </c>
    </row>
    <row r="18" spans="1:5" ht="15" x14ac:dyDescent="0.25">
      <c r="A18" s="15" t="s">
        <v>49</v>
      </c>
      <c r="B18" s="34">
        <v>19298</v>
      </c>
      <c r="C18" s="34">
        <v>29</v>
      </c>
      <c r="D18" s="34">
        <v>19327</v>
      </c>
      <c r="E18" s="16">
        <v>4</v>
      </c>
    </row>
    <row r="19" spans="1:5" ht="15" x14ac:dyDescent="0.25">
      <c r="A19" s="15" t="s">
        <v>50</v>
      </c>
      <c r="B19" s="34">
        <v>14870</v>
      </c>
      <c r="C19" s="34">
        <v>21</v>
      </c>
      <c r="D19" s="34">
        <v>14891</v>
      </c>
      <c r="E19" s="16">
        <v>9</v>
      </c>
    </row>
    <row r="20" spans="1:5" ht="15" x14ac:dyDescent="0.25">
      <c r="A20" s="15" t="s">
        <v>51</v>
      </c>
      <c r="B20" s="34">
        <v>14676</v>
      </c>
      <c r="C20" s="34">
        <v>24</v>
      </c>
      <c r="D20" s="34">
        <v>14700</v>
      </c>
      <c r="E20" s="16">
        <v>0</v>
      </c>
    </row>
    <row r="21" spans="1:5" ht="15" x14ac:dyDescent="0.25">
      <c r="A21" s="15" t="s">
        <v>52</v>
      </c>
      <c r="B21" s="34">
        <v>16932</v>
      </c>
      <c r="C21" s="34">
        <v>28</v>
      </c>
      <c r="D21" s="34">
        <v>16960</v>
      </c>
      <c r="E21" s="16">
        <v>0</v>
      </c>
    </row>
    <row r="22" spans="1:5" ht="15" x14ac:dyDescent="0.25">
      <c r="A22" s="15" t="s">
        <v>53</v>
      </c>
      <c r="B22" s="34">
        <v>16673</v>
      </c>
      <c r="C22" s="34">
        <v>27</v>
      </c>
      <c r="D22" s="34">
        <v>16700</v>
      </c>
      <c r="E22" s="16">
        <v>0</v>
      </c>
    </row>
    <row r="23" spans="1:5" ht="15" x14ac:dyDescent="0.25">
      <c r="A23" s="15" t="s">
        <v>54</v>
      </c>
      <c r="B23" s="34">
        <v>16500</v>
      </c>
      <c r="C23" s="34">
        <v>30</v>
      </c>
      <c r="D23" s="34">
        <v>16530</v>
      </c>
      <c r="E23" s="16">
        <v>0</v>
      </c>
    </row>
    <row r="24" spans="1:5" ht="15" x14ac:dyDescent="0.25">
      <c r="A24" s="41" t="s">
        <v>55</v>
      </c>
      <c r="B24" s="42"/>
      <c r="C24" s="42"/>
      <c r="D24" s="42"/>
      <c r="E24" s="42"/>
    </row>
    <row r="25" spans="1:5" ht="15" x14ac:dyDescent="0.25">
      <c r="A25" s="15" t="s">
        <v>46</v>
      </c>
      <c r="B25" s="34">
        <v>5523</v>
      </c>
      <c r="C25" s="34">
        <v>164</v>
      </c>
      <c r="D25" s="34">
        <v>5687</v>
      </c>
      <c r="E25" s="16">
        <v>657</v>
      </c>
    </row>
    <row r="26" spans="1:5" ht="15" x14ac:dyDescent="0.25">
      <c r="A26" s="15" t="s">
        <v>47</v>
      </c>
      <c r="B26" s="34">
        <v>4616</v>
      </c>
      <c r="C26" s="34">
        <v>182</v>
      </c>
      <c r="D26" s="34">
        <v>4798</v>
      </c>
      <c r="E26" s="16">
        <v>613</v>
      </c>
    </row>
    <row r="27" spans="1:5" ht="15" x14ac:dyDescent="0.25">
      <c r="A27" s="15" t="s">
        <v>48</v>
      </c>
      <c r="B27" s="34">
        <v>3515</v>
      </c>
      <c r="C27" s="34">
        <v>222</v>
      </c>
      <c r="D27" s="34">
        <v>3737</v>
      </c>
      <c r="E27" s="16">
        <v>511</v>
      </c>
    </row>
    <row r="28" spans="1:5" ht="15" x14ac:dyDescent="0.25">
      <c r="A28" s="15" t="s">
        <v>49</v>
      </c>
      <c r="B28" s="34">
        <v>4923</v>
      </c>
      <c r="C28" s="34">
        <v>193</v>
      </c>
      <c r="D28" s="34">
        <v>5116</v>
      </c>
      <c r="E28" s="16">
        <v>479</v>
      </c>
    </row>
    <row r="29" spans="1:5" ht="15" x14ac:dyDescent="0.25">
      <c r="A29" s="15" t="s">
        <v>50</v>
      </c>
      <c r="B29" s="34">
        <v>4766</v>
      </c>
      <c r="C29" s="34">
        <v>200</v>
      </c>
      <c r="D29" s="34">
        <v>4966</v>
      </c>
      <c r="E29" s="16">
        <v>507</v>
      </c>
    </row>
    <row r="30" spans="1:5" ht="15" x14ac:dyDescent="0.25">
      <c r="A30" s="15" t="s">
        <v>51</v>
      </c>
      <c r="B30" s="34">
        <v>3980</v>
      </c>
      <c r="C30" s="34">
        <v>218</v>
      </c>
      <c r="D30" s="34">
        <v>4198</v>
      </c>
      <c r="E30" s="16">
        <v>467</v>
      </c>
    </row>
    <row r="31" spans="1:5" ht="15" x14ac:dyDescent="0.25">
      <c r="A31" s="15" t="s">
        <v>52</v>
      </c>
      <c r="B31" s="34">
        <v>3108</v>
      </c>
      <c r="C31" s="34">
        <v>236</v>
      </c>
      <c r="D31" s="34">
        <v>3344</v>
      </c>
      <c r="E31" s="16">
        <v>335</v>
      </c>
    </row>
    <row r="32" spans="1:5" ht="15" x14ac:dyDescent="0.25">
      <c r="A32" s="15" t="s">
        <v>53</v>
      </c>
      <c r="B32" s="34">
        <v>2256</v>
      </c>
      <c r="C32" s="34">
        <v>214</v>
      </c>
      <c r="D32" s="34">
        <v>2470</v>
      </c>
      <c r="E32" s="16">
        <v>344</v>
      </c>
    </row>
    <row r="33" spans="1:5" ht="15" x14ac:dyDescent="0.25">
      <c r="A33" s="18" t="s">
        <v>54</v>
      </c>
      <c r="B33" s="35">
        <v>2536</v>
      </c>
      <c r="C33" s="35">
        <v>205</v>
      </c>
      <c r="D33" s="35">
        <v>2741</v>
      </c>
      <c r="E33" s="19">
        <v>350</v>
      </c>
    </row>
    <row r="34" spans="1:5" ht="15" hidden="1" x14ac:dyDescent="0.25">
      <c r="A34" s="15">
        <v>0</v>
      </c>
      <c r="B34" s="34">
        <v>0</v>
      </c>
      <c r="C34" s="34">
        <v>0</v>
      </c>
      <c r="D34" s="34">
        <v>0</v>
      </c>
      <c r="E34" s="16">
        <v>0</v>
      </c>
    </row>
    <row r="35" spans="1:5" ht="15" hidden="1" x14ac:dyDescent="0.25">
      <c r="A35" s="15">
        <v>0</v>
      </c>
      <c r="B35" s="34">
        <v>0</v>
      </c>
      <c r="C35" s="34">
        <v>0</v>
      </c>
      <c r="D35" s="34">
        <v>0</v>
      </c>
      <c r="E35" s="16">
        <v>0</v>
      </c>
    </row>
    <row r="36" spans="1:5" ht="15" hidden="1" x14ac:dyDescent="0.25">
      <c r="A36" s="15">
        <v>0</v>
      </c>
      <c r="B36" s="34">
        <v>0</v>
      </c>
      <c r="C36" s="34">
        <v>0</v>
      </c>
      <c r="D36" s="34">
        <v>0</v>
      </c>
      <c r="E36" s="16">
        <v>0</v>
      </c>
    </row>
    <row r="37" spans="1:5" ht="15" hidden="1" x14ac:dyDescent="0.25">
      <c r="A37" s="15">
        <v>0</v>
      </c>
      <c r="B37" s="34">
        <v>0</v>
      </c>
      <c r="C37" s="34">
        <v>0</v>
      </c>
      <c r="D37" s="34">
        <v>0</v>
      </c>
      <c r="E37" s="16">
        <v>0</v>
      </c>
    </row>
    <row r="38" spans="1:5" ht="15" hidden="1" x14ac:dyDescent="0.25">
      <c r="A38" s="15">
        <v>0</v>
      </c>
      <c r="B38" s="34">
        <v>0</v>
      </c>
      <c r="C38" s="34">
        <v>0</v>
      </c>
      <c r="D38" s="34">
        <v>0</v>
      </c>
      <c r="E38" s="16">
        <v>0</v>
      </c>
    </row>
    <row r="39" spans="1:5" ht="15" hidden="1" x14ac:dyDescent="0.25">
      <c r="A39" s="18">
        <v>0</v>
      </c>
      <c r="B39" s="35">
        <v>0</v>
      </c>
      <c r="C39" s="35">
        <v>0</v>
      </c>
      <c r="D39" s="35">
        <v>0</v>
      </c>
      <c r="E39" s="19">
        <v>0</v>
      </c>
    </row>
    <row r="40" spans="1:5" x14ac:dyDescent="0.25">
      <c r="A40" s="3" t="s">
        <v>56</v>
      </c>
    </row>
  </sheetData>
  <printOptions horizontalCentered="1"/>
  <pageMargins left="0.51181102362204722" right="0.17" top="1.1811023622047245" bottom="0.55118110236220474" header="0.31496062992125984" footer="0.31496062992125984"/>
  <pageSetup paperSize="9" fitToHeight="2" orientation="portrait" r:id="rId1"/>
  <headerFooter>
    <oddHeader>&amp;L&amp;8Ministério da Agricultura e Pecuária
Secretaria de Política Agrícola
Departamento de Análise Econômica e Políticas Públicas
Coordenação-Geral de Políticas Públicas&amp;C
&amp;"-,Negrito"&amp;10Sumário Executivo - Complexo Laranja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49E317-DF1B-4DF7-80EF-4ABFDDD77381}">
  <dimension ref="A1:W42"/>
  <sheetViews>
    <sheetView showGridLines="0" view="pageBreakPreview" topLeftCell="A16" zoomScale="104" zoomScaleNormal="100" zoomScaleSheetLayoutView="104" workbookViewId="0">
      <selection sqref="A1:XFD1048576"/>
    </sheetView>
  </sheetViews>
  <sheetFormatPr defaultColWidth="9.140625" defaultRowHeight="12.75" x14ac:dyDescent="0.25"/>
  <cols>
    <col min="1" max="1" width="19.140625" style="1" customWidth="1"/>
    <col min="2" max="2" width="8.42578125" style="1" customWidth="1"/>
    <col min="3" max="3" width="6.85546875" style="1" customWidth="1"/>
    <col min="4" max="4" width="8.42578125" style="1" customWidth="1"/>
    <col min="5" max="5" width="6.85546875" style="1" customWidth="1"/>
    <col min="6" max="6" width="8.42578125" style="1" customWidth="1"/>
    <col min="7" max="7" width="6.85546875" style="1" customWidth="1"/>
    <col min="8" max="8" width="8.42578125" style="1" customWidth="1"/>
    <col min="9" max="9" width="6.85546875" style="1" customWidth="1"/>
    <col min="10" max="10" width="8.42578125" style="1" customWidth="1"/>
    <col min="11" max="11" width="6.85546875" style="1" customWidth="1"/>
    <col min="12" max="12" width="8.42578125" style="1" customWidth="1"/>
    <col min="13" max="13" width="6.85546875" style="1" customWidth="1"/>
    <col min="14" max="14" width="8.42578125" style="1" customWidth="1"/>
    <col min="15" max="15" width="6.85546875" style="1" customWidth="1"/>
    <col min="16" max="16" width="8.42578125" style="1" customWidth="1"/>
    <col min="17" max="17" width="6.85546875" style="1" customWidth="1"/>
    <col min="18" max="18" width="8.42578125" style="1" customWidth="1"/>
    <col min="19" max="19" width="6.85546875" style="1" customWidth="1"/>
    <col min="20" max="20" width="8.42578125" style="1" customWidth="1"/>
    <col min="21" max="21" width="6.85546875" style="1" customWidth="1"/>
    <col min="22" max="22" width="8.42578125" style="1" bestFit="1" customWidth="1"/>
    <col min="23" max="23" width="8.140625" style="1" bestFit="1" customWidth="1"/>
    <col min="24" max="16384" width="9.140625" style="1"/>
  </cols>
  <sheetData>
    <row r="1" spans="1:23" x14ac:dyDescent="0.25">
      <c r="A1" s="13" t="s">
        <v>22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customFormat="1" ht="15" x14ac:dyDescent="0.25"/>
    <row r="3" spans="1:23" customFormat="1" ht="15" x14ac:dyDescent="0.25">
      <c r="A3" s="45"/>
      <c r="B3" s="75">
        <v>2015</v>
      </c>
      <c r="C3" s="76">
        <v>0</v>
      </c>
      <c r="D3" s="77">
        <v>2016</v>
      </c>
      <c r="E3" s="76">
        <v>0</v>
      </c>
      <c r="F3" s="75">
        <v>2017</v>
      </c>
      <c r="G3" s="76">
        <v>0</v>
      </c>
      <c r="H3" s="77">
        <v>2018</v>
      </c>
      <c r="I3" s="76">
        <v>0</v>
      </c>
      <c r="J3" s="77">
        <v>2019</v>
      </c>
      <c r="K3" s="78">
        <v>0</v>
      </c>
      <c r="L3" s="75">
        <v>2020</v>
      </c>
      <c r="M3" s="76">
        <v>0</v>
      </c>
      <c r="N3" s="77">
        <v>2021</v>
      </c>
      <c r="O3" s="76">
        <v>0</v>
      </c>
      <c r="P3" s="75">
        <v>2022</v>
      </c>
      <c r="Q3" s="76">
        <v>0</v>
      </c>
      <c r="R3" s="77">
        <v>2023</v>
      </c>
      <c r="S3" s="76">
        <v>0</v>
      </c>
      <c r="T3" s="77">
        <v>2024</v>
      </c>
      <c r="U3" s="78">
        <v>0</v>
      </c>
    </row>
    <row r="4" spans="1:23" s="14" customFormat="1" ht="48.95" customHeight="1" x14ac:dyDescent="0.25">
      <c r="A4" s="51" t="s">
        <v>21</v>
      </c>
      <c r="B4" s="59" t="s">
        <v>57</v>
      </c>
      <c r="C4" s="69" t="s">
        <v>58</v>
      </c>
      <c r="D4" s="60" t="s">
        <v>57</v>
      </c>
      <c r="E4" s="69" t="s">
        <v>58</v>
      </c>
      <c r="F4" s="60" t="s">
        <v>57</v>
      </c>
      <c r="G4" s="69" t="s">
        <v>58</v>
      </c>
      <c r="H4" s="60" t="s">
        <v>57</v>
      </c>
      <c r="I4" s="69" t="s">
        <v>58</v>
      </c>
      <c r="J4" s="60" t="s">
        <v>57</v>
      </c>
      <c r="K4" s="69" t="s">
        <v>58</v>
      </c>
      <c r="L4" s="70" t="s">
        <v>57</v>
      </c>
      <c r="M4" s="71" t="s">
        <v>58</v>
      </c>
      <c r="N4" s="70" t="s">
        <v>57</v>
      </c>
      <c r="O4" s="71" t="s">
        <v>58</v>
      </c>
      <c r="P4" s="70" t="s">
        <v>57</v>
      </c>
      <c r="Q4" s="71" t="s">
        <v>58</v>
      </c>
      <c r="R4" s="60" t="s">
        <v>57</v>
      </c>
      <c r="S4" s="69" t="s">
        <v>58</v>
      </c>
      <c r="T4" s="60" t="s">
        <v>57</v>
      </c>
      <c r="U4" s="60" t="s">
        <v>58</v>
      </c>
    </row>
    <row r="5" spans="1:23" customFormat="1" ht="15" x14ac:dyDescent="0.25">
      <c r="A5" s="15" t="s">
        <v>59</v>
      </c>
      <c r="B5" s="16">
        <v>161.04682199999999</v>
      </c>
      <c r="C5" s="17">
        <v>176.69259199999999</v>
      </c>
      <c r="D5" s="27">
        <v>94.038398000000001</v>
      </c>
      <c r="E5" s="17">
        <v>117.181164</v>
      </c>
      <c r="F5" s="27">
        <v>153.314077</v>
      </c>
      <c r="G5" s="17">
        <v>177.191273</v>
      </c>
      <c r="H5" s="27">
        <v>137.62116700000001</v>
      </c>
      <c r="I5" s="17">
        <v>161.74035599999999</v>
      </c>
      <c r="J5" s="27">
        <v>106.85301800000001</v>
      </c>
      <c r="K5" s="27">
        <v>137.62719300000001</v>
      </c>
      <c r="L5" s="16">
        <v>112.502092</v>
      </c>
      <c r="M5" s="17">
        <v>159.13590300000001</v>
      </c>
      <c r="N5" s="27">
        <v>148.83584099999999</v>
      </c>
      <c r="O5" s="17">
        <v>213.02327500000001</v>
      </c>
      <c r="P5" s="27">
        <v>159.33413999999999</v>
      </c>
      <c r="Q5" s="17">
        <v>214.80687499999999</v>
      </c>
      <c r="R5" s="27">
        <v>205.520466</v>
      </c>
      <c r="S5" s="17">
        <v>211.58152899999999</v>
      </c>
      <c r="T5" s="27">
        <v>254.58418900000001</v>
      </c>
      <c r="U5" s="27">
        <v>223.53957800000001</v>
      </c>
    </row>
    <row r="6" spans="1:23" customFormat="1" ht="15" x14ac:dyDescent="0.25">
      <c r="A6" s="15" t="s">
        <v>60</v>
      </c>
      <c r="B6" s="16">
        <v>162.17381900000001</v>
      </c>
      <c r="C6" s="17">
        <v>160.965273</v>
      </c>
      <c r="D6" s="27">
        <v>312.30581100000001</v>
      </c>
      <c r="E6" s="17">
        <v>339.84616699999998</v>
      </c>
      <c r="F6" s="27">
        <v>116.995758</v>
      </c>
      <c r="G6" s="17">
        <v>145.44478899999999</v>
      </c>
      <c r="H6" s="27">
        <v>184.7313</v>
      </c>
      <c r="I6" s="17">
        <v>199.96654699999999</v>
      </c>
      <c r="J6" s="27">
        <v>186.22451000000001</v>
      </c>
      <c r="K6" s="27">
        <v>216.58337</v>
      </c>
      <c r="L6" s="16">
        <v>108.643286</v>
      </c>
      <c r="M6" s="17">
        <v>144.07366300000001</v>
      </c>
      <c r="N6" s="27">
        <v>84.693342999999999</v>
      </c>
      <c r="O6" s="17">
        <v>114.322847</v>
      </c>
      <c r="P6" s="27">
        <v>112.113575</v>
      </c>
      <c r="Q6" s="17">
        <v>163.354883</v>
      </c>
      <c r="R6" s="27">
        <v>133.94815800000001</v>
      </c>
      <c r="S6" s="17">
        <v>203.432388</v>
      </c>
      <c r="T6" s="27">
        <v>166.56124700000001</v>
      </c>
      <c r="U6" s="27">
        <v>193.06455600000001</v>
      </c>
    </row>
    <row r="7" spans="1:23" customFormat="1" ht="15" x14ac:dyDescent="0.25">
      <c r="A7" s="15" t="s">
        <v>61</v>
      </c>
      <c r="B7" s="16">
        <v>256.39500299999997</v>
      </c>
      <c r="C7" s="17">
        <v>239.39576</v>
      </c>
      <c r="D7" s="27">
        <v>163.88770099999999</v>
      </c>
      <c r="E7" s="17">
        <v>214.43723</v>
      </c>
      <c r="F7" s="27">
        <v>112.345249</v>
      </c>
      <c r="G7" s="17">
        <v>148.67013</v>
      </c>
      <c r="H7" s="27">
        <v>217.26447999999999</v>
      </c>
      <c r="I7" s="17">
        <v>251.42543900000001</v>
      </c>
      <c r="J7" s="27">
        <v>131.442002</v>
      </c>
      <c r="K7" s="27">
        <v>168.259433</v>
      </c>
      <c r="L7" s="16">
        <v>130.683606</v>
      </c>
      <c r="M7" s="17">
        <v>158.54048599999999</v>
      </c>
      <c r="N7" s="27">
        <v>147.67833899999999</v>
      </c>
      <c r="O7" s="17">
        <v>191.76532399999999</v>
      </c>
      <c r="P7" s="27">
        <v>145.442611</v>
      </c>
      <c r="Q7" s="17">
        <v>171.26428100000001</v>
      </c>
      <c r="R7" s="27">
        <v>216.22216299999999</v>
      </c>
      <c r="S7" s="17">
        <v>249.86034000000001</v>
      </c>
      <c r="T7" s="27">
        <v>229.00197600000001</v>
      </c>
      <c r="U7" s="27">
        <v>269.16643299999998</v>
      </c>
    </row>
    <row r="8" spans="1:23" customFormat="1" ht="15" x14ac:dyDescent="0.25">
      <c r="A8" s="15" t="s">
        <v>62</v>
      </c>
      <c r="B8" s="16">
        <v>79.239086999999998</v>
      </c>
      <c r="C8" s="17">
        <v>79.926046999999997</v>
      </c>
      <c r="D8" s="27">
        <v>162.41297499999999</v>
      </c>
      <c r="E8" s="17">
        <v>223.02049500000001</v>
      </c>
      <c r="F8" s="27">
        <v>115.463071</v>
      </c>
      <c r="G8" s="17">
        <v>128.47545099999999</v>
      </c>
      <c r="H8" s="27">
        <v>167.27597</v>
      </c>
      <c r="I8" s="17">
        <v>195.43928199999999</v>
      </c>
      <c r="J8" s="27">
        <v>93.693050999999997</v>
      </c>
      <c r="K8" s="27">
        <v>118.52251800000001</v>
      </c>
      <c r="L8" s="16">
        <v>85.377780000000001</v>
      </c>
      <c r="M8" s="17">
        <v>128.08069800000001</v>
      </c>
      <c r="N8" s="27">
        <v>149.07162500000001</v>
      </c>
      <c r="O8" s="17">
        <v>228.71439000000001</v>
      </c>
      <c r="P8" s="27">
        <v>124.593057</v>
      </c>
      <c r="Q8" s="17">
        <v>174.349313</v>
      </c>
      <c r="R8" s="27">
        <v>150.86791400000001</v>
      </c>
      <c r="S8" s="17">
        <v>210.869068</v>
      </c>
      <c r="T8" s="27">
        <v>0</v>
      </c>
      <c r="U8" s="27">
        <v>0</v>
      </c>
    </row>
    <row r="9" spans="1:23" customFormat="1" ht="15" x14ac:dyDescent="0.25">
      <c r="A9" s="15" t="s">
        <v>63</v>
      </c>
      <c r="B9" s="16">
        <v>160.62230199999999</v>
      </c>
      <c r="C9" s="17">
        <v>162.307996</v>
      </c>
      <c r="D9" s="27">
        <v>127.315399</v>
      </c>
      <c r="E9" s="17">
        <v>159.559293</v>
      </c>
      <c r="F9" s="27">
        <v>175.739159</v>
      </c>
      <c r="G9" s="17">
        <v>163.67185599999999</v>
      </c>
      <c r="H9" s="27">
        <v>209.794432</v>
      </c>
      <c r="I9" s="17">
        <v>212.58956000000001</v>
      </c>
      <c r="J9" s="27">
        <v>143.60039399999999</v>
      </c>
      <c r="K9" s="27">
        <v>177.188604</v>
      </c>
      <c r="L9" s="16">
        <v>129.90172699999999</v>
      </c>
      <c r="M9" s="17">
        <v>160.45219299999999</v>
      </c>
      <c r="N9" s="27">
        <v>106.40683799999999</v>
      </c>
      <c r="O9" s="17">
        <v>167.47867099999999</v>
      </c>
      <c r="P9" s="27">
        <v>138.737585</v>
      </c>
      <c r="Q9" s="17">
        <v>172.946123</v>
      </c>
      <c r="R9" s="27">
        <v>177.12440799999999</v>
      </c>
      <c r="S9" s="17">
        <v>246.21520100000001</v>
      </c>
      <c r="T9" s="27">
        <v>0</v>
      </c>
      <c r="U9" s="27">
        <v>0</v>
      </c>
    </row>
    <row r="10" spans="1:23" customFormat="1" ht="15" x14ac:dyDescent="0.25">
      <c r="A10" s="15" t="s">
        <v>64</v>
      </c>
      <c r="B10" s="16">
        <v>214.822643</v>
      </c>
      <c r="C10" s="17">
        <v>241.26085699999999</v>
      </c>
      <c r="D10" s="27">
        <v>145.927109</v>
      </c>
      <c r="E10" s="17">
        <v>158.67448400000001</v>
      </c>
      <c r="F10" s="27">
        <v>144.805645</v>
      </c>
      <c r="G10" s="17">
        <v>163.66545400000001</v>
      </c>
      <c r="H10" s="27">
        <v>192.45294699999999</v>
      </c>
      <c r="I10" s="17">
        <v>204.98073400000001</v>
      </c>
      <c r="J10" s="27">
        <v>113.635987</v>
      </c>
      <c r="K10" s="27">
        <v>138.76556099999999</v>
      </c>
      <c r="L10" s="16">
        <v>106.490228</v>
      </c>
      <c r="M10" s="17">
        <v>188.46049300000001</v>
      </c>
      <c r="N10" s="27">
        <v>152.468346</v>
      </c>
      <c r="O10" s="17">
        <v>229.282668</v>
      </c>
      <c r="P10" s="27">
        <v>160.83351999999999</v>
      </c>
      <c r="Q10" s="17">
        <v>220.55954800000001</v>
      </c>
      <c r="R10" s="27">
        <v>120.666595</v>
      </c>
      <c r="S10" s="17">
        <v>157.03023300000001</v>
      </c>
      <c r="T10" s="27">
        <v>0</v>
      </c>
      <c r="U10" s="27">
        <v>0</v>
      </c>
    </row>
    <row r="11" spans="1:23" customFormat="1" ht="15" x14ac:dyDescent="0.25">
      <c r="A11" s="15" t="s">
        <v>65</v>
      </c>
      <c r="B11" s="16">
        <v>206.53227799999999</v>
      </c>
      <c r="C11" s="17">
        <v>246.099568</v>
      </c>
      <c r="D11" s="27">
        <v>168.67790199999999</v>
      </c>
      <c r="E11" s="17">
        <v>219.934256</v>
      </c>
      <c r="F11" s="27">
        <v>149.35123300000001</v>
      </c>
      <c r="G11" s="17">
        <v>164.14387099999999</v>
      </c>
      <c r="H11" s="27">
        <v>174.612506</v>
      </c>
      <c r="I11" s="17">
        <v>201.92561599999999</v>
      </c>
      <c r="J11" s="27">
        <v>168.37973199999999</v>
      </c>
      <c r="K11" s="27">
        <v>188.958707</v>
      </c>
      <c r="L11" s="16">
        <v>80.037006000000005</v>
      </c>
      <c r="M11" s="17">
        <v>120.24468299999999</v>
      </c>
      <c r="N11" s="27">
        <v>132.06716599999999</v>
      </c>
      <c r="O11" s="17">
        <v>167.62767700000001</v>
      </c>
      <c r="P11" s="27">
        <v>164.91331299999999</v>
      </c>
      <c r="Q11" s="17">
        <v>211.888395</v>
      </c>
      <c r="R11" s="27">
        <v>183.65152</v>
      </c>
      <c r="S11" s="17">
        <v>217.80578800000001</v>
      </c>
      <c r="T11" s="27">
        <v>0</v>
      </c>
      <c r="U11" s="27">
        <v>0</v>
      </c>
    </row>
    <row r="12" spans="1:23" customFormat="1" ht="15" x14ac:dyDescent="0.25">
      <c r="A12" s="15" t="s">
        <v>66</v>
      </c>
      <c r="B12" s="16">
        <v>46.930013000000002</v>
      </c>
      <c r="C12" s="17">
        <v>38.088478000000002</v>
      </c>
      <c r="D12" s="27">
        <v>99.227239999999995</v>
      </c>
      <c r="E12" s="17">
        <v>122.077206</v>
      </c>
      <c r="F12" s="27">
        <v>180.079621</v>
      </c>
      <c r="G12" s="17">
        <v>213.62127799999999</v>
      </c>
      <c r="H12" s="27">
        <v>143.90608499999999</v>
      </c>
      <c r="I12" s="17">
        <v>141.480152</v>
      </c>
      <c r="J12" s="27">
        <v>171.980118</v>
      </c>
      <c r="K12" s="27">
        <v>199.648605</v>
      </c>
      <c r="L12" s="16">
        <v>105.177482</v>
      </c>
      <c r="M12" s="17">
        <v>145.62139199999999</v>
      </c>
      <c r="N12" s="27">
        <v>120.616929</v>
      </c>
      <c r="O12" s="17">
        <v>205.25902300000001</v>
      </c>
      <c r="P12" s="27">
        <v>167.75140999999999</v>
      </c>
      <c r="Q12" s="17">
        <v>203.47178099999999</v>
      </c>
      <c r="R12" s="27">
        <v>215.29450700000001</v>
      </c>
      <c r="S12" s="17">
        <v>250.917936</v>
      </c>
      <c r="T12" s="27">
        <v>0</v>
      </c>
      <c r="U12" s="27">
        <v>0</v>
      </c>
    </row>
    <row r="13" spans="1:23" customFormat="1" ht="15" x14ac:dyDescent="0.25">
      <c r="A13" s="15" t="s">
        <v>67</v>
      </c>
      <c r="B13" s="16">
        <v>99.883544000000001</v>
      </c>
      <c r="C13" s="17">
        <v>127.732901</v>
      </c>
      <c r="D13" s="27">
        <v>182.76777899999999</v>
      </c>
      <c r="E13" s="17">
        <v>226.45700500000001</v>
      </c>
      <c r="F13" s="27">
        <v>208.09284600000001</v>
      </c>
      <c r="G13" s="17">
        <v>234.72636600000001</v>
      </c>
      <c r="H13" s="27">
        <v>125.73455</v>
      </c>
      <c r="I13" s="17">
        <v>143.933234</v>
      </c>
      <c r="J13" s="27">
        <v>201.02842200000001</v>
      </c>
      <c r="K13" s="27">
        <v>220.51981799999999</v>
      </c>
      <c r="L13" s="16">
        <v>148.870037</v>
      </c>
      <c r="M13" s="17">
        <v>229.67259999999999</v>
      </c>
      <c r="N13" s="27">
        <v>188.15228300000001</v>
      </c>
      <c r="O13" s="17">
        <v>201.472556</v>
      </c>
      <c r="P13" s="27">
        <v>198.71141600000001</v>
      </c>
      <c r="Q13" s="17">
        <v>244.94536500000001</v>
      </c>
      <c r="R13" s="27">
        <v>238.19598199999999</v>
      </c>
      <c r="S13" s="17">
        <v>253.81391300000001</v>
      </c>
      <c r="T13" s="27">
        <v>0</v>
      </c>
      <c r="U13" s="27">
        <v>0</v>
      </c>
    </row>
    <row r="14" spans="1:23" customFormat="1" ht="15" x14ac:dyDescent="0.25">
      <c r="A14" s="15" t="s">
        <v>68</v>
      </c>
      <c r="B14" s="16">
        <v>169.58998099999999</v>
      </c>
      <c r="C14" s="17">
        <v>186.186273</v>
      </c>
      <c r="D14" s="27">
        <v>114.04069200000001</v>
      </c>
      <c r="E14" s="17">
        <v>146.39011199999999</v>
      </c>
      <c r="F14" s="27">
        <v>210.09790799999999</v>
      </c>
      <c r="G14" s="17">
        <v>215.50729699999999</v>
      </c>
      <c r="H14" s="27">
        <v>180.90693999999999</v>
      </c>
      <c r="I14" s="17">
        <v>210.82312200000001</v>
      </c>
      <c r="J14" s="27">
        <v>163.47100800000001</v>
      </c>
      <c r="K14" s="27">
        <v>197.25958900000001</v>
      </c>
      <c r="L14" s="16">
        <v>145.94586699999999</v>
      </c>
      <c r="M14" s="17">
        <v>218.59568899999999</v>
      </c>
      <c r="N14" s="27">
        <v>134.01227800000001</v>
      </c>
      <c r="O14" s="17">
        <v>174.25288599999999</v>
      </c>
      <c r="P14" s="27">
        <v>201.550783</v>
      </c>
      <c r="Q14" s="17">
        <v>229.87048999999999</v>
      </c>
      <c r="R14" s="27">
        <v>265.694391</v>
      </c>
      <c r="S14" s="17">
        <v>214.88212300000001</v>
      </c>
      <c r="T14" s="27">
        <v>0</v>
      </c>
      <c r="U14" s="27">
        <v>0</v>
      </c>
    </row>
    <row r="15" spans="1:23" customFormat="1" ht="15" x14ac:dyDescent="0.25">
      <c r="A15" s="15" t="s">
        <v>69</v>
      </c>
      <c r="B15" s="16">
        <v>193.37998400000001</v>
      </c>
      <c r="C15" s="17">
        <v>211.98098200000001</v>
      </c>
      <c r="D15" s="27">
        <v>157.185261</v>
      </c>
      <c r="E15" s="17">
        <v>184.747838</v>
      </c>
      <c r="F15" s="27">
        <v>170.18858700000001</v>
      </c>
      <c r="G15" s="17">
        <v>183.60808299999999</v>
      </c>
      <c r="H15" s="27">
        <v>87.915549999999996</v>
      </c>
      <c r="I15" s="17">
        <v>113.281629</v>
      </c>
      <c r="J15" s="27">
        <v>241.248347</v>
      </c>
      <c r="K15" s="27">
        <v>252.19664900000001</v>
      </c>
      <c r="L15" s="16">
        <v>134.900667</v>
      </c>
      <c r="M15" s="17">
        <v>195.655123</v>
      </c>
      <c r="N15" s="27">
        <v>89.446481000000006</v>
      </c>
      <c r="O15" s="17">
        <v>123.755813</v>
      </c>
      <c r="P15" s="27">
        <v>162.403301</v>
      </c>
      <c r="Q15" s="17">
        <v>206.25034600000001</v>
      </c>
      <c r="R15" s="27">
        <v>189.02239599999999</v>
      </c>
      <c r="S15" s="17">
        <v>154.18838099999999</v>
      </c>
      <c r="T15" s="27">
        <v>0</v>
      </c>
      <c r="U15" s="27">
        <v>0</v>
      </c>
    </row>
    <row r="16" spans="1:23" customFormat="1" ht="15" x14ac:dyDescent="0.25">
      <c r="A16" s="18" t="s">
        <v>70</v>
      </c>
      <c r="B16" s="19">
        <v>116.647721</v>
      </c>
      <c r="C16" s="20">
        <v>137.217026</v>
      </c>
      <c r="D16" s="21">
        <v>185.93388400000001</v>
      </c>
      <c r="E16" s="20">
        <v>202.35393300000001</v>
      </c>
      <c r="F16" s="21">
        <v>203.701896</v>
      </c>
      <c r="G16" s="20">
        <v>211.011325</v>
      </c>
      <c r="H16" s="21">
        <v>313.45414799999998</v>
      </c>
      <c r="I16" s="20">
        <v>422.51280000000003</v>
      </c>
      <c r="J16" s="21">
        <v>187.74481499999999</v>
      </c>
      <c r="K16" s="21">
        <v>235.07022900000001</v>
      </c>
      <c r="L16" s="19">
        <v>136.62375</v>
      </c>
      <c r="M16" s="20">
        <v>195.30763999999999</v>
      </c>
      <c r="N16" s="21">
        <v>170.056048</v>
      </c>
      <c r="O16" s="20">
        <v>240.09579600000001</v>
      </c>
      <c r="P16" s="21">
        <v>239.25043299999999</v>
      </c>
      <c r="Q16" s="20">
        <v>274.97743700000001</v>
      </c>
      <c r="R16" s="21">
        <v>344.26087100000001</v>
      </c>
      <c r="S16" s="20">
        <v>279.44616000000002</v>
      </c>
      <c r="T16" s="21">
        <v>0</v>
      </c>
      <c r="U16" s="21">
        <v>0</v>
      </c>
    </row>
    <row r="17" spans="1:21" customFormat="1" ht="15" x14ac:dyDescent="0.25">
      <c r="A17" s="65" t="s">
        <v>71</v>
      </c>
      <c r="B17" s="66">
        <v>1867.263197</v>
      </c>
      <c r="C17" s="67">
        <v>2007.8537530000003</v>
      </c>
      <c r="D17" s="68">
        <v>1913.720151</v>
      </c>
      <c r="E17" s="67">
        <v>2314.6791829999997</v>
      </c>
      <c r="F17" s="68">
        <v>1940.1750500000001</v>
      </c>
      <c r="G17" s="67">
        <v>2149.737173</v>
      </c>
      <c r="H17" s="68">
        <v>2135.670075</v>
      </c>
      <c r="I17" s="67">
        <v>2460.0984710000002</v>
      </c>
      <c r="J17" s="68">
        <v>1909.301404</v>
      </c>
      <c r="K17" s="68">
        <v>2250.6002760000001</v>
      </c>
      <c r="L17" s="66">
        <v>1425.1535280000001</v>
      </c>
      <c r="M17" s="67">
        <v>2043.840563</v>
      </c>
      <c r="N17" s="68">
        <v>1623.5055169999998</v>
      </c>
      <c r="O17" s="67">
        <v>2257.0509259999999</v>
      </c>
      <c r="P17" s="68">
        <v>1975.6351440000001</v>
      </c>
      <c r="Q17" s="67">
        <v>2488.6848369999998</v>
      </c>
      <c r="R17" s="68">
        <v>2440.4693710000001</v>
      </c>
      <c r="S17" s="67">
        <v>2650.04306</v>
      </c>
      <c r="T17" s="68">
        <v>650.14741200000003</v>
      </c>
      <c r="U17" s="68">
        <v>685.77056700000003</v>
      </c>
    </row>
    <row r="19" spans="1:21" x14ac:dyDescent="0.25">
      <c r="A19" s="2" t="s">
        <v>29</v>
      </c>
      <c r="B19" s="2"/>
      <c r="C19" s="2"/>
      <c r="D19" s="2"/>
      <c r="E19" s="2"/>
      <c r="F19" s="2"/>
      <c r="G19" s="2"/>
      <c r="H19" s="2"/>
      <c r="I19" s="2"/>
      <c r="J19" s="2"/>
      <c r="K19" s="2"/>
    </row>
    <row r="20" spans="1:21" ht="15" x14ac:dyDescent="0.25">
      <c r="A20" s="48"/>
      <c r="B20" s="75">
        <v>2015</v>
      </c>
      <c r="C20" s="79">
        <v>0</v>
      </c>
      <c r="D20" s="77">
        <v>2016</v>
      </c>
      <c r="E20" s="79">
        <v>0</v>
      </c>
      <c r="F20" s="75">
        <v>2017</v>
      </c>
      <c r="G20" s="79">
        <v>0</v>
      </c>
      <c r="H20" s="77">
        <v>2018</v>
      </c>
      <c r="I20" s="79">
        <v>0</v>
      </c>
      <c r="J20" s="77">
        <v>2019</v>
      </c>
      <c r="K20" s="80">
        <v>0</v>
      </c>
      <c r="L20" s="75">
        <v>2020</v>
      </c>
      <c r="M20" s="79">
        <v>0</v>
      </c>
      <c r="N20" s="77">
        <v>2021</v>
      </c>
      <c r="O20" s="79">
        <v>0</v>
      </c>
      <c r="P20" s="75">
        <v>2022</v>
      </c>
      <c r="Q20" s="79">
        <v>0</v>
      </c>
      <c r="R20" s="77">
        <v>2023</v>
      </c>
      <c r="S20" s="79">
        <v>0</v>
      </c>
      <c r="T20" s="77">
        <v>2024</v>
      </c>
      <c r="U20" s="80">
        <v>0</v>
      </c>
    </row>
    <row r="21" spans="1:21" ht="60" x14ac:dyDescent="0.25">
      <c r="A21" s="54" t="s">
        <v>23</v>
      </c>
      <c r="B21" s="46" t="s">
        <v>57</v>
      </c>
      <c r="C21" s="47" t="s">
        <v>58</v>
      </c>
      <c r="D21" s="46" t="s">
        <v>57</v>
      </c>
      <c r="E21" s="47" t="s">
        <v>58</v>
      </c>
      <c r="F21" s="46" t="s">
        <v>57</v>
      </c>
      <c r="G21" s="47" t="s">
        <v>58</v>
      </c>
      <c r="H21" s="46" t="s">
        <v>57</v>
      </c>
      <c r="I21" s="47" t="s">
        <v>58</v>
      </c>
      <c r="J21" s="46" t="s">
        <v>57</v>
      </c>
      <c r="K21" s="69" t="s">
        <v>58</v>
      </c>
      <c r="L21" s="52" t="s">
        <v>57</v>
      </c>
      <c r="M21" s="53" t="s">
        <v>58</v>
      </c>
      <c r="N21" s="52" t="s">
        <v>57</v>
      </c>
      <c r="O21" s="53" t="s">
        <v>58</v>
      </c>
      <c r="P21" s="52" t="s">
        <v>57</v>
      </c>
      <c r="Q21" s="53" t="s">
        <v>58</v>
      </c>
      <c r="R21" s="52" t="s">
        <v>57</v>
      </c>
      <c r="S21" s="53" t="s">
        <v>58</v>
      </c>
      <c r="T21" s="52" t="s">
        <v>57</v>
      </c>
      <c r="U21" s="52" t="s">
        <v>58</v>
      </c>
    </row>
    <row r="22" spans="1:21" ht="15" x14ac:dyDescent="0.25">
      <c r="A22" s="22" t="s">
        <v>55</v>
      </c>
      <c r="B22" s="31">
        <v>349.15205700000001</v>
      </c>
      <c r="C22" s="32">
        <v>480.02452599999998</v>
      </c>
      <c r="D22" s="33">
        <v>368.11751800000002</v>
      </c>
      <c r="E22" s="32">
        <v>533.09141499999998</v>
      </c>
      <c r="F22" s="33">
        <v>382.155282</v>
      </c>
      <c r="G22" s="32">
        <v>585.90432999999996</v>
      </c>
      <c r="H22" s="33">
        <v>501.67123099999998</v>
      </c>
      <c r="I22" s="32">
        <v>834.36704199999997</v>
      </c>
      <c r="J22" s="33">
        <v>319.45057800000001</v>
      </c>
      <c r="K22" s="33">
        <v>597.50461499999994</v>
      </c>
      <c r="L22" s="31">
        <v>241.173248</v>
      </c>
      <c r="M22" s="32">
        <v>494.59748400000001</v>
      </c>
      <c r="N22" s="33">
        <v>330.63637499999999</v>
      </c>
      <c r="O22" s="32">
        <v>659.47392100000002</v>
      </c>
      <c r="P22" s="33">
        <v>537.25850000000003</v>
      </c>
      <c r="Q22" s="32">
        <v>954.061508</v>
      </c>
      <c r="R22" s="33">
        <v>794.53469399999994</v>
      </c>
      <c r="S22" s="32">
        <v>1238.176823</v>
      </c>
      <c r="T22" s="33">
        <v>221.954836</v>
      </c>
      <c r="U22" s="33">
        <v>368.03053899999998</v>
      </c>
    </row>
    <row r="23" spans="1:21" ht="15" x14ac:dyDescent="0.25">
      <c r="A23" s="22" t="s">
        <v>72</v>
      </c>
      <c r="B23" s="28">
        <v>654.223838</v>
      </c>
      <c r="C23" s="29">
        <v>794.15070100000003</v>
      </c>
      <c r="D23" s="30">
        <v>710.69202499999994</v>
      </c>
      <c r="E23" s="29">
        <v>975.04344200000003</v>
      </c>
      <c r="F23" s="30">
        <v>735.79407300000003</v>
      </c>
      <c r="G23" s="29">
        <v>876.84685000000002</v>
      </c>
      <c r="H23" s="30">
        <v>669.82522300000005</v>
      </c>
      <c r="I23" s="29">
        <v>802.60557600000004</v>
      </c>
      <c r="J23" s="30">
        <v>797.63511700000004</v>
      </c>
      <c r="K23" s="30">
        <v>880.42759799999999</v>
      </c>
      <c r="L23" s="28">
        <v>427.70656000000002</v>
      </c>
      <c r="M23" s="29">
        <v>674.590013</v>
      </c>
      <c r="N23" s="30">
        <v>571.67107199999998</v>
      </c>
      <c r="O23" s="29">
        <v>798.46278299999994</v>
      </c>
      <c r="P23" s="30">
        <v>602.67027700000006</v>
      </c>
      <c r="Q23" s="29">
        <v>690.23778700000003</v>
      </c>
      <c r="R23" s="30">
        <v>762.14171699999997</v>
      </c>
      <c r="S23" s="29">
        <v>709.063805</v>
      </c>
      <c r="T23" s="30">
        <v>176.85127399999999</v>
      </c>
      <c r="U23" s="30">
        <v>131.83873500000001</v>
      </c>
    </row>
    <row r="24" spans="1:21" ht="15" x14ac:dyDescent="0.25">
      <c r="A24" s="22" t="s">
        <v>73</v>
      </c>
      <c r="B24" s="28">
        <v>557.65811599999995</v>
      </c>
      <c r="C24" s="29">
        <v>555.46605199999999</v>
      </c>
      <c r="D24" s="30">
        <v>488.35015700000002</v>
      </c>
      <c r="E24" s="29">
        <v>596.47348</v>
      </c>
      <c r="F24" s="30">
        <v>483.26121699999999</v>
      </c>
      <c r="G24" s="29">
        <v>508.68941799999999</v>
      </c>
      <c r="H24" s="30">
        <v>580.67033500000002</v>
      </c>
      <c r="I24" s="29">
        <v>627.71908099999996</v>
      </c>
      <c r="J24" s="30">
        <v>480.64819499999999</v>
      </c>
      <c r="K24" s="30">
        <v>595.36601099999996</v>
      </c>
      <c r="L24" s="28">
        <v>447.93777899999998</v>
      </c>
      <c r="M24" s="29">
        <v>604.78077900000005</v>
      </c>
      <c r="N24" s="30">
        <v>431.89533399999999</v>
      </c>
      <c r="O24" s="29">
        <v>574.29390999999998</v>
      </c>
      <c r="P24" s="30">
        <v>520.724424</v>
      </c>
      <c r="Q24" s="29">
        <v>617.94252100000006</v>
      </c>
      <c r="R24" s="30">
        <v>483.06703900000002</v>
      </c>
      <c r="S24" s="29">
        <v>496.64964500000002</v>
      </c>
      <c r="T24" s="30">
        <v>148.10738599999999</v>
      </c>
      <c r="U24" s="30">
        <v>141.75429099999999</v>
      </c>
    </row>
    <row r="25" spans="1:21" ht="15" x14ac:dyDescent="0.25">
      <c r="A25" s="22" t="s">
        <v>74</v>
      </c>
      <c r="B25" s="28">
        <v>55.938758999999997</v>
      </c>
      <c r="C25" s="29">
        <v>31.268618</v>
      </c>
      <c r="D25" s="30">
        <v>57.955170000000003</v>
      </c>
      <c r="E25" s="29">
        <v>32.960040999999997</v>
      </c>
      <c r="F25" s="30">
        <v>62.803072</v>
      </c>
      <c r="G25" s="29">
        <v>32.243046999999997</v>
      </c>
      <c r="H25" s="30">
        <v>73.235215999999994</v>
      </c>
      <c r="I25" s="29">
        <v>35.255431000000002</v>
      </c>
      <c r="J25" s="30">
        <v>73.464802000000006</v>
      </c>
      <c r="K25" s="30">
        <v>45.509273999999998</v>
      </c>
      <c r="L25" s="28">
        <v>51.851967999999999</v>
      </c>
      <c r="M25" s="29">
        <v>43.821939</v>
      </c>
      <c r="N25" s="30">
        <v>91.159289999999999</v>
      </c>
      <c r="O25" s="29">
        <v>79.36251</v>
      </c>
      <c r="P25" s="30">
        <v>90.907323000000005</v>
      </c>
      <c r="Q25" s="29">
        <v>79.002324000000002</v>
      </c>
      <c r="R25" s="30">
        <v>119.041006</v>
      </c>
      <c r="S25" s="29">
        <v>79.133572999999998</v>
      </c>
      <c r="T25" s="30">
        <v>32.522748</v>
      </c>
      <c r="U25" s="30">
        <v>23.623540999999999</v>
      </c>
    </row>
    <row r="26" spans="1:21" ht="15" x14ac:dyDescent="0.25">
      <c r="A26" s="22" t="s">
        <v>75</v>
      </c>
      <c r="B26" s="28">
        <v>90.197781000000006</v>
      </c>
      <c r="C26" s="29">
        <v>52.435616000000003</v>
      </c>
      <c r="D26" s="30">
        <v>95.818107999999995</v>
      </c>
      <c r="E26" s="29">
        <v>60.298411999999999</v>
      </c>
      <c r="F26" s="30">
        <v>78.313534000000004</v>
      </c>
      <c r="G26" s="29">
        <v>42.938388000000003</v>
      </c>
      <c r="H26" s="30">
        <v>134.94199499999999</v>
      </c>
      <c r="I26" s="29">
        <v>69.215440000000001</v>
      </c>
      <c r="J26" s="30">
        <v>101.275042</v>
      </c>
      <c r="K26" s="30">
        <v>54.111072999999998</v>
      </c>
      <c r="L26" s="28">
        <v>76.240183000000002</v>
      </c>
      <c r="M26" s="29">
        <v>51.591355</v>
      </c>
      <c r="N26" s="30">
        <v>45.774025999999999</v>
      </c>
      <c r="O26" s="29">
        <v>29.023451000000001</v>
      </c>
      <c r="P26" s="30">
        <v>51.614749000000003</v>
      </c>
      <c r="Q26" s="29">
        <v>28.072147999999999</v>
      </c>
      <c r="R26" s="30">
        <v>83.936267999999998</v>
      </c>
      <c r="S26" s="29">
        <v>34.57311</v>
      </c>
      <c r="T26" s="30">
        <v>30.526712</v>
      </c>
      <c r="U26" s="30">
        <v>8.9442450000000004</v>
      </c>
    </row>
    <row r="27" spans="1:21" ht="15" x14ac:dyDescent="0.25">
      <c r="A27" s="22" t="s">
        <v>76</v>
      </c>
      <c r="B27" s="28">
        <v>2.0449039999999998</v>
      </c>
      <c r="C27" s="29">
        <v>1.3947149999999999</v>
      </c>
      <c r="D27" s="30">
        <v>7.1286139999999998</v>
      </c>
      <c r="E27" s="29">
        <v>3.9769369999999999</v>
      </c>
      <c r="F27" s="30">
        <v>11.856491999999999</v>
      </c>
      <c r="G27" s="29">
        <v>6.1879</v>
      </c>
      <c r="H27" s="30">
        <v>7.8678109999999997</v>
      </c>
      <c r="I27" s="29">
        <v>4.1473110000000002</v>
      </c>
      <c r="J27" s="30">
        <v>3.6341510000000001</v>
      </c>
      <c r="K27" s="30">
        <v>2.5058950000000002</v>
      </c>
      <c r="L27" s="28">
        <v>14.167316</v>
      </c>
      <c r="M27" s="29">
        <v>26.691041999999999</v>
      </c>
      <c r="N27" s="30">
        <v>14.788557000000001</v>
      </c>
      <c r="O27" s="29">
        <v>24.990949000000001</v>
      </c>
      <c r="P27" s="30">
        <v>4.260694</v>
      </c>
      <c r="Q27" s="29">
        <v>5.3418320000000001</v>
      </c>
      <c r="R27" s="30">
        <v>20.150694000000001</v>
      </c>
      <c r="S27" s="29">
        <v>18.212454000000001</v>
      </c>
      <c r="T27" s="30">
        <v>1.4011130000000001</v>
      </c>
      <c r="U27" s="30">
        <v>0.47937099999999999</v>
      </c>
    </row>
    <row r="28" spans="1:21" ht="15" x14ac:dyDescent="0.25">
      <c r="A28" s="22" t="s">
        <v>77</v>
      </c>
      <c r="B28" s="28">
        <v>16.054518000000002</v>
      </c>
      <c r="C28" s="29">
        <v>9.6651790000000002</v>
      </c>
      <c r="D28" s="30">
        <v>13.946336000000001</v>
      </c>
      <c r="E28" s="29">
        <v>9.8414099999999998</v>
      </c>
      <c r="F28" s="30">
        <v>16.865680000000001</v>
      </c>
      <c r="G28" s="29">
        <v>9.097626</v>
      </c>
      <c r="H28" s="30">
        <v>7.4560909999999998</v>
      </c>
      <c r="I28" s="29">
        <v>3.9689480000000001</v>
      </c>
      <c r="J28" s="30">
        <v>17.956485000000001</v>
      </c>
      <c r="K28" s="30">
        <v>12.123442000000001</v>
      </c>
      <c r="L28" s="28">
        <v>20.565875999999999</v>
      </c>
      <c r="M28" s="29">
        <v>15.101017000000001</v>
      </c>
      <c r="N28" s="30">
        <v>25.821591000000002</v>
      </c>
      <c r="O28" s="29">
        <v>17.140045000000001</v>
      </c>
      <c r="P28" s="30">
        <v>26.154074000000001</v>
      </c>
      <c r="Q28" s="29">
        <v>14.107837999999999</v>
      </c>
      <c r="R28" s="30">
        <v>25.67454</v>
      </c>
      <c r="S28" s="29">
        <v>12.246209</v>
      </c>
      <c r="T28" s="30">
        <v>0.28036800000000001</v>
      </c>
      <c r="U28" s="30">
        <v>4.752E-2</v>
      </c>
    </row>
    <row r="29" spans="1:21" ht="15" x14ac:dyDescent="0.25">
      <c r="A29" s="22" t="s">
        <v>78</v>
      </c>
      <c r="B29" s="28">
        <v>12.206768</v>
      </c>
      <c r="C29" s="29">
        <v>7.02447</v>
      </c>
      <c r="D29" s="30">
        <v>12.530435000000001</v>
      </c>
      <c r="E29" s="29">
        <v>7.1209709999999999</v>
      </c>
      <c r="F29" s="30">
        <v>13.767575000000001</v>
      </c>
      <c r="G29" s="29">
        <v>6.4673350000000003</v>
      </c>
      <c r="H29" s="30">
        <v>12.985231000000001</v>
      </c>
      <c r="I29" s="29">
        <v>6.472467</v>
      </c>
      <c r="J29" s="30">
        <v>10.939069999999999</v>
      </c>
      <c r="K29" s="30">
        <v>6.357062</v>
      </c>
      <c r="L29" s="28">
        <v>8.3557129999999997</v>
      </c>
      <c r="M29" s="29">
        <v>5.7717299999999998</v>
      </c>
      <c r="N29" s="30">
        <v>13.124515000000001</v>
      </c>
      <c r="O29" s="29">
        <v>8.6960049999999995</v>
      </c>
      <c r="P29" s="30">
        <v>12.904470999999999</v>
      </c>
      <c r="Q29" s="29">
        <v>8.0965679999999995</v>
      </c>
      <c r="R29" s="30">
        <v>19.385971000000001</v>
      </c>
      <c r="S29" s="29">
        <v>8.0548990000000007</v>
      </c>
      <c r="T29" s="30">
        <v>6.2976999999999999</v>
      </c>
      <c r="U29" s="30">
        <v>1.460947</v>
      </c>
    </row>
    <row r="30" spans="1:21" ht="15" x14ac:dyDescent="0.25">
      <c r="A30" s="22" t="s">
        <v>79</v>
      </c>
      <c r="B30" s="28">
        <v>11.842751</v>
      </c>
      <c r="C30" s="29">
        <v>7.3463520000000004</v>
      </c>
      <c r="D30" s="30">
        <v>21.315363999999999</v>
      </c>
      <c r="E30" s="29">
        <v>11.722892</v>
      </c>
      <c r="F30" s="30">
        <v>21.442720000000001</v>
      </c>
      <c r="G30" s="29">
        <v>11.044238</v>
      </c>
      <c r="H30" s="30">
        <v>19.552468000000001</v>
      </c>
      <c r="I30" s="29">
        <v>11.192963000000001</v>
      </c>
      <c r="J30" s="30">
        <v>11.756375</v>
      </c>
      <c r="K30" s="30">
        <v>7.0970810000000002</v>
      </c>
      <c r="L30" s="28">
        <v>11.561353</v>
      </c>
      <c r="M30" s="29">
        <v>10.173203000000001</v>
      </c>
      <c r="N30" s="30">
        <v>12.660351</v>
      </c>
      <c r="O30" s="29">
        <v>10.12584</v>
      </c>
      <c r="P30" s="30">
        <v>13.146974999999999</v>
      </c>
      <c r="Q30" s="29">
        <v>7.9095959999999996</v>
      </c>
      <c r="R30" s="30">
        <v>17.246136</v>
      </c>
      <c r="S30" s="29">
        <v>7.0591210000000002</v>
      </c>
      <c r="T30" s="30">
        <v>5.0088270000000001</v>
      </c>
      <c r="U30" s="30">
        <v>1.4658340000000001</v>
      </c>
    </row>
    <row r="31" spans="1:21" ht="15" x14ac:dyDescent="0.25">
      <c r="A31" s="22" t="s">
        <v>80</v>
      </c>
      <c r="B31" s="28">
        <v>26.77084</v>
      </c>
      <c r="C31" s="29">
        <v>15.059388999999999</v>
      </c>
      <c r="D31" s="30">
        <v>26.066786</v>
      </c>
      <c r="E31" s="29">
        <v>15.917612</v>
      </c>
      <c r="F31" s="30">
        <v>28.120301000000001</v>
      </c>
      <c r="G31" s="29">
        <v>15.073661</v>
      </c>
      <c r="H31" s="30">
        <v>27.864394000000001</v>
      </c>
      <c r="I31" s="29">
        <v>13.942278</v>
      </c>
      <c r="J31" s="30">
        <v>21.609774000000002</v>
      </c>
      <c r="K31" s="30">
        <v>10.939598999999999</v>
      </c>
      <c r="L31" s="28">
        <v>22.729555999999999</v>
      </c>
      <c r="M31" s="29">
        <v>16.330204999999999</v>
      </c>
      <c r="N31" s="30">
        <v>18.662946999999999</v>
      </c>
      <c r="O31" s="29">
        <v>12.447108</v>
      </c>
      <c r="P31" s="30">
        <v>19.825977000000002</v>
      </c>
      <c r="Q31" s="29">
        <v>10.987432</v>
      </c>
      <c r="R31" s="30">
        <v>15.901073999999999</v>
      </c>
      <c r="S31" s="29">
        <v>6.7018459999999997</v>
      </c>
      <c r="T31" s="30">
        <v>3.5159009999999999</v>
      </c>
      <c r="U31" s="30">
        <v>1.106158</v>
      </c>
    </row>
    <row r="32" spans="1:21" ht="15" x14ac:dyDescent="0.25">
      <c r="A32" s="22" t="s">
        <v>81</v>
      </c>
      <c r="B32" s="28">
        <v>7.4880000000000002E-2</v>
      </c>
      <c r="C32" s="29">
        <v>4.6800000000000001E-2</v>
      </c>
      <c r="D32" s="30">
        <v>0</v>
      </c>
      <c r="E32" s="29">
        <v>0</v>
      </c>
      <c r="F32" s="30">
        <v>0</v>
      </c>
      <c r="G32" s="29">
        <v>0</v>
      </c>
      <c r="H32" s="30">
        <v>0.238012</v>
      </c>
      <c r="I32" s="29">
        <v>0.11899999999999999</v>
      </c>
      <c r="J32" s="30">
        <v>0.15695000000000001</v>
      </c>
      <c r="K32" s="30">
        <v>7.8475000000000003E-2</v>
      </c>
      <c r="L32" s="28">
        <v>34.638877000000001</v>
      </c>
      <c r="M32" s="29">
        <v>56.075363000000003</v>
      </c>
      <c r="N32" s="30">
        <v>0.67170600000000003</v>
      </c>
      <c r="O32" s="29">
        <v>0.35586000000000001</v>
      </c>
      <c r="P32" s="30">
        <v>22.674505</v>
      </c>
      <c r="Q32" s="29">
        <v>31.295337</v>
      </c>
      <c r="R32" s="30">
        <v>1.602365</v>
      </c>
      <c r="S32" s="29">
        <v>1.04637</v>
      </c>
      <c r="T32" s="30">
        <v>0.20244200000000001</v>
      </c>
      <c r="U32" s="30">
        <v>0.31746000000000002</v>
      </c>
    </row>
    <row r="33" spans="1:21" ht="15" x14ac:dyDescent="0.25">
      <c r="A33" s="22" t="s">
        <v>82</v>
      </c>
      <c r="B33" s="28">
        <v>9.8614599999999992</v>
      </c>
      <c r="C33" s="29">
        <v>5.7781010000000004</v>
      </c>
      <c r="D33" s="30">
        <v>17.703316000000001</v>
      </c>
      <c r="E33" s="29">
        <v>11.683685000000001</v>
      </c>
      <c r="F33" s="30">
        <v>18.854804000000001</v>
      </c>
      <c r="G33" s="29">
        <v>11.578775</v>
      </c>
      <c r="H33" s="30">
        <v>7.188968</v>
      </c>
      <c r="I33" s="29">
        <v>3.907276</v>
      </c>
      <c r="J33" s="30">
        <v>0.84291199999999999</v>
      </c>
      <c r="K33" s="30">
        <v>0.371531</v>
      </c>
      <c r="L33" s="28">
        <v>0.26676499999999997</v>
      </c>
      <c r="M33" s="29">
        <v>0.14366499999999999</v>
      </c>
      <c r="N33" s="30">
        <v>0.20300599999999999</v>
      </c>
      <c r="O33" s="29">
        <v>0.10804</v>
      </c>
      <c r="P33" s="30">
        <v>7.9229999999999995E-3</v>
      </c>
      <c r="Q33" s="29">
        <v>8.6449999999999999E-3</v>
      </c>
      <c r="R33" s="30">
        <v>0.34384799999999999</v>
      </c>
      <c r="S33" s="29">
        <v>0.194332</v>
      </c>
      <c r="T33" s="30">
        <v>2.6640000000000001E-3</v>
      </c>
      <c r="U33" s="30">
        <v>2.6919999999999999E-3</v>
      </c>
    </row>
    <row r="34" spans="1:21" ht="15" x14ac:dyDescent="0.25">
      <c r="A34" s="23" t="s">
        <v>83</v>
      </c>
      <c r="B34" s="24">
        <v>1786.0266719999995</v>
      </c>
      <c r="C34" s="25">
        <v>1959.660519</v>
      </c>
      <c r="D34" s="26">
        <v>1819.6238289999999</v>
      </c>
      <c r="E34" s="25">
        <v>2258.1302970000002</v>
      </c>
      <c r="F34" s="26">
        <v>1853.2347500000001</v>
      </c>
      <c r="G34" s="25">
        <v>2106.0715679999998</v>
      </c>
      <c r="H34" s="26">
        <v>2043.4969750000002</v>
      </c>
      <c r="I34" s="25">
        <v>2412.9128130000004</v>
      </c>
      <c r="J34" s="26">
        <v>1839.369451</v>
      </c>
      <c r="K34" s="26">
        <v>2212.3916559999998</v>
      </c>
      <c r="L34" s="24">
        <v>1357.1951940000001</v>
      </c>
      <c r="M34" s="25">
        <v>1999.6677949999996</v>
      </c>
      <c r="N34" s="26">
        <v>1557.0687700000001</v>
      </c>
      <c r="O34" s="25">
        <v>2214.4804219999996</v>
      </c>
      <c r="P34" s="26">
        <v>1902.1498919999999</v>
      </c>
      <c r="Q34" s="25">
        <v>2447.0635360000001</v>
      </c>
      <c r="R34" s="26">
        <v>2343.0253519999997</v>
      </c>
      <c r="S34" s="25">
        <v>2611.1121870000002</v>
      </c>
      <c r="T34" s="26">
        <v>626.67197099999998</v>
      </c>
      <c r="U34" s="26">
        <v>679.0713330000001</v>
      </c>
    </row>
    <row r="35" spans="1:21" ht="15" x14ac:dyDescent="0.25">
      <c r="A35" s="22" t="s">
        <v>26</v>
      </c>
      <c r="B35" s="28">
        <v>81.236525000000483</v>
      </c>
      <c r="C35" s="29">
        <v>48.193234000000302</v>
      </c>
      <c r="D35" s="30">
        <v>94.0963220000001</v>
      </c>
      <c r="E35" s="29">
        <v>56.548885999999584</v>
      </c>
      <c r="F35" s="30">
        <v>86.940299999999979</v>
      </c>
      <c r="G35" s="29">
        <v>43.665605000000141</v>
      </c>
      <c r="H35" s="30">
        <v>92.173099999999749</v>
      </c>
      <c r="I35" s="29">
        <v>47.185657999999876</v>
      </c>
      <c r="J35" s="30">
        <v>69.931953000000021</v>
      </c>
      <c r="K35" s="30">
        <v>38.208620000000337</v>
      </c>
      <c r="L35" s="28">
        <v>67.958333999999923</v>
      </c>
      <c r="M35" s="29">
        <v>44.17276800000036</v>
      </c>
      <c r="N35" s="30">
        <v>66.436746999999741</v>
      </c>
      <c r="O35" s="29">
        <v>42.570504000000255</v>
      </c>
      <c r="P35" s="30">
        <v>73.485252000000173</v>
      </c>
      <c r="Q35" s="29">
        <v>41.621300999999676</v>
      </c>
      <c r="R35" s="30">
        <v>97.44401900000048</v>
      </c>
      <c r="S35" s="29">
        <v>38.930872999999792</v>
      </c>
      <c r="T35" s="30">
        <v>23.475441000000046</v>
      </c>
      <c r="U35" s="30">
        <v>6.6992339999999331</v>
      </c>
    </row>
    <row r="36" spans="1:21" ht="15" x14ac:dyDescent="0.25">
      <c r="A36" s="55" t="s">
        <v>27</v>
      </c>
      <c r="B36" s="56">
        <v>1867.263197</v>
      </c>
      <c r="C36" s="57">
        <v>2007.8537530000003</v>
      </c>
      <c r="D36" s="58">
        <v>1913.720151</v>
      </c>
      <c r="E36" s="57">
        <v>2314.6791829999997</v>
      </c>
      <c r="F36" s="58">
        <v>1940.1750500000001</v>
      </c>
      <c r="G36" s="57">
        <v>2149.737173</v>
      </c>
      <c r="H36" s="58">
        <v>2135.670075</v>
      </c>
      <c r="I36" s="57">
        <v>2460.0984710000002</v>
      </c>
      <c r="J36" s="58">
        <v>1909.301404</v>
      </c>
      <c r="K36" s="58">
        <v>2250.6002760000001</v>
      </c>
      <c r="L36" s="56">
        <v>1425.1535280000001</v>
      </c>
      <c r="M36" s="57">
        <v>2043.840563</v>
      </c>
      <c r="N36" s="58">
        <v>1623.5055169999998</v>
      </c>
      <c r="O36" s="57">
        <v>2257.0509259999999</v>
      </c>
      <c r="P36" s="58">
        <v>1975.6351440000001</v>
      </c>
      <c r="Q36" s="57">
        <v>2488.6848369999998</v>
      </c>
      <c r="R36" s="58">
        <v>2440.4693710000001</v>
      </c>
      <c r="S36" s="57">
        <v>2650.04306</v>
      </c>
      <c r="T36" s="58">
        <v>650.14741200000003</v>
      </c>
      <c r="U36" s="58">
        <v>685.77056700000003</v>
      </c>
    </row>
    <row r="37" spans="1:21" ht="15" x14ac:dyDescent="0.25">
      <c r="A37" s="50" t="s">
        <v>84</v>
      </c>
      <c r="B37" s="50"/>
      <c r="C37" s="50"/>
      <c r="D37" s="50"/>
      <c r="E37" s="50"/>
      <c r="F37" s="50"/>
      <c r="G37" s="50"/>
      <c r="H37" s="50"/>
      <c r="I37" s="50"/>
      <c r="J37" s="50"/>
      <c r="K37" s="50"/>
      <c r="L37"/>
      <c r="M37"/>
      <c r="N37"/>
      <c r="O37"/>
      <c r="P37"/>
      <c r="Q37"/>
      <c r="R37"/>
      <c r="S37"/>
      <c r="T37"/>
      <c r="U37"/>
    </row>
    <row r="38" spans="1:21" ht="15" x14ac:dyDescent="0.25">
      <c r="A38" s="9" t="s">
        <v>9</v>
      </c>
      <c r="B38" s="9"/>
      <c r="C38" s="9"/>
      <c r="D38" s="9"/>
      <c r="E38" s="9"/>
      <c r="F38" s="9"/>
      <c r="G38" s="9"/>
      <c r="H38" s="9"/>
      <c r="I38" s="9"/>
      <c r="J38" s="9"/>
      <c r="K38" s="9"/>
      <c r="L38"/>
      <c r="M38"/>
      <c r="N38"/>
      <c r="O38"/>
      <c r="P38"/>
      <c r="Q38"/>
      <c r="R38"/>
      <c r="S38"/>
      <c r="T38"/>
      <c r="U38"/>
    </row>
    <row r="39" spans="1:21" ht="15" x14ac:dyDescent="0.25">
      <c r="A39" s="9" t="s">
        <v>10</v>
      </c>
      <c r="B39" s="9"/>
      <c r="C39" s="9"/>
      <c r="D39" s="9"/>
      <c r="E39" s="9"/>
      <c r="F39" s="9"/>
      <c r="G39" s="9"/>
      <c r="H39" s="9"/>
      <c r="I39" s="9"/>
      <c r="J39" s="9"/>
      <c r="K39" s="9"/>
      <c r="L39"/>
      <c r="M39"/>
      <c r="N39"/>
      <c r="O39"/>
      <c r="P39"/>
      <c r="Q39"/>
      <c r="R39"/>
      <c r="S39"/>
      <c r="T39"/>
      <c r="U39"/>
    </row>
    <row r="40" spans="1:21" ht="15" x14ac:dyDescent="0.25">
      <c r="A40" s="9" t="s">
        <v>11</v>
      </c>
      <c r="B40" s="9"/>
      <c r="C40" s="9"/>
      <c r="D40" s="9"/>
      <c r="E40" s="9"/>
      <c r="F40" s="9"/>
      <c r="G40" s="9"/>
      <c r="H40" s="9"/>
      <c r="I40" s="9"/>
      <c r="J40" s="9"/>
      <c r="K40" s="9"/>
      <c r="L40"/>
      <c r="M40"/>
      <c r="N40"/>
      <c r="O40"/>
      <c r="P40"/>
      <c r="Q40"/>
      <c r="R40"/>
      <c r="S40"/>
      <c r="T40"/>
      <c r="U40"/>
    </row>
    <row r="41" spans="1:21" ht="15" x14ac:dyDescent="0.25">
      <c r="A41" s="9" t="s">
        <v>12</v>
      </c>
      <c r="B41" s="9"/>
      <c r="C41" s="9"/>
      <c r="D41" s="9"/>
      <c r="E41" s="9"/>
      <c r="F41" s="9"/>
      <c r="G41" s="9"/>
      <c r="H41" s="9"/>
      <c r="I41" s="9"/>
      <c r="J41" s="9"/>
      <c r="K41" s="9"/>
      <c r="L41"/>
      <c r="M41"/>
      <c r="N41"/>
      <c r="O41"/>
      <c r="P41"/>
      <c r="Q41"/>
      <c r="R41"/>
      <c r="S41"/>
      <c r="T41"/>
      <c r="U41"/>
    </row>
    <row r="42" spans="1:21" ht="15" x14ac:dyDescent="0.25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/>
      <c r="M42"/>
      <c r="N42"/>
      <c r="O42"/>
      <c r="P42"/>
      <c r="Q42"/>
      <c r="R42"/>
      <c r="S42"/>
      <c r="T42"/>
      <c r="U42"/>
    </row>
  </sheetData>
  <mergeCells count="20">
    <mergeCell ref="L20:M20"/>
    <mergeCell ref="N20:O20"/>
    <mergeCell ref="P20:Q20"/>
    <mergeCell ref="R20:S20"/>
    <mergeCell ref="T20:U20"/>
    <mergeCell ref="B20:C20"/>
    <mergeCell ref="D20:E20"/>
    <mergeCell ref="F20:G20"/>
    <mergeCell ref="H20:I20"/>
    <mergeCell ref="J20:K20"/>
    <mergeCell ref="B3:C3"/>
    <mergeCell ref="D3:E3"/>
    <mergeCell ref="F3:G3"/>
    <mergeCell ref="H3:I3"/>
    <mergeCell ref="J3:K3"/>
    <mergeCell ref="L3:M3"/>
    <mergeCell ref="N3:O3"/>
    <mergeCell ref="P3:Q3"/>
    <mergeCell ref="R3:S3"/>
    <mergeCell ref="T3:U3"/>
  </mergeCells>
  <printOptions horizontalCentered="1"/>
  <pageMargins left="0.51181102362204722" right="0.17" top="1.1811023622047245" bottom="0.55118110236220474" header="0.31496062992125984" footer="0.31496062992125984"/>
  <pageSetup paperSize="9" scale="70" orientation="landscape" r:id="rId1"/>
  <headerFooter>
    <oddHeader>&amp;L&amp;8Ministério da Agricultura e Pecuária
Secretaria de Política Agrícola
Departamento de Análise Econômica e Políticas Públicas
Coordenação-Geral de Políticas Públicas&amp;C
&amp;"-,Negrito"&amp;10Sumário Executivo - Complexo Laranja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8:F39"/>
  <sheetViews>
    <sheetView showGridLines="0" view="pageBreakPreview" zoomScale="60" zoomScaleNormal="100" workbookViewId="0">
      <selection sqref="A1:XFD1048576"/>
    </sheetView>
  </sheetViews>
  <sheetFormatPr defaultColWidth="9.140625" defaultRowHeight="12.75" x14ac:dyDescent="0.25"/>
  <cols>
    <col min="1" max="16384" width="9.140625" style="1"/>
  </cols>
  <sheetData>
    <row r="28" spans="1:6" ht="15.75" x14ac:dyDescent="0.25">
      <c r="A28" s="10" t="s">
        <v>28</v>
      </c>
      <c r="B28" s="6"/>
      <c r="C28" s="6"/>
      <c r="D28" s="6"/>
      <c r="E28" s="6"/>
      <c r="F28" s="6"/>
    </row>
    <row r="29" spans="1:6" x14ac:dyDescent="0.25">
      <c r="A29" s="7" t="s">
        <v>0</v>
      </c>
      <c r="B29" s="92" t="s">
        <v>19</v>
      </c>
      <c r="C29" s="93"/>
      <c r="D29" s="61" t="s">
        <v>3</v>
      </c>
      <c r="E29" s="88" t="s">
        <v>20</v>
      </c>
      <c r="F29" s="89"/>
    </row>
    <row r="30" spans="1:6" x14ac:dyDescent="0.25">
      <c r="A30" s="8" t="s">
        <v>2</v>
      </c>
      <c r="B30" s="94" t="s">
        <v>36</v>
      </c>
      <c r="C30" s="95"/>
      <c r="D30" s="12">
        <v>12.28</v>
      </c>
      <c r="E30" s="90" t="s">
        <v>4</v>
      </c>
      <c r="F30" s="91"/>
    </row>
    <row r="31" spans="1:6" x14ac:dyDescent="0.25">
      <c r="A31" s="8" t="s">
        <v>5</v>
      </c>
      <c r="B31" s="96"/>
      <c r="C31" s="97"/>
      <c r="D31" s="12">
        <v>12.28</v>
      </c>
      <c r="E31" s="90" t="s">
        <v>6</v>
      </c>
      <c r="F31" s="91"/>
    </row>
    <row r="32" spans="1:6" x14ac:dyDescent="0.25">
      <c r="A32" s="8" t="s">
        <v>7</v>
      </c>
      <c r="B32" s="96"/>
      <c r="C32" s="97"/>
      <c r="D32" s="12">
        <v>13.2</v>
      </c>
      <c r="E32" s="90" t="s">
        <v>8</v>
      </c>
      <c r="F32" s="91"/>
    </row>
    <row r="33" spans="1:6" x14ac:dyDescent="0.25">
      <c r="A33" s="11" t="s">
        <v>13</v>
      </c>
      <c r="B33" s="96"/>
      <c r="C33" s="97"/>
      <c r="D33" s="12">
        <v>15.95</v>
      </c>
      <c r="E33" s="90" t="s">
        <v>14</v>
      </c>
      <c r="F33" s="91"/>
    </row>
    <row r="34" spans="1:6" ht="12.75" customHeight="1" x14ac:dyDescent="0.25">
      <c r="A34" s="11" t="s">
        <v>15</v>
      </c>
      <c r="B34" s="96"/>
      <c r="C34" s="97"/>
      <c r="D34" s="12">
        <v>15.53</v>
      </c>
      <c r="E34" s="90" t="s">
        <v>16</v>
      </c>
      <c r="F34" s="91"/>
    </row>
    <row r="35" spans="1:6" x14ac:dyDescent="0.25">
      <c r="A35" s="11" t="s">
        <v>17</v>
      </c>
      <c r="B35" s="96"/>
      <c r="C35" s="97"/>
      <c r="D35" s="12">
        <v>17.760000000000002</v>
      </c>
      <c r="E35" s="90" t="s">
        <v>18</v>
      </c>
      <c r="F35" s="91"/>
    </row>
    <row r="36" spans="1:6" x14ac:dyDescent="0.25">
      <c r="A36" s="72" t="s">
        <v>31</v>
      </c>
      <c r="B36" s="98"/>
      <c r="C36" s="99"/>
      <c r="D36" s="12">
        <v>24.23</v>
      </c>
      <c r="E36" s="90" t="s">
        <v>30</v>
      </c>
      <c r="F36" s="91"/>
    </row>
    <row r="37" spans="1:6" ht="12.6" customHeight="1" x14ac:dyDescent="0.25">
      <c r="A37" s="81" t="s">
        <v>32</v>
      </c>
      <c r="B37" s="86" t="s">
        <v>35</v>
      </c>
      <c r="C37" s="87"/>
      <c r="D37" s="74">
        <v>22.72</v>
      </c>
      <c r="E37" s="82" t="s">
        <v>33</v>
      </c>
      <c r="F37" s="83"/>
    </row>
    <row r="38" spans="1:6" x14ac:dyDescent="0.25">
      <c r="A38" s="81"/>
      <c r="B38" s="86" t="s">
        <v>34</v>
      </c>
      <c r="C38" s="87"/>
      <c r="D38" s="73">
        <v>20.53</v>
      </c>
      <c r="E38" s="84"/>
      <c r="F38" s="85"/>
    </row>
    <row r="39" spans="1:6" x14ac:dyDescent="0.25">
      <c r="A39" s="5" t="s">
        <v>1</v>
      </c>
      <c r="B39" s="5"/>
      <c r="C39" s="5"/>
      <c r="D39" s="5"/>
      <c r="E39" s="5"/>
      <c r="F39" s="5"/>
    </row>
  </sheetData>
  <mergeCells count="14">
    <mergeCell ref="A37:A38"/>
    <mergeCell ref="E37:F38"/>
    <mergeCell ref="B37:C37"/>
    <mergeCell ref="B38:C38"/>
    <mergeCell ref="E29:F29"/>
    <mergeCell ref="E30:F30"/>
    <mergeCell ref="E31:F31"/>
    <mergeCell ref="E32:F32"/>
    <mergeCell ref="E33:F33"/>
    <mergeCell ref="E34:F34"/>
    <mergeCell ref="E35:F35"/>
    <mergeCell ref="E36:F36"/>
    <mergeCell ref="B29:C29"/>
    <mergeCell ref="B30:C36"/>
  </mergeCells>
  <phoneticPr fontId="13" type="noConversion"/>
  <pageMargins left="0.51181102362204722" right="0.17" top="1.1811023622047245" bottom="0.55118110236220474" header="0.31496062992125984" footer="0.31496062992125984"/>
  <pageSetup paperSize="9" orientation="portrait" r:id="rId1"/>
  <headerFooter>
    <oddHeader>&amp;L&amp;8Ministério da Agricultura e Pecuária
Secretaria de Política Agrícola
Departamento de Análise Econômica e Políticas Públicas
Coordenação-Geral de Políticas Públicas&amp;C
&amp;"-,Negrito"&amp;10Sumário Executivo - Complexo Laranja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4</vt:i4>
      </vt:variant>
    </vt:vector>
  </HeadingPairs>
  <TitlesOfParts>
    <vt:vector size="8" baseType="lpstr">
      <vt:lpstr>Oferta e Demanda Suco</vt:lpstr>
      <vt:lpstr>Oferta e Demanda L_fresca</vt:lpstr>
      <vt:lpstr>Comércio Exterior - Mensal</vt:lpstr>
      <vt:lpstr>Gráficos de Preços</vt:lpstr>
      <vt:lpstr>'Comércio Exterior - Mensal'!Area_de_impressao</vt:lpstr>
      <vt:lpstr>'Gráficos de Preços'!Area_de_impressao</vt:lpstr>
      <vt:lpstr>'Oferta e Demanda L_fresca'!Area_de_impressao</vt:lpstr>
      <vt:lpstr>'Oferta e Demanda Suco'!Area_de_impressao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 do Windows</dc:creator>
  <cp:lastModifiedBy>Fabio Alves Cavalcante</cp:lastModifiedBy>
  <cp:lastPrinted>2024-04-15T13:14:46Z</cp:lastPrinted>
  <dcterms:created xsi:type="dcterms:W3CDTF">2019-02-12T17:22:58Z</dcterms:created>
  <dcterms:modified xsi:type="dcterms:W3CDTF">2024-04-15T13:15:23Z</dcterms:modified>
</cp:coreProperties>
</file>