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0389436A-3CB9-4E9F-9774-C06677446F40}" xr6:coauthVersionLast="47" xr6:coauthVersionMax="47" xr10:uidLastSave="{00000000-0000-0000-0000-000000000000}"/>
  <bookViews>
    <workbookView xWindow="-120" yWindow="-120" windowWidth="29040" windowHeight="15720" tabRatio="653" firstSheet="2" activeTab="2" xr2:uid="{00000000-000D-0000-FFFF-FFFF00000000}"/>
  </bookViews>
  <sheets>
    <sheet name="usda_consulta-carnes" sheetId="25" state="hidden" r:id="rId1"/>
    <sheet name="base_carnes" sheetId="24" state="hidden" r:id="rId2"/>
    <sheet name="Capa" sheetId="28" r:id="rId3"/>
    <sheet name="Oferta e Demanda Mundo" sheetId="27" r:id="rId4"/>
    <sheet name="Oferta e Demanda Brasil" sheetId="17" r:id="rId5"/>
    <sheet name="Comércio Exterior - Mensal" sheetId="13" r:id="rId6"/>
    <sheet name="Com. Ext. bovina" sheetId="14" r:id="rId7"/>
    <sheet name="Com. Ext. suina" sheetId="22" r:id="rId8"/>
    <sheet name="Com. Ext. aves" sheetId="23" r:id="rId9"/>
    <sheet name="Gráficos de Preços" sheetId="7" r:id="rId10"/>
  </sheets>
  <externalReferences>
    <externalReference r:id="rId11"/>
  </externalReferences>
  <definedNames>
    <definedName name="_xlnm.Print_Area" localSheetId="2">Capa!$A$1:$A$50</definedName>
    <definedName name="_xlnm.Print_Area" localSheetId="8">'Com. Ext. aves'!$A$1:$U$33</definedName>
    <definedName name="_xlnm.Print_Area" localSheetId="6">'Com. Ext. bovina'!$A$1:$U$34</definedName>
    <definedName name="_xlnm.Print_Area" localSheetId="7">'Com. Ext. suina'!$A$1:$U$34</definedName>
    <definedName name="_xlnm.Print_Area" localSheetId="5">'Comércio Exterior - Mensal'!$A$5:$U$56</definedName>
    <definedName name="_xlnm.Print_Area" localSheetId="9">'Gráficos de Preços'!$A$1:$J$111</definedName>
    <definedName name="_xlnm.Print_Titles" localSheetId="8">'Com. Ext. aves'!$1:$4</definedName>
    <definedName name="_xlnm.Print_Titles" localSheetId="6">'Com. Ext. bovina'!$1:$4</definedName>
    <definedName name="_xlnm.Print_Titles" localSheetId="7">'Com. Ext. suina'!$1:$4</definedName>
    <definedName name="_xlnm.Print_Titles" localSheetId="5">'Comércio Exterior - Mensal'!$1:$4</definedName>
  </definedNames>
  <calcPr calcId="191029"/>
  <pivotCaches>
    <pivotCache cacheId="38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7C79D7-C915-422E-9E2E-F13CDF49FD65}" keepAlive="1" name="Consulta - usda_consulta_carnes" description="Conexão com a consulta 'usda_consulta_carnes' na pasta de trabalho." type="5" refreshedVersion="0" background="1">
    <dbPr connection="Provider=Microsoft.Mashup.OleDb.1;Data Source=$Workbook$;Location=usda_consulta_carnes;Extended Properties=&quot;&quot;" command="SELECT * FROM [usda_consulta_carnes]"/>
  </connection>
</connections>
</file>

<file path=xl/sharedStrings.xml><?xml version="1.0" encoding="utf-8"?>
<sst xmlns="http://schemas.openxmlformats.org/spreadsheetml/2006/main" count="597" uniqueCount="145">
  <si>
    <t>Ano</t>
  </si>
  <si>
    <t>02011000Carcaças e meias carcaças de bovino, frescas ou refrigeradas</t>
  </si>
  <si>
    <t>02012010Quartos dianteiros não desossadados de bovino, frescos/refrigerados</t>
  </si>
  <si>
    <t>02012020Quartos traseiros não desossados de bovino, frescos/refrigados</t>
  </si>
  <si>
    <t>02012090Outras peças não desossadas de bovino, frescas ou refrigeradas</t>
  </si>
  <si>
    <t>02013000Carnes desossadas de bovino, frescas ou refrigeradas</t>
  </si>
  <si>
    <t>02021000Carcaças e meias-carcaças de bovino, congeladas</t>
  </si>
  <si>
    <t>02022010Quartos dianteiros não desossados de bovino, congelados</t>
  </si>
  <si>
    <t>02022020Quartos traseiros não desossados de bovino, congelados</t>
  </si>
  <si>
    <t>02022090Outras peças não desossadas de bovino, congeladas</t>
  </si>
  <si>
    <t>02023000Carnes desossadas de bovino, congeladas</t>
  </si>
  <si>
    <t>02031100Carcaças e meias-carcaças de suíno, frescas ou refrigeradas</t>
  </si>
  <si>
    <t>02031200Carcaças e meias-carcaças de suíno, frescas ou refrigeradas</t>
  </si>
  <si>
    <t>02031900Outras carnes de suíno, frescas ou refrigeradas</t>
  </si>
  <si>
    <t>02032100Carcaças e meias-carcaças de suíno, congeladas</t>
  </si>
  <si>
    <t>02032200Pernas, pás e pedaços não desossados de suíno, congelados</t>
  </si>
  <si>
    <t>02032900Outras carnes de suíno, congeladas</t>
  </si>
  <si>
    <t>02071100Carnes de galos/galinhas, não cortadas em pedaços, frescas/refrigeradas</t>
  </si>
  <si>
    <t>02071200Carnes de galos/galinhas, não cortadas em pedaços, congelala</t>
  </si>
  <si>
    <t>02071300Pedaços e miudezas, de galos/galinhas, frescos/refrigerados</t>
  </si>
  <si>
    <t>02071400Pedaços e miudezas, comestíveis de galos/galinhas, congelados</t>
  </si>
  <si>
    <t>02072500Carnes de peruas/perus, não cortadas em pedaços, congeladas</t>
  </si>
  <si>
    <t>02072600Carnes de peruas/perus, em pedaços, miudezas, frescas/refrigeradas</t>
  </si>
  <si>
    <t>02072700Carnes de peruas/perus, em pedaços e miudezas, congeladas</t>
  </si>
  <si>
    <t>Mês</t>
  </si>
  <si>
    <t>Total Geral</t>
  </si>
  <si>
    <t>NCM's utilizados: Carne suína</t>
  </si>
  <si>
    <t>NCM's utilizados: Carne de aves</t>
  </si>
  <si>
    <t>NCM's utilizados: Carne bovina</t>
  </si>
  <si>
    <t>País</t>
  </si>
  <si>
    <t>Produto / Ano</t>
  </si>
  <si>
    <t>REBANHO  (1.000 cabeças)</t>
  </si>
  <si>
    <t xml:space="preserve"> PRODUÇÃO CARNE ( 1.000 t equiv. carcaças)</t>
  </si>
  <si>
    <t xml:space="preserve"> IMPORTAÇÃO (1.000 t equiv. carcaças)</t>
  </si>
  <si>
    <t xml:space="preserve"> EXPORTAÇÃO (1.000 t equiv. carcaças)</t>
  </si>
  <si>
    <t xml:space="preserve"> DISPONIBILIDADE INTERNA ( 1.000 t equiv. carcaças)</t>
  </si>
  <si>
    <t xml:space="preserve"> POPULAÇÃO (milhões de habitantes)</t>
  </si>
  <si>
    <t>ALOJAMENTO PINTOS DE CORTE (milhões de cabeças)</t>
  </si>
  <si>
    <t xml:space="preserve"> PRODUÇÃO CARNE ( 1.000 t)</t>
  </si>
  <si>
    <t xml:space="preserve"> IMPORTAÇÃO (1.000 t)</t>
  </si>
  <si>
    <t xml:space="preserve"> EXPORTAÇÃO (1.000 t)</t>
  </si>
  <si>
    <t xml:space="preserve"> DISPONIBILIDADE INTERNA (1.000 t)</t>
  </si>
  <si>
    <t>Outros</t>
  </si>
  <si>
    <t>Mundo - Oferta e Demanda do Complexo Carnes - (mil toneladas equivalente carcaça)</t>
  </si>
  <si>
    <t>Brasil - Oferta e Demanda do Complexo Carnes - (mil toneladas equivalente carcaça)</t>
  </si>
  <si>
    <t xml:space="preserve">Notas: 1) O alojamento, e não a produção de pintos de corte, reflete o plantel que irá produzir carne; </t>
  </si>
  <si>
    <t xml:space="preserve">            2) Produção. Fonte: Assoc. Brasileira dos Produtores de Pintos de Corte - APINCO;</t>
  </si>
  <si>
    <t xml:space="preserve">            3) Exportação. Fonte: SECEX; 4) População. Fonte: IBGE.</t>
  </si>
  <si>
    <t>Notas: 1) Rebanho.  Fonte: IBGE e mercado ; 2) Exportação e Importação. Fonte: SECEX; 3) População. Fonte: IBGE.</t>
  </si>
  <si>
    <t xml:space="preserve">           4) Produção de carne suína: ABIPECS/ABPA/7FLUIR.</t>
  </si>
  <si>
    <t>Nota Complementar:  As exportações e as importações das carnes bovina e suína resultam dos dados da SECEX (em quilo líquido),  convertidos para equiv. carcaça.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</si>
  <si>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</si>
  <si>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</si>
  <si>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</si>
  <si>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</si>
  <si>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</si>
  <si>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</si>
  <si>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</si>
  <si>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</si>
  <si>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</si>
  <si>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Estoque_Final</t>
  </si>
  <si>
    <t>Carne Bovina</t>
  </si>
  <si>
    <t>Brasil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</si>
  <si>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</si>
  <si>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</si>
  <si>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</si>
  <si>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</si>
  <si>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</si>
  <si>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</si>
  <si>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</si>
  <si>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</si>
  <si>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</si>
  <si>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</si>
  <si>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Mundo</t>
  </si>
  <si>
    <t>Carne Frango</t>
  </si>
  <si>
    <t>Carne Suína</t>
  </si>
  <si>
    <t>Estoque Inicial</t>
  </si>
  <si>
    <t>Produção</t>
  </si>
  <si>
    <t>Importação</t>
  </si>
  <si>
    <t>Suprimento</t>
  </si>
  <si>
    <t>Consumo Doméstico</t>
  </si>
  <si>
    <t>Exportação</t>
  </si>
  <si>
    <t>Estoque Final</t>
  </si>
  <si>
    <t>Exportações do Complexo Carnes - Mensal - Valor: US$ milhões - Qtde: mil toneladas</t>
  </si>
  <si>
    <t>Valor</t>
  </si>
  <si>
    <t>Qtde</t>
  </si>
  <si>
    <t>Exportações de Carne bovina - Principais destinos - Valor: US$ milhões - Qtde: mil toneladas</t>
  </si>
  <si>
    <t>Exportações de Carne de aves - Principais destinos - Valor: US$ milhões - Qtde: mil toneladas</t>
  </si>
  <si>
    <t>Exportações de Carne suína - Principais destinos - Valor: US$ milhões - Qtde: mil toneladas</t>
  </si>
  <si>
    <t>2025/2026</t>
  </si>
  <si>
    <t>2026/2027</t>
  </si>
  <si>
    <t>China</t>
  </si>
  <si>
    <t>Emirados Árabes Unidos</t>
  </si>
  <si>
    <t>Japão</t>
  </si>
  <si>
    <t>Arábia Saudita</t>
  </si>
  <si>
    <t>África do Sul</t>
  </si>
  <si>
    <t>Filipinas</t>
  </si>
  <si>
    <t>México</t>
  </si>
  <si>
    <t>Iraque</t>
  </si>
  <si>
    <t>Coreia do Sul</t>
  </si>
  <si>
    <t>Singapura</t>
  </si>
  <si>
    <t>Coveite (Kuweit)</t>
  </si>
  <si>
    <t>Chile</t>
  </si>
  <si>
    <t>Catar</t>
  </si>
  <si>
    <t>Líbia</t>
  </si>
  <si>
    <t>Omã</t>
  </si>
  <si>
    <t>Angola</t>
  </si>
  <si>
    <t>Iêmen</t>
  </si>
  <si>
    <t>Jordânia</t>
  </si>
  <si>
    <t>Hong Kong</t>
  </si>
  <si>
    <t>Rússia</t>
  </si>
  <si>
    <t>Subtotal</t>
  </si>
  <si>
    <t>Fonte: Ministério da Fazenda/Decex/Secex (www.comexstat.mdic.gov.br) - 30/04/2026, inclusive.</t>
  </si>
  <si>
    <t>Vietnã</t>
  </si>
  <si>
    <t>Uruguai</t>
  </si>
  <si>
    <t>Geórgia</t>
  </si>
  <si>
    <t>Argentina</t>
  </si>
  <si>
    <t>Estados Unidos</t>
  </si>
  <si>
    <t>Egito</t>
  </si>
  <si>
    <t>Israel</t>
  </si>
  <si>
    <t>Itália</t>
  </si>
  <si>
    <t>Irã</t>
  </si>
  <si>
    <t>Carne bovina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</si>
  <si>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</si>
  <si>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</si>
  <si>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</si>
  <si>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</si>
  <si>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</si>
  <si>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</si>
  <si>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</si>
  <si>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</si>
  <si>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</si>
  <si>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</si>
  <si>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</si>
  <si>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</si>
  <si>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Carne de aves</t>
  </si>
  <si>
    <t>Carne suína</t>
  </si>
  <si>
    <t>2021</t>
  </si>
  <si>
    <t>2022</t>
  </si>
  <si>
    <t>2023</t>
  </si>
  <si>
    <t>2024</t>
  </si>
  <si>
    <t>2025</t>
  </si>
  <si>
    <t>2026</t>
  </si>
  <si>
    <t>Fonte: Conab (www.conab.gov.br) - abril-2026</t>
  </si>
  <si>
    <t>Relatório Mundial de Produção, Mercados e Comércio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</si>
</sst>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.00_);_(* \(#,##0.00\);_(* &quot;-&quot;??_);_(@_)"/>
    <numFmt numFmtId="165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6" fillId="0" borderId="0"/>
    <xf numFmtId="164" fontId="2" fillId="0" borderId="0" applyFont="0" applyFill="0" applyBorder="0" applyAlignment="0" applyProtection="0"/>
  </cellStyleXfs>
  <cellXfs count="118">
    <xf numFmtId="0" fontId="0" fillId="0" borderId="0" xfId="0"/>
    <xf numFmtId="41" fontId="1" fillId="0" borderId="0" xfId="0" applyNumberFormat="1" applyFont="1" applyAlignment="1">
      <alignment vertical="center"/>
    </xf>
    <xf numFmtId="0" fontId="5" fillId="0" borderId="0" xfId="3" applyFont="1"/>
    <xf numFmtId="41" fontId="8" fillId="0" borderId="0" xfId="0" applyNumberFormat="1" applyFont="1" applyAlignment="1">
      <alignment vertical="center"/>
    </xf>
    <xf numFmtId="0" fontId="7" fillId="0" borderId="0" xfId="3" applyFont="1" applyAlignment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3" applyAlignment="1">
      <alignment vertical="center"/>
    </xf>
    <xf numFmtId="0" fontId="0" fillId="0" borderId="0" xfId="0" applyAlignment="1">
      <alignment vertical="center"/>
    </xf>
    <xf numFmtId="41" fontId="3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1" fillId="0" borderId="0" xfId="3" applyFont="1"/>
    <xf numFmtId="0" fontId="0" fillId="0" borderId="0" xfId="0" pivotButton="1" applyAlignment="1">
      <alignment horizontal="center" vertical="center" wrapText="1"/>
    </xf>
    <xf numFmtId="3" fontId="0" fillId="0" borderId="14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9" fillId="11" borderId="0" xfId="0" applyFont="1" applyFill="1" applyAlignment="1">
      <alignment horizontal="left"/>
    </xf>
    <xf numFmtId="3" fontId="9" fillId="11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3" fontId="9" fillId="2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left"/>
    </xf>
    <xf numFmtId="3" fontId="9" fillId="7" borderId="0" xfId="0" applyNumberFormat="1" applyFont="1" applyFill="1" applyAlignment="1">
      <alignment horizontal="center"/>
    </xf>
    <xf numFmtId="41" fontId="12" fillId="0" borderId="0" xfId="0" applyNumberFormat="1" applyFont="1" applyAlignment="1">
      <alignment vertical="center"/>
    </xf>
    <xf numFmtId="41" fontId="13" fillId="0" borderId="0" xfId="0" applyNumberFormat="1" applyFont="1" applyAlignment="1">
      <alignment vertical="center"/>
    </xf>
    <xf numFmtId="0" fontId="0" fillId="0" borderId="7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0" fontId="10" fillId="0" borderId="0" xfId="3" applyFont="1" applyAlignment="1">
      <alignment vertical="center"/>
    </xf>
    <xf numFmtId="0" fontId="12" fillId="8" borderId="7" xfId="0" applyFont="1" applyFill="1" applyBorder="1" applyAlignment="1">
      <alignment horizontal="center"/>
    </xf>
    <xf numFmtId="0" fontId="12" fillId="8" borderId="8" xfId="0" pivotButton="1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 wrapText="1"/>
    </xf>
    <xf numFmtId="0" fontId="12" fillId="8" borderId="16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15" xfId="0" pivotButton="1" applyFont="1" applyFill="1" applyBorder="1" applyAlignment="1">
      <alignment horizontal="center" vertical="center" wrapText="1"/>
    </xf>
    <xf numFmtId="0" fontId="12" fillId="8" borderId="16" xfId="0" pivotButton="1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left"/>
    </xf>
    <xf numFmtId="0" fontId="13" fillId="0" borderId="0" xfId="0" applyFont="1" applyAlignment="1">
      <alignment horizontal="left" indent="1"/>
    </xf>
    <xf numFmtId="0" fontId="13" fillId="0" borderId="1" xfId="0" applyFont="1" applyBorder="1" applyAlignment="1">
      <alignment horizontal="left" indent="1"/>
    </xf>
    <xf numFmtId="0" fontId="13" fillId="4" borderId="13" xfId="0" applyFont="1" applyFill="1" applyBorder="1" applyAlignment="1">
      <alignment horizontal="left"/>
    </xf>
    <xf numFmtId="0" fontId="13" fillId="6" borderId="13" xfId="0" applyFont="1" applyFill="1" applyBorder="1" applyAlignment="1">
      <alignment horizontal="left"/>
    </xf>
    <xf numFmtId="0" fontId="12" fillId="8" borderId="7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 vertical="center"/>
    </xf>
    <xf numFmtId="3" fontId="13" fillId="0" borderId="9" xfId="0" applyNumberFormat="1" applyFont="1" applyBorder="1" applyAlignment="1">
      <alignment vertical="center"/>
    </xf>
    <xf numFmtId="3" fontId="13" fillId="0" borderId="12" xfId="0" applyNumberFormat="1" applyFont="1" applyBorder="1" applyAlignment="1">
      <alignment vertical="center"/>
    </xf>
    <xf numFmtId="0" fontId="13" fillId="3" borderId="2" xfId="0" applyFont="1" applyFill="1" applyBorder="1" applyAlignment="1">
      <alignment horizontal="left" vertical="center"/>
    </xf>
    <xf numFmtId="3" fontId="13" fillId="3" borderId="5" xfId="0" applyNumberFormat="1" applyFont="1" applyFill="1" applyBorder="1" applyAlignment="1">
      <alignment vertical="center"/>
    </xf>
    <xf numFmtId="0" fontId="13" fillId="10" borderId="2" xfId="0" applyFont="1" applyFill="1" applyBorder="1" applyAlignment="1">
      <alignment horizontal="left" vertical="center"/>
    </xf>
    <xf numFmtId="3" fontId="13" fillId="10" borderId="5" xfId="0" applyNumberFormat="1" applyFont="1" applyFill="1" applyBorder="1" applyAlignment="1">
      <alignment vertical="center"/>
    </xf>
    <xf numFmtId="0" fontId="0" fillId="0" borderId="0" xfId="0" pivotButton="1"/>
    <xf numFmtId="0" fontId="0" fillId="2" borderId="0" xfId="0" applyFill="1" applyAlignment="1">
      <alignment horizontal="left"/>
    </xf>
    <xf numFmtId="3" fontId="0" fillId="2" borderId="0" xfId="0" applyNumberFormat="1" applyFill="1"/>
    <xf numFmtId="0" fontId="0" fillId="12" borderId="0" xfId="0" applyFill="1" applyAlignment="1">
      <alignment horizontal="left"/>
    </xf>
    <xf numFmtId="3" fontId="0" fillId="12" borderId="0" xfId="0" applyNumberFormat="1" applyFill="1"/>
    <xf numFmtId="0" fontId="0" fillId="13" borderId="0" xfId="0" applyFill="1" applyAlignment="1">
      <alignment horizontal="left"/>
    </xf>
    <xf numFmtId="3" fontId="0" fillId="13" borderId="0" xfId="0" applyNumberFormat="1" applyFill="1"/>
    <xf numFmtId="3" fontId="0" fillId="0" borderId="14" xfId="0" applyNumberFormat="1" applyBorder="1"/>
    <xf numFmtId="0" fontId="0" fillId="0" borderId="13" xfId="0" applyBorder="1" applyAlignment="1">
      <alignment horizontal="left" indent="1"/>
    </xf>
    <xf numFmtId="3" fontId="0" fillId="0" borderId="6" xfId="0" applyNumberFormat="1" applyBorder="1"/>
    <xf numFmtId="3" fontId="0" fillId="0" borderId="13" xfId="0" applyNumberFormat="1" applyBorder="1"/>
    <xf numFmtId="0" fontId="0" fillId="0" borderId="1" xfId="0" applyBorder="1" applyAlignment="1">
      <alignment horizontal="left" indent="1"/>
    </xf>
    <xf numFmtId="3" fontId="0" fillId="0" borderId="17" xfId="0" applyNumberFormat="1" applyBorder="1"/>
    <xf numFmtId="3" fontId="0" fillId="0" borderId="1" xfId="0" applyNumberFormat="1" applyBorder="1"/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 indent="1"/>
    </xf>
    <xf numFmtId="0" fontId="9" fillId="14" borderId="3" xfId="0" applyFont="1" applyFill="1" applyBorder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left"/>
    </xf>
    <xf numFmtId="3" fontId="9" fillId="2" borderId="18" xfId="0" applyNumberFormat="1" applyFont="1" applyFill="1" applyBorder="1"/>
    <xf numFmtId="0" fontId="9" fillId="12" borderId="18" xfId="0" applyFont="1" applyFill="1" applyBorder="1" applyAlignment="1">
      <alignment horizontal="left"/>
    </xf>
    <xf numFmtId="3" fontId="9" fillId="12" borderId="18" xfId="0" applyNumberFormat="1" applyFont="1" applyFill="1" applyBorder="1"/>
    <xf numFmtId="0" fontId="9" fillId="13" borderId="18" xfId="0" applyFont="1" applyFill="1" applyBorder="1" applyAlignment="1">
      <alignment horizontal="left"/>
    </xf>
    <xf numFmtId="3" fontId="9" fillId="13" borderId="18" xfId="0" applyNumberFormat="1" applyFont="1" applyFill="1" applyBorder="1"/>
    <xf numFmtId="41" fontId="0" fillId="0" borderId="0" xfId="0" applyNumberFormat="1"/>
    <xf numFmtId="165" fontId="13" fillId="5" borderId="9" xfId="0" applyNumberFormat="1" applyFont="1" applyFill="1" applyBorder="1"/>
    <xf numFmtId="165" fontId="13" fillId="5" borderId="7" xfId="0" applyNumberFormat="1" applyFont="1" applyFill="1" applyBorder="1"/>
    <xf numFmtId="165" fontId="13" fillId="5" borderId="13" xfId="0" applyNumberFormat="1" applyFont="1" applyFill="1" applyBorder="1"/>
    <xf numFmtId="165" fontId="13" fillId="0" borderId="12" xfId="0" applyNumberFormat="1" applyFont="1" applyBorder="1"/>
    <xf numFmtId="165" fontId="13" fillId="0" borderId="10" xfId="0" applyNumberFormat="1" applyFont="1" applyBorder="1"/>
    <xf numFmtId="165" fontId="13" fillId="0" borderId="0" xfId="0" applyNumberFormat="1" applyFont="1"/>
    <xf numFmtId="165" fontId="13" fillId="0" borderId="11" xfId="0" applyNumberFormat="1" applyFont="1" applyBorder="1"/>
    <xf numFmtId="165" fontId="13" fillId="0" borderId="8" xfId="0" applyNumberFormat="1" applyFont="1" applyBorder="1"/>
    <xf numFmtId="165" fontId="13" fillId="0" borderId="1" xfId="0" applyNumberFormat="1" applyFont="1" applyBorder="1"/>
    <xf numFmtId="165" fontId="13" fillId="4" borderId="9" xfId="0" applyNumberFormat="1" applyFont="1" applyFill="1" applyBorder="1"/>
    <xf numFmtId="165" fontId="13" fillId="4" borderId="7" xfId="0" applyNumberFormat="1" applyFont="1" applyFill="1" applyBorder="1"/>
    <xf numFmtId="165" fontId="13" fillId="4" borderId="13" xfId="0" applyNumberFormat="1" applyFont="1" applyFill="1" applyBorder="1"/>
    <xf numFmtId="165" fontId="13" fillId="6" borderId="9" xfId="0" applyNumberFormat="1" applyFont="1" applyFill="1" applyBorder="1"/>
    <xf numFmtId="165" fontId="13" fillId="6" borderId="7" xfId="0" applyNumberFormat="1" applyFont="1" applyFill="1" applyBorder="1"/>
    <xf numFmtId="165" fontId="13" fillId="6" borderId="13" xfId="0" applyNumberFormat="1" applyFont="1" applyFill="1" applyBorder="1"/>
    <xf numFmtId="165" fontId="13" fillId="0" borderId="7" xfId="0" applyNumberFormat="1" applyFont="1" applyBorder="1" applyAlignment="1">
      <alignment vertical="center"/>
    </xf>
    <xf numFmtId="165" fontId="13" fillId="0" borderId="13" xfId="0" applyNumberFormat="1" applyFont="1" applyBorder="1" applyAlignment="1">
      <alignment vertical="center"/>
    </xf>
    <xf numFmtId="165" fontId="13" fillId="0" borderId="9" xfId="0" applyNumberFormat="1" applyFont="1" applyBorder="1" applyAlignment="1">
      <alignment vertical="center"/>
    </xf>
    <xf numFmtId="165" fontId="13" fillId="0" borderId="10" xfId="0" applyNumberFormat="1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165" fontId="13" fillId="0" borderId="12" xfId="0" applyNumberFormat="1" applyFont="1" applyBorder="1" applyAlignment="1">
      <alignment vertical="center"/>
    </xf>
    <xf numFmtId="165" fontId="13" fillId="3" borderId="3" xfId="0" applyNumberFormat="1" applyFont="1" applyFill="1" applyBorder="1" applyAlignment="1">
      <alignment vertical="center"/>
    </xf>
    <xf numFmtId="165" fontId="13" fillId="3" borderId="2" xfId="0" applyNumberFormat="1" applyFont="1" applyFill="1" applyBorder="1" applyAlignment="1">
      <alignment vertical="center"/>
    </xf>
    <xf numFmtId="165" fontId="13" fillId="3" borderId="5" xfId="0" applyNumberFormat="1" applyFont="1" applyFill="1" applyBorder="1" applyAlignment="1">
      <alignment vertical="center"/>
    </xf>
    <xf numFmtId="165" fontId="13" fillId="10" borderId="3" xfId="0" applyNumberFormat="1" applyFont="1" applyFill="1" applyBorder="1" applyAlignment="1">
      <alignment vertical="center"/>
    </xf>
    <xf numFmtId="165" fontId="13" fillId="10" borderId="2" xfId="0" applyNumberFormat="1" applyFont="1" applyFill="1" applyBorder="1" applyAlignment="1">
      <alignment vertical="center"/>
    </xf>
    <xf numFmtId="165" fontId="13" fillId="10" borderId="5" xfId="0" applyNumberFormat="1" applyFont="1" applyFill="1" applyBorder="1" applyAlignment="1">
      <alignment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Vírgula 2" xfId="4" xr:uid="{00000000-0005-0000-0000-000005000000}"/>
  </cellStyles>
  <dxfs count="11">
    <dxf>
      <border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horizontal="center" vertical="center" wrapText="1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448446"/>
      <color rgb="FF1706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7913076</xdr:colOff>
      <xdr:row>49</xdr:row>
      <xdr:rowOff>183173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9591948-078B-3A12-8DF6-064840AD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3076" cy="9757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158750</xdr:rowOff>
    </xdr:from>
    <xdr:to>
      <xdr:col>1</xdr:col>
      <xdr:colOff>0</xdr:colOff>
      <xdr:row>50</xdr:row>
      <xdr:rowOff>263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927-53E3-4D06-BFE6-974B9DBC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73250"/>
          <a:ext cx="7915275" cy="76520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297BA85A-B813-499A-A165-6121D9F1F8A4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69CAED7B-9900-4B48-8F7E-7E35CDEDFA1F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6FD5F3FA-DF78-4B59-90A2-9498AFDC66C3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 Carnes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C499C002-4055-4AA1-834B-7A785DEBB977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76573055-5586-42A7-9A4A-371A7510BE4C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maio-2026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561356</xdr:colOff>
      <xdr:row>109</xdr:row>
      <xdr:rowOff>78880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F233968-7F58-436A-B6D7-988FE0874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47756" cy="17728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M2">
            <v>96.090909089999997</v>
          </cell>
          <cell r="N2">
            <v>90.318181820000007</v>
          </cell>
          <cell r="O2">
            <v>85.545454550000002</v>
          </cell>
          <cell r="P2">
            <v>680</v>
          </cell>
          <cell r="Q2">
            <v>680</v>
          </cell>
          <cell r="R2">
            <v>69.295454550000002</v>
          </cell>
          <cell r="U2">
            <v>2.936363697</v>
          </cell>
          <cell r="V2">
            <v>2.858636314</v>
          </cell>
          <cell r="W2">
            <v>3.3590909459999998</v>
          </cell>
          <cell r="AT2">
            <v>58.423294800000001</v>
          </cell>
          <cell r="AU2">
            <v>52.499999109999997</v>
          </cell>
        </row>
        <row r="3">
          <cell r="A3">
            <v>41306</v>
          </cell>
          <cell r="M3">
            <v>95.875</v>
          </cell>
          <cell r="N3">
            <v>91.4375</v>
          </cell>
          <cell r="O3">
            <v>86.6875</v>
          </cell>
          <cell r="P3">
            <v>673.75</v>
          </cell>
          <cell r="Q3">
            <v>673.125</v>
          </cell>
          <cell r="R3">
            <v>66.71875</v>
          </cell>
          <cell r="U3">
            <v>2.8812500540000001</v>
          </cell>
          <cell r="V3">
            <v>2.9000000950000002</v>
          </cell>
          <cell r="W3">
            <v>3.2999999519999998</v>
          </cell>
          <cell r="AT3">
            <v>59.062501789999999</v>
          </cell>
          <cell r="AU3">
            <v>52.499999109999997</v>
          </cell>
        </row>
        <row r="4">
          <cell r="A4">
            <v>41334</v>
          </cell>
          <cell r="M4">
            <v>96</v>
          </cell>
          <cell r="N4">
            <v>92.105263160000007</v>
          </cell>
          <cell r="O4">
            <v>87</v>
          </cell>
          <cell r="P4">
            <v>725.26315790000001</v>
          </cell>
          <cell r="Q4">
            <v>679.73684209999999</v>
          </cell>
          <cell r="R4">
            <v>62.131578949999998</v>
          </cell>
          <cell r="U4">
            <v>2.7026315740000002</v>
          </cell>
          <cell r="V4">
            <v>2.7842106069999999</v>
          </cell>
          <cell r="W4">
            <v>3.1868420780000002</v>
          </cell>
          <cell r="AT4">
            <v>57.680920389999997</v>
          </cell>
          <cell r="AU4">
            <v>51.513157939999999</v>
          </cell>
        </row>
        <row r="5">
          <cell r="A5">
            <v>41365</v>
          </cell>
          <cell r="M5">
            <v>98.136363639999999</v>
          </cell>
          <cell r="N5">
            <v>93.727272729999996</v>
          </cell>
          <cell r="O5">
            <v>89.545454550000002</v>
          </cell>
          <cell r="P5">
            <v>730</v>
          </cell>
          <cell r="Q5">
            <v>705</v>
          </cell>
          <cell r="R5">
            <v>54.159090910000003</v>
          </cell>
          <cell r="U5">
            <v>2.136363647</v>
          </cell>
          <cell r="V5">
            <v>2.157727242</v>
          </cell>
          <cell r="W5">
            <v>2.8499999699999998</v>
          </cell>
          <cell r="AT5">
            <v>51.843749729999999</v>
          </cell>
          <cell r="AU5">
            <v>46.832386</v>
          </cell>
        </row>
        <row r="6">
          <cell r="A6">
            <v>41395</v>
          </cell>
          <cell r="M6">
            <v>96.142857140000004</v>
          </cell>
          <cell r="N6">
            <v>91.571428569999995</v>
          </cell>
          <cell r="O6">
            <v>89</v>
          </cell>
          <cell r="P6">
            <v>754.76190480000002</v>
          </cell>
          <cell r="Q6">
            <v>739.04761900000005</v>
          </cell>
          <cell r="R6">
            <v>50.642857139999997</v>
          </cell>
          <cell r="U6">
            <v>1.7999999520000001</v>
          </cell>
          <cell r="V6">
            <v>2</v>
          </cell>
          <cell r="W6">
            <v>3.0666666139999998</v>
          </cell>
          <cell r="AT6">
            <v>45.982143499999999</v>
          </cell>
          <cell r="AU6">
            <v>43.124999109999997</v>
          </cell>
        </row>
        <row r="7">
          <cell r="A7">
            <v>41426</v>
          </cell>
          <cell r="M7">
            <v>97.5</v>
          </cell>
          <cell r="N7">
            <v>94.05</v>
          </cell>
          <cell r="O7">
            <v>89</v>
          </cell>
          <cell r="P7">
            <v>770</v>
          </cell>
          <cell r="Q7">
            <v>760</v>
          </cell>
          <cell r="R7">
            <v>55.25</v>
          </cell>
          <cell r="U7">
            <v>1.8799999590000001</v>
          </cell>
          <cell r="V7">
            <v>2</v>
          </cell>
          <cell r="W7">
            <v>2.9450000520000001</v>
          </cell>
          <cell r="AT7">
            <v>47.249999639999999</v>
          </cell>
          <cell r="AU7">
            <v>43.124999109999997</v>
          </cell>
        </row>
        <row r="8">
          <cell r="A8">
            <v>41456</v>
          </cell>
          <cell r="M8">
            <v>100.56521739999999</v>
          </cell>
          <cell r="N8">
            <v>98.434782609999999</v>
          </cell>
          <cell r="O8">
            <v>90.52173913</v>
          </cell>
          <cell r="P8">
            <v>776.52173909999999</v>
          </cell>
          <cell r="Q8">
            <v>773.04347829999995</v>
          </cell>
          <cell r="R8">
            <v>52.891304349999999</v>
          </cell>
          <cell r="U8">
            <v>2.1260869609999999</v>
          </cell>
          <cell r="V8">
            <v>2</v>
          </cell>
          <cell r="W8">
            <v>2.8652174779999999</v>
          </cell>
          <cell r="AT8">
            <v>47.812499109999997</v>
          </cell>
          <cell r="AU8">
            <v>43.124999109999997</v>
          </cell>
        </row>
        <row r="9">
          <cell r="A9">
            <v>41487</v>
          </cell>
          <cell r="M9">
            <v>100.3181818</v>
          </cell>
          <cell r="N9">
            <v>97.409090910000003</v>
          </cell>
          <cell r="O9">
            <v>91.318181820000007</v>
          </cell>
          <cell r="P9">
            <v>780</v>
          </cell>
          <cell r="Q9">
            <v>780</v>
          </cell>
          <cell r="R9">
            <v>62.522727269999997</v>
          </cell>
          <cell r="U9">
            <v>2.427272732</v>
          </cell>
          <cell r="V9">
            <v>2.3500000349999999</v>
          </cell>
          <cell r="W9">
            <v>2.8090908639999999</v>
          </cell>
          <cell r="AT9">
            <v>53.948862779999999</v>
          </cell>
          <cell r="AU9">
            <v>44.957386769999999</v>
          </cell>
        </row>
        <row r="10">
          <cell r="A10">
            <v>41518</v>
          </cell>
          <cell r="M10">
            <v>104.7142857</v>
          </cell>
          <cell r="N10">
            <v>102.4285714</v>
          </cell>
          <cell r="O10">
            <v>92.666666669999998</v>
          </cell>
          <cell r="P10">
            <v>780</v>
          </cell>
          <cell r="Q10">
            <v>740.7142857</v>
          </cell>
          <cell r="R10">
            <v>68.428571430000005</v>
          </cell>
          <cell r="U10">
            <v>2.923809528</v>
          </cell>
          <cell r="V10">
            <v>2.680952424</v>
          </cell>
          <cell r="W10">
            <v>3.1595238960000001</v>
          </cell>
          <cell r="AT10">
            <v>59.910713559999998</v>
          </cell>
          <cell r="AU10">
            <v>48.616071050000002</v>
          </cell>
        </row>
        <row r="11">
          <cell r="A11">
            <v>41548</v>
          </cell>
          <cell r="M11">
            <v>107.4782609</v>
          </cell>
          <cell r="N11">
            <v>106.2173913</v>
          </cell>
          <cell r="O11">
            <v>96.913043479999999</v>
          </cell>
          <cell r="P11">
            <v>780</v>
          </cell>
          <cell r="Q11">
            <v>725</v>
          </cell>
          <cell r="R11">
            <v>78.260869569999997</v>
          </cell>
          <cell r="U11">
            <v>2.8282608570000001</v>
          </cell>
          <cell r="V11">
            <v>2.6478261220000001</v>
          </cell>
          <cell r="W11">
            <v>3.1478261220000001</v>
          </cell>
          <cell r="AT11">
            <v>68.804347899999996</v>
          </cell>
          <cell r="AU11">
            <v>54.456521309999999</v>
          </cell>
        </row>
        <row r="12">
          <cell r="A12">
            <v>41579</v>
          </cell>
          <cell r="M12">
            <v>108.05</v>
          </cell>
          <cell r="N12">
            <v>106.8</v>
          </cell>
          <cell r="O12">
            <v>97</v>
          </cell>
          <cell r="P12">
            <v>808</v>
          </cell>
          <cell r="Q12">
            <v>725</v>
          </cell>
          <cell r="R12">
            <v>76.3</v>
          </cell>
          <cell r="U12">
            <v>2.5</v>
          </cell>
          <cell r="V12">
            <v>2.4975000020000002</v>
          </cell>
          <cell r="W12">
            <v>3.010000002</v>
          </cell>
          <cell r="AT12">
            <v>68.156249819999999</v>
          </cell>
          <cell r="AU12">
            <v>56.25</v>
          </cell>
        </row>
        <row r="13">
          <cell r="A13">
            <v>41609</v>
          </cell>
          <cell r="M13">
            <v>111.9473684</v>
          </cell>
          <cell r="N13">
            <v>108.47368419999999</v>
          </cell>
          <cell r="O13">
            <v>98.21052632</v>
          </cell>
          <cell r="P13">
            <v>820</v>
          </cell>
          <cell r="Q13">
            <v>725</v>
          </cell>
          <cell r="R13">
            <v>77.947368420000004</v>
          </cell>
          <cell r="U13">
            <v>2.5</v>
          </cell>
          <cell r="V13">
            <v>2.4500000480000002</v>
          </cell>
          <cell r="W13">
            <v>3.2578947290000002</v>
          </cell>
          <cell r="AT13">
            <v>66.414472930000002</v>
          </cell>
          <cell r="AU13">
            <v>56.25</v>
          </cell>
        </row>
        <row r="14">
          <cell r="A14">
            <v>41640</v>
          </cell>
          <cell r="M14">
            <v>112.54545450000001</v>
          </cell>
          <cell r="N14">
            <v>107.0909091</v>
          </cell>
          <cell r="O14">
            <v>100</v>
          </cell>
          <cell r="P14">
            <v>820</v>
          </cell>
          <cell r="Q14">
            <v>725</v>
          </cell>
          <cell r="R14">
            <v>80.181818179999993</v>
          </cell>
          <cell r="U14">
            <v>2.4409090930000001</v>
          </cell>
          <cell r="V14">
            <v>2.4409091470000002</v>
          </cell>
          <cell r="W14">
            <v>3.13636355</v>
          </cell>
          <cell r="AT14">
            <v>69.289772279999994</v>
          </cell>
          <cell r="AU14">
            <v>56.25</v>
          </cell>
        </row>
        <row r="15">
          <cell r="A15">
            <v>41671</v>
          </cell>
          <cell r="M15">
            <v>116.6</v>
          </cell>
          <cell r="N15">
            <v>110.95</v>
          </cell>
          <cell r="O15">
            <v>102.5</v>
          </cell>
          <cell r="P15">
            <v>867.5</v>
          </cell>
          <cell r="Q15">
            <v>725</v>
          </cell>
          <cell r="R15">
            <v>68.275000000000006</v>
          </cell>
          <cell r="U15">
            <v>2.3374999999999999</v>
          </cell>
          <cell r="V15">
            <v>2.3489999890000002</v>
          </cell>
          <cell r="W15">
            <v>2.609999943</v>
          </cell>
          <cell r="AT15">
            <v>61.406249549999998</v>
          </cell>
          <cell r="AU15">
            <v>55.875000360000001</v>
          </cell>
        </row>
        <row r="16">
          <cell r="A16">
            <v>41699</v>
          </cell>
          <cell r="M16">
            <v>123.5789474</v>
          </cell>
          <cell r="N16">
            <v>119.8421053</v>
          </cell>
          <cell r="O16">
            <v>111.1052632</v>
          </cell>
          <cell r="P16">
            <v>893.68421049999995</v>
          </cell>
          <cell r="Q16">
            <v>725</v>
          </cell>
          <cell r="R16">
            <v>67.105263160000007</v>
          </cell>
          <cell r="U16">
            <v>2.5236841879999998</v>
          </cell>
          <cell r="V16">
            <v>2.4500000480000002</v>
          </cell>
          <cell r="W16">
            <v>2.6526314960000001</v>
          </cell>
          <cell r="AT16">
            <v>59.062498959999999</v>
          </cell>
          <cell r="AU16">
            <v>53.48684051</v>
          </cell>
        </row>
        <row r="17">
          <cell r="A17">
            <v>41730</v>
          </cell>
          <cell r="M17">
            <v>125</v>
          </cell>
          <cell r="N17">
            <v>119.2</v>
          </cell>
          <cell r="O17">
            <v>115.75</v>
          </cell>
          <cell r="P17">
            <v>962</v>
          </cell>
          <cell r="Q17">
            <v>725</v>
          </cell>
          <cell r="R17">
            <v>70.5</v>
          </cell>
          <cell r="U17">
            <v>2.3750000600000001</v>
          </cell>
          <cell r="V17">
            <v>2.402500045</v>
          </cell>
          <cell r="W17">
            <v>2.819999981</v>
          </cell>
          <cell r="AT17">
            <v>62.343748660000003</v>
          </cell>
          <cell r="AU17">
            <v>53.671874109999997</v>
          </cell>
        </row>
        <row r="18">
          <cell r="A18">
            <v>41760</v>
          </cell>
          <cell r="M18">
            <v>122.55</v>
          </cell>
          <cell r="N18">
            <v>116.9</v>
          </cell>
          <cell r="O18">
            <v>114.85</v>
          </cell>
          <cell r="P18">
            <v>1074</v>
          </cell>
          <cell r="Q18">
            <v>848.75</v>
          </cell>
          <cell r="R18">
            <v>67.775000000000006</v>
          </cell>
          <cell r="U18">
            <v>2.1850000619999999</v>
          </cell>
          <cell r="V18">
            <v>2.1050000309999999</v>
          </cell>
          <cell r="W18">
            <v>3.2000000480000002</v>
          </cell>
          <cell r="AT18">
            <v>59.343751519999998</v>
          </cell>
          <cell r="AU18">
            <v>54.375001789999999</v>
          </cell>
        </row>
        <row r="19">
          <cell r="A19">
            <v>41791</v>
          </cell>
          <cell r="M19">
            <v>121.35</v>
          </cell>
          <cell r="N19">
            <v>118.8</v>
          </cell>
          <cell r="O19">
            <v>113.8</v>
          </cell>
          <cell r="P19">
            <v>1137</v>
          </cell>
          <cell r="Q19">
            <v>1000</v>
          </cell>
          <cell r="R19">
            <v>68.349999999999994</v>
          </cell>
          <cell r="U19">
            <v>2.1650000810000001</v>
          </cell>
          <cell r="V19">
            <v>2.0949999090000002</v>
          </cell>
          <cell r="W19">
            <v>3.3299999950000001</v>
          </cell>
          <cell r="AT19">
            <v>59.812501070000003</v>
          </cell>
          <cell r="AU19">
            <v>54.609376560000001</v>
          </cell>
        </row>
        <row r="20">
          <cell r="A20">
            <v>41821</v>
          </cell>
          <cell r="M20">
            <v>120</v>
          </cell>
          <cell r="N20">
            <v>118</v>
          </cell>
          <cell r="O20">
            <v>113.5</v>
          </cell>
          <cell r="P20">
            <v>1120</v>
          </cell>
          <cell r="Q20">
            <v>1000</v>
          </cell>
          <cell r="R20">
            <v>75.159090910000003</v>
          </cell>
          <cell r="U20">
            <v>2.2136363979999998</v>
          </cell>
          <cell r="V20">
            <v>2.110908985</v>
          </cell>
          <cell r="W20">
            <v>3.5999999049999998</v>
          </cell>
          <cell r="AT20">
            <v>64.985795859999996</v>
          </cell>
          <cell r="AU20">
            <v>55.781250450000002</v>
          </cell>
        </row>
        <row r="21">
          <cell r="A21">
            <v>41852</v>
          </cell>
          <cell r="M21">
            <v>123</v>
          </cell>
          <cell r="N21">
            <v>121.0952381</v>
          </cell>
          <cell r="O21">
            <v>115.4761905</v>
          </cell>
          <cell r="P21">
            <v>1120</v>
          </cell>
          <cell r="Q21">
            <v>1000</v>
          </cell>
          <cell r="R21">
            <v>83.452380950000006</v>
          </cell>
          <cell r="U21">
            <v>2.3928571430000001</v>
          </cell>
          <cell r="V21">
            <v>2.2509523119999999</v>
          </cell>
          <cell r="W21">
            <v>3.342857156</v>
          </cell>
          <cell r="AT21">
            <v>70.669642089999996</v>
          </cell>
          <cell r="AU21">
            <v>57.946428439999998</v>
          </cell>
        </row>
        <row r="22">
          <cell r="A22">
            <v>41883</v>
          </cell>
          <cell r="M22">
            <v>128.86363639999999</v>
          </cell>
          <cell r="N22">
            <v>123.7727273</v>
          </cell>
          <cell r="O22">
            <v>117.54545450000001</v>
          </cell>
          <cell r="P22">
            <v>1086.818182</v>
          </cell>
          <cell r="Q22">
            <v>1031.818182</v>
          </cell>
          <cell r="R22">
            <v>88.454545449999998</v>
          </cell>
          <cell r="U22">
            <v>2.6431818439999999</v>
          </cell>
          <cell r="V22">
            <v>2.38636355</v>
          </cell>
          <cell r="W22">
            <v>3.2000000480000002</v>
          </cell>
          <cell r="AT22">
            <v>79.176134410000003</v>
          </cell>
          <cell r="AU22">
            <v>60.340909660000001</v>
          </cell>
        </row>
        <row r="23">
          <cell r="A23">
            <v>41913</v>
          </cell>
          <cell r="M23">
            <v>133.5909091</v>
          </cell>
          <cell r="N23">
            <v>129.86363639999999</v>
          </cell>
          <cell r="O23">
            <v>121.3181818</v>
          </cell>
          <cell r="P23">
            <v>1090.909091</v>
          </cell>
          <cell r="Q23">
            <v>1062.727273</v>
          </cell>
          <cell r="R23">
            <v>96.590909089999997</v>
          </cell>
          <cell r="U23">
            <v>2.75</v>
          </cell>
          <cell r="V23">
            <v>2.5818181039999999</v>
          </cell>
          <cell r="W23">
            <v>3.2636363510000002</v>
          </cell>
          <cell r="AT23">
            <v>84.801136360000001</v>
          </cell>
          <cell r="AU23">
            <v>63.536932389999997</v>
          </cell>
        </row>
        <row r="24">
          <cell r="A24">
            <v>41944</v>
          </cell>
          <cell r="M24">
            <v>142.84210529999999</v>
          </cell>
          <cell r="N24">
            <v>137.47368420000001</v>
          </cell>
          <cell r="O24">
            <v>130.15789470000001</v>
          </cell>
          <cell r="P24">
            <v>1100</v>
          </cell>
          <cell r="Q24">
            <v>1050</v>
          </cell>
          <cell r="R24">
            <v>98.368421049999995</v>
          </cell>
          <cell r="U24">
            <v>2.6842105639999998</v>
          </cell>
          <cell r="V24">
            <v>2.58157887</v>
          </cell>
          <cell r="W24">
            <v>3.1105262859999998</v>
          </cell>
          <cell r="AT24">
            <v>84.720394639999995</v>
          </cell>
          <cell r="AU24">
            <v>65.999999639999999</v>
          </cell>
        </row>
        <row r="25">
          <cell r="A25">
            <v>41974</v>
          </cell>
          <cell r="M25">
            <v>144</v>
          </cell>
          <cell r="N25">
            <v>137.35</v>
          </cell>
          <cell r="O25">
            <v>133</v>
          </cell>
          <cell r="P25">
            <v>1144</v>
          </cell>
          <cell r="Q25">
            <v>1050</v>
          </cell>
          <cell r="R25">
            <v>88.5</v>
          </cell>
          <cell r="U25">
            <v>2.369999945</v>
          </cell>
          <cell r="V25">
            <v>2.3124999640000001</v>
          </cell>
          <cell r="W25">
            <v>2.7999999519999998</v>
          </cell>
          <cell r="AT25">
            <v>71.625001429999998</v>
          </cell>
          <cell r="AU25">
            <v>64.687500889999995</v>
          </cell>
        </row>
        <row r="26">
          <cell r="A26">
            <v>42005</v>
          </cell>
          <cell r="M26">
            <v>143.90476190000001</v>
          </cell>
          <cell r="N26">
            <v>140.19047620000001</v>
          </cell>
          <cell r="O26">
            <v>133.57142859999999</v>
          </cell>
          <cell r="P26">
            <v>1180</v>
          </cell>
          <cell r="Q26">
            <v>1072.619048</v>
          </cell>
          <cell r="R26">
            <v>84.857142859999996</v>
          </cell>
          <cell r="U26">
            <v>2.3214285029999999</v>
          </cell>
          <cell r="V26">
            <v>2.2952380520000002</v>
          </cell>
          <cell r="W26">
            <v>3.2285714830000001</v>
          </cell>
          <cell r="AT26">
            <v>69.017856890000004</v>
          </cell>
          <cell r="AU26">
            <v>63.883928740000002</v>
          </cell>
        </row>
        <row r="27">
          <cell r="A27">
            <v>42036</v>
          </cell>
          <cell r="M27">
            <v>142.7222222</v>
          </cell>
          <cell r="N27">
            <v>137.44444440000001</v>
          </cell>
          <cell r="O27">
            <v>134.16666670000001</v>
          </cell>
          <cell r="P27">
            <v>1180</v>
          </cell>
          <cell r="Q27">
            <v>1075</v>
          </cell>
          <cell r="R27">
            <v>67.944444439999998</v>
          </cell>
          <cell r="U27">
            <v>2.3333333729999999</v>
          </cell>
          <cell r="V27">
            <v>2.2777777509999999</v>
          </cell>
          <cell r="W27">
            <v>3.4000000950000002</v>
          </cell>
          <cell r="AT27">
            <v>57.499998810000001</v>
          </cell>
          <cell r="AU27">
            <v>57.541666679999999</v>
          </cell>
        </row>
        <row r="28">
          <cell r="A28">
            <v>42064</v>
          </cell>
          <cell r="M28">
            <v>145.18181820000001</v>
          </cell>
          <cell r="N28">
            <v>140.18181820000001</v>
          </cell>
          <cell r="O28">
            <v>135.5</v>
          </cell>
          <cell r="P28">
            <v>1245</v>
          </cell>
          <cell r="Q28">
            <v>1075</v>
          </cell>
          <cell r="R28">
            <v>69.227272729999996</v>
          </cell>
          <cell r="U28">
            <v>2.4000000950000002</v>
          </cell>
          <cell r="V28">
            <v>2.2999999519999998</v>
          </cell>
          <cell r="W28">
            <v>3.4954545499999998</v>
          </cell>
          <cell r="AT28">
            <v>60.255680839999997</v>
          </cell>
          <cell r="AU28">
            <v>56.812499459999998</v>
          </cell>
        </row>
        <row r="29">
          <cell r="A29">
            <v>42095</v>
          </cell>
          <cell r="M29">
            <v>149.19999999999999</v>
          </cell>
          <cell r="N29">
            <v>144.75</v>
          </cell>
          <cell r="O29">
            <v>136.94999999999999</v>
          </cell>
          <cell r="P29">
            <v>1300</v>
          </cell>
          <cell r="Q29">
            <v>1075</v>
          </cell>
          <cell r="R29">
            <v>60.729999540000001</v>
          </cell>
          <cell r="U29">
            <v>2.292500043</v>
          </cell>
          <cell r="V29">
            <v>2.2999999519999998</v>
          </cell>
          <cell r="W29">
            <v>3.5649999380000001</v>
          </cell>
          <cell r="AT29">
            <v>55.031249819999999</v>
          </cell>
          <cell r="AU29">
            <v>54.693750369999997</v>
          </cell>
        </row>
        <row r="30">
          <cell r="A30">
            <v>42125</v>
          </cell>
          <cell r="M30">
            <v>148.1</v>
          </cell>
          <cell r="N30">
            <v>142.30000000000001</v>
          </cell>
          <cell r="O30">
            <v>136.1</v>
          </cell>
          <cell r="P30">
            <v>1300</v>
          </cell>
          <cell r="Q30">
            <v>1075</v>
          </cell>
          <cell r="R30">
            <v>62.935000039999998</v>
          </cell>
          <cell r="U30">
            <v>2.170000076</v>
          </cell>
          <cell r="V30">
            <v>2.1524999619999998</v>
          </cell>
          <cell r="W30">
            <v>3.3400000099999998</v>
          </cell>
          <cell r="AT30">
            <v>52.406250309999997</v>
          </cell>
          <cell r="AU30">
            <v>53.062498570000002</v>
          </cell>
        </row>
        <row r="31">
          <cell r="A31">
            <v>42156</v>
          </cell>
          <cell r="M31">
            <v>146.42857140000001</v>
          </cell>
          <cell r="N31">
            <v>140.4761905</v>
          </cell>
          <cell r="O31">
            <v>135.42857140000001</v>
          </cell>
          <cell r="P31">
            <v>1287.142857</v>
          </cell>
          <cell r="Q31">
            <v>1085.7142859999999</v>
          </cell>
          <cell r="R31">
            <v>68.884763449999994</v>
          </cell>
          <cell r="U31">
            <v>2.4666666419999999</v>
          </cell>
          <cell r="V31">
            <v>2.266666673</v>
          </cell>
          <cell r="W31">
            <v>3.3571428569999999</v>
          </cell>
          <cell r="AT31">
            <v>55.517857839999998</v>
          </cell>
          <cell r="AU31">
            <v>53.062498570000002</v>
          </cell>
        </row>
        <row r="32">
          <cell r="A32">
            <v>42186</v>
          </cell>
          <cell r="M32">
            <v>143.2173913</v>
          </cell>
          <cell r="N32">
            <v>137.3913043</v>
          </cell>
          <cell r="O32">
            <v>135.13043479999999</v>
          </cell>
          <cell r="P32">
            <v>1270</v>
          </cell>
          <cell r="Q32">
            <v>1100</v>
          </cell>
          <cell r="R32">
            <v>66.793912140000003</v>
          </cell>
          <cell r="U32">
            <v>2.6456521589999999</v>
          </cell>
          <cell r="V32">
            <v>2.4469565719999999</v>
          </cell>
          <cell r="W32">
            <v>3.3304348099999999</v>
          </cell>
          <cell r="AT32">
            <v>55.00271858</v>
          </cell>
          <cell r="AU32">
            <v>53.062498570000002</v>
          </cell>
        </row>
        <row r="33">
          <cell r="A33">
            <v>42217</v>
          </cell>
          <cell r="M33">
            <v>141.952381</v>
          </cell>
          <cell r="N33">
            <v>133.90476190000001</v>
          </cell>
          <cell r="O33">
            <v>126.4761905</v>
          </cell>
          <cell r="P33">
            <v>1250</v>
          </cell>
          <cell r="Q33">
            <v>1250</v>
          </cell>
          <cell r="R33">
            <v>66.879047209999996</v>
          </cell>
          <cell r="U33">
            <v>2.7000000480000002</v>
          </cell>
          <cell r="V33">
            <v>2.5</v>
          </cell>
          <cell r="W33">
            <v>3.2000000480000002</v>
          </cell>
          <cell r="AT33">
            <v>56.473214069999997</v>
          </cell>
          <cell r="AU33">
            <v>53.062498570000002</v>
          </cell>
        </row>
        <row r="34">
          <cell r="A34">
            <v>42248</v>
          </cell>
          <cell r="M34">
            <v>143.57142859999999</v>
          </cell>
          <cell r="N34">
            <v>137.047619</v>
          </cell>
          <cell r="O34">
            <v>128.80952379999999</v>
          </cell>
          <cell r="P34">
            <v>1242.857143</v>
          </cell>
          <cell r="Q34">
            <v>1250</v>
          </cell>
          <cell r="R34">
            <v>79.845238100000003</v>
          </cell>
          <cell r="U34">
            <v>2.8380953020000002</v>
          </cell>
          <cell r="V34">
            <v>2.6166667029999999</v>
          </cell>
          <cell r="W34">
            <v>3.3761905030000001</v>
          </cell>
          <cell r="AT34">
            <v>67.883930460000002</v>
          </cell>
          <cell r="AU34">
            <v>55.964284919999997</v>
          </cell>
        </row>
        <row r="35">
          <cell r="A35">
            <v>42278</v>
          </cell>
          <cell r="M35">
            <v>145.61904759999999</v>
          </cell>
          <cell r="N35">
            <v>138.7142857</v>
          </cell>
          <cell r="O35">
            <v>131.33333329999999</v>
          </cell>
          <cell r="P35">
            <v>1233.333333</v>
          </cell>
          <cell r="Q35">
            <v>1250</v>
          </cell>
          <cell r="R35">
            <v>83.47619048</v>
          </cell>
          <cell r="U35">
            <v>2.9785714489999999</v>
          </cell>
          <cell r="V35">
            <v>2.7380952490000001</v>
          </cell>
          <cell r="W35">
            <v>3.7333332700000001</v>
          </cell>
          <cell r="AT35">
            <v>74.696428650000001</v>
          </cell>
          <cell r="AU35">
            <v>58.687500440000001</v>
          </cell>
        </row>
        <row r="36">
          <cell r="A36">
            <v>42309</v>
          </cell>
          <cell r="M36">
            <v>147.65</v>
          </cell>
          <cell r="N36">
            <v>140.55000000000001</v>
          </cell>
          <cell r="O36">
            <v>132.35</v>
          </cell>
          <cell r="P36">
            <v>1258.75</v>
          </cell>
          <cell r="Q36">
            <v>1258.75</v>
          </cell>
          <cell r="R36">
            <v>80.25</v>
          </cell>
          <cell r="U36">
            <v>3.0924999120000001</v>
          </cell>
          <cell r="V36">
            <v>2.7949999569999999</v>
          </cell>
          <cell r="W36">
            <v>4</v>
          </cell>
          <cell r="AT36">
            <v>71.681248690000004</v>
          </cell>
          <cell r="AU36">
            <v>57.890623439999999</v>
          </cell>
        </row>
        <row r="37">
          <cell r="A37">
            <v>42339</v>
          </cell>
          <cell r="M37">
            <v>146.1052632</v>
          </cell>
          <cell r="N37">
            <v>136.5789474</v>
          </cell>
          <cell r="O37">
            <v>133</v>
          </cell>
          <cell r="P37">
            <v>1275</v>
          </cell>
          <cell r="Q37">
            <v>1275</v>
          </cell>
          <cell r="R37">
            <v>80.526315789999998</v>
          </cell>
          <cell r="U37">
            <v>3.0684209870000001</v>
          </cell>
          <cell r="V37">
            <v>2.7999999519999998</v>
          </cell>
          <cell r="W37">
            <v>4.1052630580000002</v>
          </cell>
          <cell r="AT37">
            <v>70.450657759999999</v>
          </cell>
          <cell r="AU37">
            <v>58.124998210000001</v>
          </cell>
        </row>
        <row r="38">
          <cell r="A38">
            <v>42370</v>
          </cell>
          <cell r="M38">
            <v>148.9</v>
          </cell>
          <cell r="N38">
            <v>138.44999999999999</v>
          </cell>
          <cell r="O38">
            <v>132.75</v>
          </cell>
          <cell r="P38">
            <v>1320</v>
          </cell>
          <cell r="Q38">
            <v>1290</v>
          </cell>
          <cell r="R38">
            <v>76</v>
          </cell>
          <cell r="U38">
            <v>2.7924999829999999</v>
          </cell>
          <cell r="V38">
            <v>2.6825000170000002</v>
          </cell>
          <cell r="W38">
            <v>4.2204998250000001</v>
          </cell>
          <cell r="AT38">
            <v>68.512500149999994</v>
          </cell>
          <cell r="AU38">
            <v>56.493749770000001</v>
          </cell>
        </row>
        <row r="39">
          <cell r="A39">
            <v>42401</v>
          </cell>
          <cell r="M39">
            <v>152.63157889999999</v>
          </cell>
          <cell r="N39">
            <v>142.52631579999999</v>
          </cell>
          <cell r="O39">
            <v>133.84210529999999</v>
          </cell>
          <cell r="P39">
            <v>1474.2105260000001</v>
          </cell>
          <cell r="Q39">
            <v>1337.8947370000001</v>
          </cell>
          <cell r="R39">
            <v>61.631578949999998</v>
          </cell>
          <cell r="U39">
            <v>2.6447368299999998</v>
          </cell>
          <cell r="V39">
            <v>2.5342105560000001</v>
          </cell>
          <cell r="W39">
            <v>4.2205262939999999</v>
          </cell>
          <cell r="AT39">
            <v>56.378288879999999</v>
          </cell>
          <cell r="AU39">
            <v>53.111841570000003</v>
          </cell>
        </row>
        <row r="40">
          <cell r="A40">
            <v>42430</v>
          </cell>
          <cell r="M40">
            <v>154.54545450000001</v>
          </cell>
          <cell r="N40">
            <v>141.68181820000001</v>
          </cell>
          <cell r="O40">
            <v>136.5</v>
          </cell>
          <cell r="P40">
            <v>1550</v>
          </cell>
          <cell r="Q40">
            <v>1380</v>
          </cell>
          <cell r="R40">
            <v>64.090909089999997</v>
          </cell>
          <cell r="U40">
            <v>2.7999999519999998</v>
          </cell>
          <cell r="V40">
            <v>2.7000000480000002</v>
          </cell>
          <cell r="W40">
            <v>4.3000001909999996</v>
          </cell>
          <cell r="AT40">
            <v>57.732954759999998</v>
          </cell>
          <cell r="AU40">
            <v>53.420452769999997</v>
          </cell>
        </row>
        <row r="41">
          <cell r="A41">
            <v>42461</v>
          </cell>
          <cell r="M41">
            <v>156.19999999999999</v>
          </cell>
          <cell r="N41">
            <v>142</v>
          </cell>
          <cell r="O41">
            <v>137.44999999999999</v>
          </cell>
          <cell r="P41">
            <v>1550</v>
          </cell>
          <cell r="Q41">
            <v>1380</v>
          </cell>
          <cell r="R41">
            <v>58.75</v>
          </cell>
          <cell r="U41">
            <v>2.7024999740000002</v>
          </cell>
          <cell r="V41">
            <v>2.570000029</v>
          </cell>
          <cell r="W41">
            <v>3.9</v>
          </cell>
          <cell r="AT41">
            <v>56.071874719999997</v>
          </cell>
          <cell r="AU41">
            <v>51.571874989999998</v>
          </cell>
        </row>
        <row r="42">
          <cell r="A42">
            <v>42491</v>
          </cell>
          <cell r="M42">
            <v>153.19047620000001</v>
          </cell>
          <cell r="N42">
            <v>139.66666670000001</v>
          </cell>
          <cell r="O42">
            <v>136</v>
          </cell>
          <cell r="P42">
            <v>1550</v>
          </cell>
          <cell r="Q42">
            <v>1380</v>
          </cell>
          <cell r="R42">
            <v>60.380952379999997</v>
          </cell>
          <cell r="U42">
            <v>2.5</v>
          </cell>
          <cell r="V42">
            <v>2.4000000950000002</v>
          </cell>
          <cell r="W42">
            <v>3.4000000159999999</v>
          </cell>
          <cell r="AT42">
            <v>53.419642359999997</v>
          </cell>
          <cell r="AU42">
            <v>51.294643110000003</v>
          </cell>
        </row>
        <row r="43">
          <cell r="A43">
            <v>42522</v>
          </cell>
          <cell r="M43">
            <v>157</v>
          </cell>
          <cell r="N43">
            <v>142.04545450000001</v>
          </cell>
          <cell r="O43">
            <v>136.54545450000001</v>
          </cell>
          <cell r="P43">
            <v>1531.818182</v>
          </cell>
          <cell r="Q43">
            <v>1372.727273</v>
          </cell>
          <cell r="R43">
            <v>74.590909089999997</v>
          </cell>
          <cell r="U43">
            <v>2.7886363919999999</v>
          </cell>
          <cell r="V43">
            <v>2.6340909219999999</v>
          </cell>
          <cell r="W43">
            <v>3.54318182</v>
          </cell>
          <cell r="AT43">
            <v>65.727273440000005</v>
          </cell>
          <cell r="AU43">
            <v>56.718749549999998</v>
          </cell>
        </row>
        <row r="44">
          <cell r="A44">
            <v>42552</v>
          </cell>
          <cell r="M44">
            <v>157.7619048</v>
          </cell>
          <cell r="N44">
            <v>141.952381</v>
          </cell>
          <cell r="O44">
            <v>137.952381</v>
          </cell>
          <cell r="P44">
            <v>1344.2857140000001</v>
          </cell>
          <cell r="Q44">
            <v>1292.857143</v>
          </cell>
          <cell r="R44">
            <v>66.190476189999998</v>
          </cell>
          <cell r="U44">
            <v>2.9500000480000002</v>
          </cell>
          <cell r="V44">
            <v>2.8023809019999999</v>
          </cell>
          <cell r="W44">
            <v>3.7976190019999998</v>
          </cell>
          <cell r="AT44">
            <v>62.089285889999999</v>
          </cell>
          <cell r="AU44">
            <v>55.080358259999997</v>
          </cell>
        </row>
        <row r="45">
          <cell r="A45">
            <v>42583</v>
          </cell>
          <cell r="M45">
            <v>153.08695650000001</v>
          </cell>
          <cell r="N45">
            <v>139.52173909999999</v>
          </cell>
          <cell r="O45">
            <v>136.30434779999999</v>
          </cell>
          <cell r="P45">
            <v>1310</v>
          </cell>
          <cell r="Q45">
            <v>1250</v>
          </cell>
          <cell r="R45">
            <v>78.391304349999999</v>
          </cell>
          <cell r="U45">
            <v>3.1543478450000002</v>
          </cell>
          <cell r="V45">
            <v>2.9608695709999999</v>
          </cell>
          <cell r="W45">
            <v>3.7999999519999998</v>
          </cell>
          <cell r="AT45">
            <v>66.497283330000002</v>
          </cell>
          <cell r="AU45">
            <v>58.402174780000003</v>
          </cell>
        </row>
        <row r="46">
          <cell r="A46">
            <v>42614</v>
          </cell>
          <cell r="M46">
            <v>152.7619048</v>
          </cell>
          <cell r="N46">
            <v>142.42857140000001</v>
          </cell>
          <cell r="O46">
            <v>136.33333329999999</v>
          </cell>
          <cell r="P46">
            <v>1310</v>
          </cell>
          <cell r="Q46">
            <v>1255.7142859999999</v>
          </cell>
          <cell r="R46">
            <v>75.142857140000004</v>
          </cell>
          <cell r="U46">
            <v>3.0999999049999998</v>
          </cell>
          <cell r="V46">
            <v>2.9500000480000002</v>
          </cell>
          <cell r="W46">
            <v>3.7999999519999998</v>
          </cell>
          <cell r="AT46">
            <v>65.758928440000005</v>
          </cell>
          <cell r="AU46">
            <v>59.062501789999999</v>
          </cell>
        </row>
        <row r="47">
          <cell r="A47">
            <v>42644</v>
          </cell>
          <cell r="M47">
            <v>153.8947368</v>
          </cell>
          <cell r="N47">
            <v>147</v>
          </cell>
          <cell r="O47">
            <v>138.84210529999999</v>
          </cell>
          <cell r="P47">
            <v>1305.263158</v>
          </cell>
          <cell r="Q47">
            <v>1256.0526319999999</v>
          </cell>
          <cell r="R47">
            <v>76.78947368</v>
          </cell>
          <cell r="U47">
            <v>3.0999999049999998</v>
          </cell>
          <cell r="V47">
            <v>2.9500000480000002</v>
          </cell>
          <cell r="W47">
            <v>3.9473683830000001</v>
          </cell>
          <cell r="AT47">
            <v>67.490130980000004</v>
          </cell>
          <cell r="AU47">
            <v>58.92434403</v>
          </cell>
        </row>
        <row r="48">
          <cell r="A48">
            <v>42675</v>
          </cell>
          <cell r="M48">
            <v>151.25</v>
          </cell>
          <cell r="N48">
            <v>142.30000000000001</v>
          </cell>
          <cell r="O48">
            <v>136.69999999999999</v>
          </cell>
          <cell r="P48">
            <v>1276.5</v>
          </cell>
          <cell r="Q48">
            <v>1233.25</v>
          </cell>
          <cell r="R48">
            <v>77</v>
          </cell>
          <cell r="U48">
            <v>3.0999999049999998</v>
          </cell>
          <cell r="V48">
            <v>2.9675000310000001</v>
          </cell>
          <cell r="W48">
            <v>4.6299998760000003</v>
          </cell>
          <cell r="AT48">
            <v>68.737499040000003</v>
          </cell>
          <cell r="AU48">
            <v>58.884376959999997</v>
          </cell>
        </row>
        <row r="49">
          <cell r="A49">
            <v>42705</v>
          </cell>
          <cell r="M49">
            <v>151</v>
          </cell>
          <cell r="N49">
            <v>138.30000000000001</v>
          </cell>
          <cell r="O49">
            <v>135</v>
          </cell>
          <cell r="P49">
            <v>1264</v>
          </cell>
          <cell r="Q49">
            <v>1221</v>
          </cell>
          <cell r="R49">
            <v>84.6</v>
          </cell>
          <cell r="U49">
            <v>3.0274999739999999</v>
          </cell>
          <cell r="V49">
            <v>2.9300000669999999</v>
          </cell>
          <cell r="W49">
            <v>4.6999998090000004</v>
          </cell>
          <cell r="AT49">
            <v>72.187499329999994</v>
          </cell>
          <cell r="AU49">
            <v>60.346875560000001</v>
          </cell>
        </row>
        <row r="50">
          <cell r="A50">
            <v>42736</v>
          </cell>
          <cell r="M50">
            <v>150.4090909</v>
          </cell>
          <cell r="N50">
            <v>138.04545450000001</v>
          </cell>
          <cell r="O50">
            <v>132.27272730000001</v>
          </cell>
          <cell r="P50">
            <v>1257.272727</v>
          </cell>
          <cell r="Q50">
            <v>1194.5454549999999</v>
          </cell>
          <cell r="R50">
            <v>79.636363639999999</v>
          </cell>
          <cell r="U50">
            <v>2.6590909090000001</v>
          </cell>
          <cell r="V50">
            <v>2.604545517</v>
          </cell>
          <cell r="W50">
            <v>4.3999999650000001</v>
          </cell>
          <cell r="AT50">
            <v>69.843749630000005</v>
          </cell>
          <cell r="AU50">
            <v>61.909091400000001</v>
          </cell>
        </row>
        <row r="51">
          <cell r="A51">
            <v>42767</v>
          </cell>
          <cell r="M51">
            <v>146.7222222</v>
          </cell>
          <cell r="N51">
            <v>136</v>
          </cell>
          <cell r="O51">
            <v>129</v>
          </cell>
          <cell r="P51">
            <v>1250</v>
          </cell>
          <cell r="Q51">
            <v>1140</v>
          </cell>
          <cell r="R51">
            <v>91.166666669999998</v>
          </cell>
          <cell r="U51">
            <v>2.6277777879999999</v>
          </cell>
          <cell r="V51">
            <v>2.425000072</v>
          </cell>
          <cell r="W51">
            <v>4</v>
          </cell>
          <cell r="AT51">
            <v>74.479167410000002</v>
          </cell>
          <cell r="AU51">
            <v>69.166667759999996</v>
          </cell>
        </row>
        <row r="52">
          <cell r="A52">
            <v>42795</v>
          </cell>
          <cell r="M52">
            <v>144.80952379999999</v>
          </cell>
          <cell r="N52">
            <v>134.90476190000001</v>
          </cell>
          <cell r="O52">
            <v>127.4047619</v>
          </cell>
          <cell r="P52">
            <v>1214.2857140000001</v>
          </cell>
          <cell r="Q52">
            <v>1110</v>
          </cell>
          <cell r="R52">
            <v>83.904761899999997</v>
          </cell>
          <cell r="U52">
            <v>2.6952381019999998</v>
          </cell>
          <cell r="V52">
            <v>2.4595238250000002</v>
          </cell>
          <cell r="W52">
            <v>4.0714286509999997</v>
          </cell>
          <cell r="AT52">
            <v>75.669642859999996</v>
          </cell>
          <cell r="AU52">
            <v>65.651785689999997</v>
          </cell>
        </row>
        <row r="53">
          <cell r="A53">
            <v>42826</v>
          </cell>
          <cell r="M53">
            <v>139.55882349999999</v>
          </cell>
          <cell r="N53">
            <v>130.1176471</v>
          </cell>
          <cell r="O53">
            <v>122.2352941</v>
          </cell>
          <cell r="P53">
            <v>1198.2352940000001</v>
          </cell>
          <cell r="Q53">
            <v>1079.4117650000001</v>
          </cell>
          <cell r="R53">
            <v>74.352941180000002</v>
          </cell>
          <cell r="U53">
            <v>2.5</v>
          </cell>
          <cell r="V53">
            <v>2.3294116890000001</v>
          </cell>
          <cell r="W53">
            <v>3.7647058680000001</v>
          </cell>
          <cell r="AT53">
            <v>70.367647529999999</v>
          </cell>
          <cell r="AU53">
            <v>64.014707419999993</v>
          </cell>
        </row>
        <row r="54">
          <cell r="A54">
            <v>42856</v>
          </cell>
          <cell r="M54">
            <v>137.86363639999999</v>
          </cell>
          <cell r="N54">
            <v>127.1818182</v>
          </cell>
          <cell r="O54">
            <v>125.1363636</v>
          </cell>
          <cell r="P54">
            <v>1170</v>
          </cell>
          <cell r="Q54">
            <v>1070</v>
          </cell>
          <cell r="R54">
            <v>75.454545449999998</v>
          </cell>
          <cell r="U54">
            <v>2.5</v>
          </cell>
          <cell r="V54">
            <v>2.2954545020000001</v>
          </cell>
          <cell r="W54">
            <v>3.8772727900000001</v>
          </cell>
          <cell r="AT54">
            <v>68.906250330000006</v>
          </cell>
          <cell r="AU54">
            <v>63.417614729999997</v>
          </cell>
        </row>
        <row r="55">
          <cell r="A55">
            <v>42887</v>
          </cell>
          <cell r="M55">
            <v>129.7142857</v>
          </cell>
          <cell r="N55">
            <v>119.33333330000001</v>
          </cell>
          <cell r="O55">
            <v>120.80952379999999</v>
          </cell>
          <cell r="P55">
            <v>1170</v>
          </cell>
          <cell r="Q55">
            <v>1048.0952380000001</v>
          </cell>
          <cell r="R55">
            <v>68.095238100000003</v>
          </cell>
          <cell r="U55">
            <v>2.5</v>
          </cell>
          <cell r="V55">
            <v>2.0976189550000002</v>
          </cell>
          <cell r="W55">
            <v>3.9000000950000002</v>
          </cell>
          <cell r="AT55">
            <v>64.285714069999997</v>
          </cell>
          <cell r="AU55">
            <v>60.062499770000002</v>
          </cell>
        </row>
        <row r="56">
          <cell r="A56">
            <v>42917</v>
          </cell>
          <cell r="M56">
            <v>125.8571429</v>
          </cell>
          <cell r="N56">
            <v>117.5238095</v>
          </cell>
          <cell r="O56">
            <v>116.2857143</v>
          </cell>
          <cell r="P56">
            <v>1150.9523810000001</v>
          </cell>
          <cell r="Q56">
            <v>1040</v>
          </cell>
          <cell r="R56">
            <v>68.285714290000001</v>
          </cell>
          <cell r="U56">
            <v>2.5</v>
          </cell>
          <cell r="V56">
            <v>2.1642857050000002</v>
          </cell>
          <cell r="W56">
            <v>3.1952381019999998</v>
          </cell>
          <cell r="AT56">
            <v>61.633928760000003</v>
          </cell>
          <cell r="AU56">
            <v>57.776784259999999</v>
          </cell>
        </row>
        <row r="57">
          <cell r="A57">
            <v>42948</v>
          </cell>
          <cell r="M57">
            <v>133.18181820000001</v>
          </cell>
          <cell r="N57">
            <v>123.1363636</v>
          </cell>
          <cell r="O57">
            <v>118.7727273</v>
          </cell>
          <cell r="P57">
            <v>1111.818182</v>
          </cell>
          <cell r="Q57">
            <v>1034.5454549999999</v>
          </cell>
          <cell r="R57">
            <v>77.136363639999999</v>
          </cell>
          <cell r="U57">
            <v>2.4750000239999999</v>
          </cell>
          <cell r="V57">
            <v>2.2590908999999999</v>
          </cell>
          <cell r="W57">
            <v>2.9000000199999998</v>
          </cell>
          <cell r="AT57">
            <v>68.821023539999999</v>
          </cell>
          <cell r="AU57">
            <v>59.164774420000001</v>
          </cell>
        </row>
        <row r="58">
          <cell r="A58">
            <v>42979</v>
          </cell>
          <cell r="M58">
            <v>147.15</v>
          </cell>
          <cell r="N58">
            <v>138.9</v>
          </cell>
          <cell r="O58">
            <v>131.19999999999999</v>
          </cell>
          <cell r="P58">
            <v>1170</v>
          </cell>
          <cell r="Q58">
            <v>1075</v>
          </cell>
          <cell r="R58">
            <v>76.45</v>
          </cell>
          <cell r="U58">
            <v>2.477500021</v>
          </cell>
          <cell r="V58">
            <v>2.2774999739999999</v>
          </cell>
          <cell r="W58">
            <v>2.7749999999999999</v>
          </cell>
          <cell r="AT58">
            <v>68.390624599999995</v>
          </cell>
          <cell r="AU58">
            <v>58.59375</v>
          </cell>
        </row>
        <row r="59">
          <cell r="A59">
            <v>43009</v>
          </cell>
          <cell r="M59">
            <v>143.14285709999999</v>
          </cell>
          <cell r="N59">
            <v>136.4761905</v>
          </cell>
          <cell r="O59">
            <v>130.66666670000001</v>
          </cell>
          <cell r="P59">
            <v>1240.9523810000001</v>
          </cell>
          <cell r="Q59">
            <v>1114.0476189999999</v>
          </cell>
          <cell r="R59">
            <v>77.47619048</v>
          </cell>
          <cell r="U59">
            <v>2.6214285240000001</v>
          </cell>
          <cell r="V59">
            <v>2.4185714269999998</v>
          </cell>
          <cell r="W59">
            <v>2.5571428709999999</v>
          </cell>
          <cell r="AT59">
            <v>69.178572509999995</v>
          </cell>
          <cell r="AU59">
            <v>58.124998210000001</v>
          </cell>
        </row>
        <row r="60">
          <cell r="A60">
            <v>43040</v>
          </cell>
          <cell r="M60">
            <v>142.30000000000001</v>
          </cell>
          <cell r="N60">
            <v>134.44999999999999</v>
          </cell>
          <cell r="O60">
            <v>130.05000000000001</v>
          </cell>
          <cell r="P60">
            <v>1270</v>
          </cell>
          <cell r="Q60">
            <v>1115</v>
          </cell>
          <cell r="R60">
            <v>77.7</v>
          </cell>
          <cell r="U60">
            <v>2.7000000480000002</v>
          </cell>
          <cell r="V60">
            <v>2.5049999949999999</v>
          </cell>
          <cell r="W60">
            <v>2.9900000329999998</v>
          </cell>
          <cell r="AT60">
            <v>69.600000679999994</v>
          </cell>
          <cell r="AU60">
            <v>58.124998210000001</v>
          </cell>
        </row>
        <row r="61">
          <cell r="A61">
            <v>43070</v>
          </cell>
          <cell r="M61">
            <v>149.05263160000001</v>
          </cell>
          <cell r="N61">
            <v>140.02631579999999</v>
          </cell>
          <cell r="O61">
            <v>133.05263160000001</v>
          </cell>
          <cell r="P61">
            <v>1270</v>
          </cell>
          <cell r="Q61">
            <v>1109.473684</v>
          </cell>
          <cell r="R61">
            <v>74.78947368</v>
          </cell>
          <cell r="U61">
            <v>2.7000000480000002</v>
          </cell>
          <cell r="V61">
            <v>2.5789472930000001</v>
          </cell>
          <cell r="W61">
            <v>3.2999999519999998</v>
          </cell>
          <cell r="AT61">
            <v>67.144737039999995</v>
          </cell>
          <cell r="AU61">
            <v>58.124998210000001</v>
          </cell>
        </row>
        <row r="62">
          <cell r="A62">
            <v>43101</v>
          </cell>
          <cell r="M62">
            <v>148.54545450000001</v>
          </cell>
          <cell r="N62">
            <v>138.54545450000001</v>
          </cell>
          <cell r="O62">
            <v>134.45454549999999</v>
          </cell>
          <cell r="P62">
            <v>1264.090909</v>
          </cell>
          <cell r="Q62">
            <v>1112.136364</v>
          </cell>
          <cell r="R62">
            <v>71.909090910000003</v>
          </cell>
          <cell r="U62">
            <v>2.572727279</v>
          </cell>
          <cell r="V62">
            <v>2.4863636489999998</v>
          </cell>
          <cell r="W62">
            <v>3.2772727339999999</v>
          </cell>
          <cell r="AT62">
            <v>64.823864400000005</v>
          </cell>
          <cell r="AU62">
            <v>57.903407510000001</v>
          </cell>
        </row>
        <row r="63">
          <cell r="A63">
            <v>43132</v>
          </cell>
          <cell r="M63">
            <v>147.7777778</v>
          </cell>
          <cell r="N63">
            <v>135.38888890000001</v>
          </cell>
          <cell r="O63">
            <v>133.83333329999999</v>
          </cell>
          <cell r="P63">
            <v>1255</v>
          </cell>
          <cell r="Q63">
            <v>1172.5</v>
          </cell>
          <cell r="R63">
            <v>68.388888890000004</v>
          </cell>
          <cell r="U63">
            <v>2.483333349</v>
          </cell>
          <cell r="V63">
            <v>2.3750000529999999</v>
          </cell>
          <cell r="W63">
            <v>3.4000000950000002</v>
          </cell>
          <cell r="AT63">
            <v>63.645833979999999</v>
          </cell>
          <cell r="AU63">
            <v>62.177082900000002</v>
          </cell>
        </row>
        <row r="64">
          <cell r="A64">
            <v>43160</v>
          </cell>
          <cell r="M64">
            <v>146.94999999999999</v>
          </cell>
          <cell r="N64">
            <v>134.94999999999999</v>
          </cell>
          <cell r="O64">
            <v>134.44999999999999</v>
          </cell>
          <cell r="P64">
            <v>1257.5</v>
          </cell>
          <cell r="Q64">
            <v>1180.5</v>
          </cell>
          <cell r="R64">
            <v>60.65</v>
          </cell>
          <cell r="U64">
            <v>2.367500079</v>
          </cell>
          <cell r="V64">
            <v>2.1325000639999998</v>
          </cell>
          <cell r="W64">
            <v>3.2349999899999999</v>
          </cell>
          <cell r="AT64">
            <v>57.140625270000001</v>
          </cell>
          <cell r="AU64">
            <v>53.64375003</v>
          </cell>
        </row>
        <row r="65">
          <cell r="A65">
            <v>43191</v>
          </cell>
          <cell r="M65">
            <v>143.2380952</v>
          </cell>
          <cell r="N65">
            <v>132.80952379999999</v>
          </cell>
          <cell r="O65">
            <v>133.57142859999999</v>
          </cell>
          <cell r="P65">
            <v>1242.380952</v>
          </cell>
          <cell r="Q65">
            <v>1180.9523810000001</v>
          </cell>
          <cell r="R65">
            <v>57.571428570000002</v>
          </cell>
          <cell r="U65">
            <v>2.2000000480000002</v>
          </cell>
          <cell r="V65">
            <v>2.0499999519999998</v>
          </cell>
          <cell r="W65">
            <v>3.0999999049999998</v>
          </cell>
          <cell r="AT65">
            <v>52.723213180000002</v>
          </cell>
          <cell r="AU65">
            <v>52.37499923</v>
          </cell>
        </row>
        <row r="66">
          <cell r="A66">
            <v>43221</v>
          </cell>
          <cell r="M66">
            <v>139.42857140000001</v>
          </cell>
          <cell r="N66">
            <v>130.61904759999999</v>
          </cell>
          <cell r="O66">
            <v>131</v>
          </cell>
          <cell r="P66">
            <v>1250</v>
          </cell>
          <cell r="Q66">
            <v>1198.0952380000001</v>
          </cell>
          <cell r="R66">
            <v>57.76190476</v>
          </cell>
          <cell r="U66">
            <v>2.3619047800000001</v>
          </cell>
          <cell r="V66">
            <v>2.2219046979999999</v>
          </cell>
          <cell r="W66">
            <v>3.2190475580000002</v>
          </cell>
          <cell r="AT66">
            <v>52.499999109999997</v>
          </cell>
          <cell r="AU66">
            <v>51.75892838</v>
          </cell>
        </row>
        <row r="67">
          <cell r="A67">
            <v>43252</v>
          </cell>
          <cell r="M67">
            <v>139.69999999999999</v>
          </cell>
          <cell r="N67">
            <v>129.85</v>
          </cell>
          <cell r="O67">
            <v>131.15</v>
          </cell>
          <cell r="P67">
            <v>1261.5</v>
          </cell>
          <cell r="Q67">
            <v>1192.5</v>
          </cell>
          <cell r="R67">
            <v>66.3</v>
          </cell>
          <cell r="U67">
            <v>3.0700000169999999</v>
          </cell>
          <cell r="V67">
            <v>2.8475000380000002</v>
          </cell>
          <cell r="W67">
            <v>3.8400000809999999</v>
          </cell>
          <cell r="AT67">
            <v>59.296875450000002</v>
          </cell>
          <cell r="AU67">
            <v>52.499999109999997</v>
          </cell>
        </row>
        <row r="68">
          <cell r="A68">
            <v>43282</v>
          </cell>
          <cell r="M68">
            <v>143.31818179999999</v>
          </cell>
          <cell r="N68">
            <v>132.72727269999999</v>
          </cell>
          <cell r="O68">
            <v>131.86363639999999</v>
          </cell>
          <cell r="P68">
            <v>1270</v>
          </cell>
          <cell r="Q68">
            <v>1194.5454549999999</v>
          </cell>
          <cell r="R68">
            <v>58.545454550000002</v>
          </cell>
          <cell r="U68">
            <v>3</v>
          </cell>
          <cell r="V68">
            <v>2.893181888</v>
          </cell>
          <cell r="W68">
            <v>3.9000000950000002</v>
          </cell>
          <cell r="AT68">
            <v>55.994317819999999</v>
          </cell>
          <cell r="AU68">
            <v>52.499999109999997</v>
          </cell>
        </row>
        <row r="69">
          <cell r="A69">
            <v>43313</v>
          </cell>
          <cell r="M69">
            <v>146.34782609999999</v>
          </cell>
          <cell r="N69">
            <v>138.65217390000001</v>
          </cell>
          <cell r="O69">
            <v>132.13043479999999</v>
          </cell>
          <cell r="P69">
            <v>1274.3478259999999</v>
          </cell>
          <cell r="Q69">
            <v>1243.2608700000001</v>
          </cell>
          <cell r="R69">
            <v>64.782608699999997</v>
          </cell>
          <cell r="U69">
            <v>3</v>
          </cell>
          <cell r="V69">
            <v>2.8499999049999998</v>
          </cell>
          <cell r="W69">
            <v>3.8739131019999999</v>
          </cell>
          <cell r="AT69">
            <v>58.573369290000002</v>
          </cell>
          <cell r="AU69">
            <v>53.0543464</v>
          </cell>
        </row>
        <row r="70">
          <cell r="A70">
            <v>43344</v>
          </cell>
          <cell r="M70">
            <v>151.05263160000001</v>
          </cell>
          <cell r="N70">
            <v>145.31578949999999</v>
          </cell>
          <cell r="O70">
            <v>134.94736839999999</v>
          </cell>
          <cell r="P70">
            <v>1302.6315790000001</v>
          </cell>
          <cell r="Q70">
            <v>1254.473684</v>
          </cell>
          <cell r="R70">
            <v>70.736842109999998</v>
          </cell>
          <cell r="U70">
            <v>3.1947368319999998</v>
          </cell>
          <cell r="V70">
            <v>2.9631579050000001</v>
          </cell>
          <cell r="W70">
            <v>3.8736842679999999</v>
          </cell>
          <cell r="AT70">
            <v>63.89802632</v>
          </cell>
          <cell r="AU70">
            <v>53.437498210000001</v>
          </cell>
        </row>
        <row r="71">
          <cell r="A71">
            <v>43374</v>
          </cell>
          <cell r="M71">
            <v>151.63636360000001</v>
          </cell>
          <cell r="N71">
            <v>147.22727269999999</v>
          </cell>
          <cell r="O71">
            <v>137.5</v>
          </cell>
          <cell r="P71">
            <v>1312.272727</v>
          </cell>
          <cell r="Q71">
            <v>1252.272727</v>
          </cell>
          <cell r="R71">
            <v>72.772727270000004</v>
          </cell>
          <cell r="U71">
            <v>3.1954545109999999</v>
          </cell>
          <cell r="V71">
            <v>2.9545454439999999</v>
          </cell>
          <cell r="W71">
            <v>3.9000000950000002</v>
          </cell>
          <cell r="AT71">
            <v>65.326704829999997</v>
          </cell>
          <cell r="AU71">
            <v>52.917612339999998</v>
          </cell>
        </row>
        <row r="72">
          <cell r="A72">
            <v>43405</v>
          </cell>
          <cell r="M72">
            <v>150.1052632</v>
          </cell>
          <cell r="N72">
            <v>147.36842110000001</v>
          </cell>
          <cell r="O72">
            <v>138</v>
          </cell>
          <cell r="P72">
            <v>1331.578947</v>
          </cell>
          <cell r="Q72">
            <v>1277.8947370000001</v>
          </cell>
          <cell r="R72">
            <v>74.263157890000002</v>
          </cell>
          <cell r="U72">
            <v>3.0210526120000001</v>
          </cell>
          <cell r="V72">
            <v>2.6052631079999999</v>
          </cell>
          <cell r="W72">
            <v>3.9000000950000002</v>
          </cell>
          <cell r="AT72">
            <v>68.486841260000006</v>
          </cell>
          <cell r="AU72">
            <v>52.963815160000003</v>
          </cell>
        </row>
        <row r="73">
          <cell r="A73">
            <v>43435</v>
          </cell>
          <cell r="M73">
            <v>153.44444440000001</v>
          </cell>
          <cell r="N73">
            <v>148</v>
          </cell>
          <cell r="O73">
            <v>138</v>
          </cell>
          <cell r="P73">
            <v>1370</v>
          </cell>
          <cell r="Q73">
            <v>1310</v>
          </cell>
          <cell r="R73">
            <v>75.555555560000002</v>
          </cell>
          <cell r="U73">
            <v>2.9500000480000002</v>
          </cell>
          <cell r="V73">
            <v>2.5477777320000001</v>
          </cell>
          <cell r="W73">
            <v>3.9000000950000002</v>
          </cell>
          <cell r="AT73">
            <v>71.145832540000001</v>
          </cell>
          <cell r="AU73">
            <v>54.114584129999997</v>
          </cell>
        </row>
        <row r="74">
          <cell r="A74">
            <v>43466</v>
          </cell>
          <cell r="M74">
            <v>151.93181820000001</v>
          </cell>
          <cell r="N74">
            <v>142.68181820000001</v>
          </cell>
          <cell r="O74">
            <v>137.4090909</v>
          </cell>
          <cell r="P74">
            <v>1370</v>
          </cell>
          <cell r="Q74">
            <v>1311.363636</v>
          </cell>
          <cell r="R74">
            <v>72.681818179999993</v>
          </cell>
          <cell r="U74">
            <v>2.7977273029999998</v>
          </cell>
          <cell r="V74">
            <v>2.5363636020000002</v>
          </cell>
          <cell r="W74">
            <v>3.8818182729999999</v>
          </cell>
          <cell r="AT74">
            <v>69.213068010000001</v>
          </cell>
          <cell r="AU74">
            <v>54.34943363</v>
          </cell>
        </row>
        <row r="75">
          <cell r="A75">
            <v>43497</v>
          </cell>
          <cell r="M75">
            <v>152.4</v>
          </cell>
          <cell r="N75">
            <v>141.44999999999999</v>
          </cell>
          <cell r="O75">
            <v>139.5</v>
          </cell>
          <cell r="P75">
            <v>1370</v>
          </cell>
          <cell r="Q75">
            <v>1334.25</v>
          </cell>
          <cell r="R75">
            <v>72.400000000000006</v>
          </cell>
          <cell r="U75">
            <v>2.9299999950000002</v>
          </cell>
          <cell r="V75">
            <v>2.5509999510000001</v>
          </cell>
          <cell r="W75">
            <v>3.5</v>
          </cell>
          <cell r="AT75">
            <v>66.187499459999998</v>
          </cell>
          <cell r="AU75">
            <v>55.115626079999998</v>
          </cell>
        </row>
        <row r="76">
          <cell r="A76">
            <v>43525</v>
          </cell>
          <cell r="M76">
            <v>155.36842110000001</v>
          </cell>
          <cell r="N76">
            <v>145.5789474</v>
          </cell>
          <cell r="O76">
            <v>143.36842110000001</v>
          </cell>
          <cell r="P76">
            <v>1370</v>
          </cell>
          <cell r="Q76">
            <v>1342.3684209999999</v>
          </cell>
          <cell r="R76">
            <v>79.736842109999998</v>
          </cell>
          <cell r="U76">
            <v>3.1473683929999998</v>
          </cell>
          <cell r="V76">
            <v>2.5599999430000002</v>
          </cell>
          <cell r="W76">
            <v>3.736842105</v>
          </cell>
          <cell r="AT76">
            <v>70.805921290000001</v>
          </cell>
          <cell r="AU76">
            <v>58.618420909999998</v>
          </cell>
        </row>
        <row r="77">
          <cell r="A77">
            <v>43556</v>
          </cell>
          <cell r="M77">
            <v>158.42857140000001</v>
          </cell>
          <cell r="N77">
            <v>148.61904759999999</v>
          </cell>
          <cell r="O77">
            <v>143.33333329999999</v>
          </cell>
          <cell r="P77">
            <v>1378.5714290000001</v>
          </cell>
          <cell r="Q77">
            <v>1345</v>
          </cell>
          <cell r="R77">
            <v>81.761904759999993</v>
          </cell>
          <cell r="U77">
            <v>3.4380952630000001</v>
          </cell>
          <cell r="V77">
            <v>2.5599999430000002</v>
          </cell>
          <cell r="W77">
            <v>4.3928572790000002</v>
          </cell>
          <cell r="AT77">
            <v>74.107144349999999</v>
          </cell>
          <cell r="AU77">
            <v>61.339285330000003</v>
          </cell>
        </row>
        <row r="78">
          <cell r="A78">
            <v>43586</v>
          </cell>
          <cell r="M78">
            <v>154.4090909</v>
          </cell>
          <cell r="N78">
            <v>143.9090909</v>
          </cell>
          <cell r="O78">
            <v>142.0909091</v>
          </cell>
          <cell r="P78">
            <v>1403.181818</v>
          </cell>
          <cell r="Q78">
            <v>1389.090909</v>
          </cell>
          <cell r="R78">
            <v>85.454545449999998</v>
          </cell>
          <cell r="U78">
            <v>3.5999999049999998</v>
          </cell>
          <cell r="V78">
            <v>2.5381817600000001</v>
          </cell>
          <cell r="W78">
            <v>4.5500001909999996</v>
          </cell>
          <cell r="AT78">
            <v>77.812500569999997</v>
          </cell>
          <cell r="AU78">
            <v>63.920455560000001</v>
          </cell>
        </row>
        <row r="79">
          <cell r="A79">
            <v>43617</v>
          </cell>
          <cell r="M79">
            <v>153.31578949999999</v>
          </cell>
          <cell r="N79">
            <v>143.1052632</v>
          </cell>
          <cell r="O79">
            <v>140.05263160000001</v>
          </cell>
          <cell r="P79">
            <v>1427.8947370000001</v>
          </cell>
          <cell r="Q79">
            <v>1423.9473680000001</v>
          </cell>
          <cell r="R79">
            <v>99.78947368</v>
          </cell>
          <cell r="U79">
            <v>3.5368420700000001</v>
          </cell>
          <cell r="V79">
            <v>2.4505262879999998</v>
          </cell>
          <cell r="W79">
            <v>4.5500001909999996</v>
          </cell>
          <cell r="AT79">
            <v>88.02631513</v>
          </cell>
          <cell r="AU79">
            <v>67.796052209999999</v>
          </cell>
        </row>
        <row r="80">
          <cell r="A80">
            <v>43647</v>
          </cell>
          <cell r="M80">
            <v>155.34782609999999</v>
          </cell>
          <cell r="N80">
            <v>144.43478260000001</v>
          </cell>
          <cell r="O80">
            <v>143.13043479999999</v>
          </cell>
          <cell r="P80">
            <v>1416.9565219999999</v>
          </cell>
          <cell r="Q80">
            <v>1425</v>
          </cell>
          <cell r="R80">
            <v>99.347826089999998</v>
          </cell>
          <cell r="U80">
            <v>3.2999999519999998</v>
          </cell>
          <cell r="V80">
            <v>2.4756521560000002</v>
          </cell>
          <cell r="W80">
            <v>4.5173913710000004</v>
          </cell>
          <cell r="AT80">
            <v>93.016303489999999</v>
          </cell>
          <cell r="AU80">
            <v>70.190217509999997</v>
          </cell>
        </row>
        <row r="81">
          <cell r="A81">
            <v>43678</v>
          </cell>
          <cell r="M81">
            <v>155.27272730000001</v>
          </cell>
          <cell r="N81">
            <v>145.86363639999999</v>
          </cell>
          <cell r="O81">
            <v>142.72727269999999</v>
          </cell>
          <cell r="P81">
            <v>1415</v>
          </cell>
          <cell r="Q81">
            <v>1438.181818</v>
          </cell>
          <cell r="R81">
            <v>84.227272729999996</v>
          </cell>
          <cell r="U81">
            <v>3.2999999519999998</v>
          </cell>
          <cell r="V81">
            <v>2.5</v>
          </cell>
          <cell r="W81">
            <v>4.5</v>
          </cell>
          <cell r="AT81">
            <v>76.534091070000002</v>
          </cell>
          <cell r="AU81">
            <v>71.249999110000005</v>
          </cell>
        </row>
        <row r="82">
          <cell r="A82">
            <v>43709</v>
          </cell>
          <cell r="M82">
            <v>159.952381</v>
          </cell>
          <cell r="N82">
            <v>150</v>
          </cell>
          <cell r="O82">
            <v>145</v>
          </cell>
          <cell r="P82">
            <v>1438.5714290000001</v>
          </cell>
          <cell r="Q82">
            <v>1455</v>
          </cell>
          <cell r="R82">
            <v>88.142857140000004</v>
          </cell>
          <cell r="U82">
            <v>3.2999999519999998</v>
          </cell>
          <cell r="V82">
            <v>2.5</v>
          </cell>
          <cell r="W82">
            <v>4.2428569789999999</v>
          </cell>
          <cell r="AT82">
            <v>76.562501280000006</v>
          </cell>
          <cell r="AU82">
            <v>71.249999110000005</v>
          </cell>
        </row>
        <row r="83">
          <cell r="A83">
            <v>43739</v>
          </cell>
          <cell r="M83">
            <v>166.4090909</v>
          </cell>
          <cell r="N83">
            <v>155.5</v>
          </cell>
          <cell r="O83">
            <v>149.4090909</v>
          </cell>
          <cell r="P83">
            <v>1468.636364</v>
          </cell>
          <cell r="Q83">
            <v>1459.5454549999999</v>
          </cell>
          <cell r="R83">
            <v>99</v>
          </cell>
          <cell r="U83">
            <v>3.2999999519999998</v>
          </cell>
          <cell r="V83">
            <v>2.4981818200000001</v>
          </cell>
          <cell r="W83">
            <v>4.1999998090000004</v>
          </cell>
          <cell r="AT83">
            <v>87.017046190000002</v>
          </cell>
          <cell r="AU83">
            <v>72.869319399999995</v>
          </cell>
        </row>
        <row r="84">
          <cell r="A84">
            <v>43770</v>
          </cell>
          <cell r="M84">
            <v>200.4</v>
          </cell>
          <cell r="N84">
            <v>188.65</v>
          </cell>
          <cell r="O84">
            <v>176.5</v>
          </cell>
          <cell r="P84">
            <v>1543.5</v>
          </cell>
          <cell r="Q84">
            <v>1536.75</v>
          </cell>
          <cell r="R84">
            <v>106.75</v>
          </cell>
          <cell r="U84">
            <v>3.3049999479999999</v>
          </cell>
          <cell r="V84">
            <v>2.5019999980000001</v>
          </cell>
          <cell r="W84">
            <v>4.1999998090000004</v>
          </cell>
          <cell r="AT84">
            <v>96.281250270000001</v>
          </cell>
          <cell r="AU84">
            <v>76.406248660000003</v>
          </cell>
        </row>
        <row r="85">
          <cell r="A85">
            <v>43800</v>
          </cell>
          <cell r="M85">
            <v>206.4210526</v>
          </cell>
          <cell r="N85">
            <v>194.7894737</v>
          </cell>
          <cell r="O85">
            <v>189.68421050000001</v>
          </cell>
          <cell r="P85">
            <v>1700</v>
          </cell>
          <cell r="Q85">
            <v>1692.8947370000001</v>
          </cell>
          <cell r="R85">
            <v>118.68421050000001</v>
          </cell>
          <cell r="U85">
            <v>3.481578952</v>
          </cell>
          <cell r="V85">
            <v>2.4900000100000002</v>
          </cell>
          <cell r="W85">
            <v>4.1999998090000004</v>
          </cell>
          <cell r="AT85">
            <v>104.7532915</v>
          </cell>
          <cell r="AU85">
            <v>79.638157710000002</v>
          </cell>
        </row>
        <row r="86">
          <cell r="A86">
            <v>43831</v>
          </cell>
          <cell r="M86">
            <v>193.95454549999999</v>
          </cell>
          <cell r="N86">
            <v>182.77272730000001</v>
          </cell>
          <cell r="O86">
            <v>178.27272730000001</v>
          </cell>
          <cell r="P86">
            <v>1700</v>
          </cell>
          <cell r="Q86">
            <v>1681.818182</v>
          </cell>
          <cell r="R86">
            <v>112.54545450000001</v>
          </cell>
          <cell r="U86">
            <v>2.7977272809999998</v>
          </cell>
          <cell r="V86">
            <v>2.5445454230000002</v>
          </cell>
          <cell r="W86">
            <v>3.8909090110000002</v>
          </cell>
          <cell r="AT86">
            <v>102.2301143</v>
          </cell>
          <cell r="AU86">
            <v>80.113637990000001</v>
          </cell>
        </row>
        <row r="87">
          <cell r="A87">
            <v>43862</v>
          </cell>
          <cell r="M87">
            <v>201.94444440000001</v>
          </cell>
          <cell r="N87">
            <v>190.16666670000001</v>
          </cell>
          <cell r="O87">
            <v>181.55555559999999</v>
          </cell>
          <cell r="P87">
            <v>1700</v>
          </cell>
          <cell r="Q87">
            <v>1668.333333</v>
          </cell>
          <cell r="R87">
            <v>100.7222222</v>
          </cell>
          <cell r="U87">
            <v>2.824999928</v>
          </cell>
          <cell r="V87">
            <v>2.6211111150000002</v>
          </cell>
          <cell r="W87">
            <v>3.7999999519999998</v>
          </cell>
          <cell r="AT87">
            <v>89.0625</v>
          </cell>
          <cell r="AU87">
            <v>80.312501389999994</v>
          </cell>
        </row>
        <row r="88">
          <cell r="A88">
            <v>43891</v>
          </cell>
          <cell r="M88">
            <v>197.22727269999999</v>
          </cell>
          <cell r="N88">
            <v>187.5909091</v>
          </cell>
          <cell r="O88">
            <v>181.36363639999999</v>
          </cell>
          <cell r="P88">
            <v>1744.5454549999999</v>
          </cell>
          <cell r="Q88">
            <v>1722.727273</v>
          </cell>
          <cell r="R88">
            <v>108.5</v>
          </cell>
          <cell r="U88">
            <v>2.9186364199999999</v>
          </cell>
          <cell r="V88">
            <v>2.5099999899999998</v>
          </cell>
          <cell r="W88">
            <v>4.4045454480000004</v>
          </cell>
          <cell r="AT88">
            <v>100.5681822</v>
          </cell>
          <cell r="AU88">
            <v>80.071024190000003</v>
          </cell>
        </row>
        <row r="89">
          <cell r="A89">
            <v>43922</v>
          </cell>
          <cell r="M89">
            <v>194.3</v>
          </cell>
          <cell r="N89">
            <v>179.7</v>
          </cell>
          <cell r="O89">
            <v>170.95</v>
          </cell>
          <cell r="P89">
            <v>1760</v>
          </cell>
          <cell r="Q89">
            <v>1780</v>
          </cell>
          <cell r="R89">
            <v>79.7</v>
          </cell>
          <cell r="U89">
            <v>2.4319999929999998</v>
          </cell>
          <cell r="V89">
            <v>2.5019999980000001</v>
          </cell>
          <cell r="W89">
            <v>4.3400001530000001</v>
          </cell>
          <cell r="AT89">
            <v>74.484374369999998</v>
          </cell>
          <cell r="AU89">
            <v>77.765622590000007</v>
          </cell>
        </row>
        <row r="90">
          <cell r="A90">
            <v>43952</v>
          </cell>
          <cell r="M90">
            <v>192.2</v>
          </cell>
          <cell r="N90">
            <v>177.25</v>
          </cell>
          <cell r="O90">
            <v>171.9</v>
          </cell>
          <cell r="P90">
            <v>1760</v>
          </cell>
          <cell r="Q90">
            <v>1782.25</v>
          </cell>
          <cell r="R90">
            <v>86.85</v>
          </cell>
          <cell r="U90">
            <v>2.7249999640000002</v>
          </cell>
          <cell r="V90">
            <v>2.605999899</v>
          </cell>
          <cell r="W90">
            <v>4.3000001909999996</v>
          </cell>
          <cell r="AT90">
            <v>70.640625580000005</v>
          </cell>
          <cell r="AU90">
            <v>78.515622759999999</v>
          </cell>
        </row>
        <row r="91">
          <cell r="A91">
            <v>43983</v>
          </cell>
          <cell r="M91">
            <v>205.66666670000001</v>
          </cell>
          <cell r="N91">
            <v>194.7142857</v>
          </cell>
          <cell r="O91">
            <v>180.2857143</v>
          </cell>
          <cell r="P91">
            <v>1902.857143</v>
          </cell>
          <cell r="Q91">
            <v>1854.7619050000001</v>
          </cell>
          <cell r="R91">
            <v>89.952380950000006</v>
          </cell>
          <cell r="U91">
            <v>3.2595237890000002</v>
          </cell>
          <cell r="V91">
            <v>2.8071428250000001</v>
          </cell>
          <cell r="W91">
            <v>4.1285715100000004</v>
          </cell>
          <cell r="AT91">
            <v>76.830356460000004</v>
          </cell>
          <cell r="AU91">
            <v>79.687497019999995</v>
          </cell>
        </row>
        <row r="92">
          <cell r="A92">
            <v>44013</v>
          </cell>
          <cell r="M92">
            <v>219.90476190000001</v>
          </cell>
          <cell r="N92">
            <v>211.57142859999999</v>
          </cell>
          <cell r="O92">
            <v>198.14285709999999</v>
          </cell>
          <cell r="P92">
            <v>2230.9523810000001</v>
          </cell>
          <cell r="Q92">
            <v>2043.809524</v>
          </cell>
          <cell r="R92">
            <v>114.7142857</v>
          </cell>
          <cell r="U92">
            <v>3.5785713879999999</v>
          </cell>
          <cell r="V92">
            <v>2.9857142990000001</v>
          </cell>
          <cell r="W92">
            <v>4.3809524719999997</v>
          </cell>
          <cell r="AT92">
            <v>97.812498890000001</v>
          </cell>
          <cell r="AU92">
            <v>80.624999320000001</v>
          </cell>
        </row>
        <row r="93">
          <cell r="A93">
            <v>44044</v>
          </cell>
          <cell r="M93">
            <v>229.85714290000001</v>
          </cell>
          <cell r="N93">
            <v>222.952381</v>
          </cell>
          <cell r="O93">
            <v>210.19047620000001</v>
          </cell>
          <cell r="P93">
            <v>2288.0952379999999</v>
          </cell>
          <cell r="Q93">
            <v>2152.380952</v>
          </cell>
          <cell r="R93">
            <v>139.66666670000001</v>
          </cell>
          <cell r="U93">
            <v>3.6928571969999999</v>
          </cell>
          <cell r="V93">
            <v>3.0142857009999999</v>
          </cell>
          <cell r="W93">
            <v>4.5595237869999998</v>
          </cell>
          <cell r="AT93">
            <v>124.4196432</v>
          </cell>
          <cell r="AU93">
            <v>85.357141920000004</v>
          </cell>
        </row>
        <row r="94">
          <cell r="A94">
            <v>44075</v>
          </cell>
          <cell r="M94">
            <v>249.65</v>
          </cell>
          <cell r="N94">
            <v>244.2</v>
          </cell>
          <cell r="O94">
            <v>229.3</v>
          </cell>
          <cell r="P94">
            <v>2377.5</v>
          </cell>
          <cell r="Q94">
            <v>2400</v>
          </cell>
          <cell r="R94">
            <v>150.94999999999999</v>
          </cell>
          <cell r="U94">
            <v>4.004999948</v>
          </cell>
          <cell r="V94">
            <v>3.3324999809999998</v>
          </cell>
          <cell r="W94">
            <v>4.6950000520000001</v>
          </cell>
          <cell r="AT94">
            <v>137.62499840000001</v>
          </cell>
          <cell r="AU94">
            <v>89.249998930000004</v>
          </cell>
        </row>
        <row r="95">
          <cell r="A95">
            <v>44105</v>
          </cell>
          <cell r="M95">
            <v>265.44444440000001</v>
          </cell>
          <cell r="N95">
            <v>257.11111110000002</v>
          </cell>
          <cell r="O95">
            <v>247.38888890000001</v>
          </cell>
          <cell r="P95">
            <v>2547.2222219999999</v>
          </cell>
          <cell r="Q95">
            <v>2591.666667</v>
          </cell>
          <cell r="R95">
            <v>166.2777778</v>
          </cell>
          <cell r="U95">
            <v>4.1805555029999999</v>
          </cell>
          <cell r="V95">
            <v>3.7111110420000002</v>
          </cell>
          <cell r="W95">
            <v>4.7777777779999999</v>
          </cell>
          <cell r="AT95">
            <v>148.38541699999999</v>
          </cell>
          <cell r="AU95">
            <v>96.979166570000004</v>
          </cell>
        </row>
        <row r="96">
          <cell r="A96">
            <v>44136</v>
          </cell>
          <cell r="M96">
            <v>283.45</v>
          </cell>
          <cell r="N96">
            <v>275.10000000000002</v>
          </cell>
          <cell r="O96">
            <v>267.45</v>
          </cell>
          <cell r="P96">
            <v>2675</v>
          </cell>
          <cell r="Q96">
            <v>2725</v>
          </cell>
          <cell r="R96">
            <v>175.55</v>
          </cell>
          <cell r="U96">
            <v>4.4550000909999996</v>
          </cell>
          <cell r="V96">
            <v>3.8900000810000002</v>
          </cell>
          <cell r="W96">
            <v>5.4700000050000002</v>
          </cell>
          <cell r="AT96">
            <v>165.703125</v>
          </cell>
          <cell r="AU96">
            <v>118.12500180000001</v>
          </cell>
        </row>
        <row r="97">
          <cell r="A97">
            <v>44166</v>
          </cell>
          <cell r="M97">
            <v>264.85714289999999</v>
          </cell>
          <cell r="N97">
            <v>250.80952379999999</v>
          </cell>
          <cell r="O97">
            <v>249.66666670000001</v>
          </cell>
          <cell r="P97">
            <v>2635.7142859999999</v>
          </cell>
          <cell r="Q97">
            <v>2747.619048</v>
          </cell>
          <cell r="R97">
            <v>142.19047620000001</v>
          </cell>
          <cell r="U97">
            <v>4.4285714970000001</v>
          </cell>
          <cell r="V97">
            <v>3.8666667139999999</v>
          </cell>
          <cell r="W97">
            <v>5.8523809800000004</v>
          </cell>
          <cell r="AT97">
            <v>132.05357190000001</v>
          </cell>
          <cell r="AU97">
            <v>120.00000180000001</v>
          </cell>
        </row>
        <row r="98">
          <cell r="A98">
            <v>44197</v>
          </cell>
          <cell r="M98">
            <v>289.39999999999998</v>
          </cell>
          <cell r="N98">
            <v>277.64999999999998</v>
          </cell>
          <cell r="O98">
            <v>268</v>
          </cell>
          <cell r="P98">
            <v>2595</v>
          </cell>
          <cell r="Q98">
            <v>2722.5</v>
          </cell>
          <cell r="R98">
            <v>136.19999999999999</v>
          </cell>
          <cell r="U98">
            <v>4.0450000050000003</v>
          </cell>
          <cell r="V98">
            <v>3.1850000020000002</v>
          </cell>
          <cell r="W98">
            <v>5.1449999809999998</v>
          </cell>
          <cell r="AT98">
            <v>125.0624996</v>
          </cell>
          <cell r="AU98">
            <v>117.4218746</v>
          </cell>
        </row>
        <row r="99">
          <cell r="A99">
            <v>44228</v>
          </cell>
          <cell r="M99">
            <v>304.2</v>
          </cell>
          <cell r="N99">
            <v>291.66666670000001</v>
          </cell>
          <cell r="O99">
            <v>293.8666667</v>
          </cell>
          <cell r="P99">
            <v>2976.666667</v>
          </cell>
          <cell r="Q99">
            <v>2888.333333</v>
          </cell>
          <cell r="R99">
            <v>140.66666670000001</v>
          </cell>
          <cell r="U99">
            <v>4.1666666670000003</v>
          </cell>
          <cell r="V99">
            <v>3.2333333020000001</v>
          </cell>
          <cell r="W99">
            <v>5.1333332059999996</v>
          </cell>
          <cell r="AT99">
            <v>119.87499889999999</v>
          </cell>
          <cell r="AU99">
            <v>116.5000021</v>
          </cell>
        </row>
        <row r="100">
          <cell r="A100">
            <v>44256</v>
          </cell>
          <cell r="M100">
            <v>312.43478260000001</v>
          </cell>
          <cell r="N100">
            <v>298.47826090000001</v>
          </cell>
          <cell r="O100">
            <v>300.17391300000003</v>
          </cell>
          <cell r="P100">
            <v>3104.3478260000002</v>
          </cell>
          <cell r="Q100">
            <v>2970.869565</v>
          </cell>
          <cell r="R100">
            <v>121.9565217</v>
          </cell>
          <cell r="U100">
            <v>4.4304348490000001</v>
          </cell>
          <cell r="V100">
            <v>3.2999999519999998</v>
          </cell>
          <cell r="W100">
            <v>5.2652174489999997</v>
          </cell>
          <cell r="AT100">
            <v>116.3722834</v>
          </cell>
          <cell r="AU100">
            <v>111.1548916</v>
          </cell>
        </row>
        <row r="101">
          <cell r="A101">
            <v>44287</v>
          </cell>
          <cell r="M101">
            <v>316.85000000000002</v>
          </cell>
          <cell r="N101">
            <v>305.2</v>
          </cell>
          <cell r="O101">
            <v>308.8</v>
          </cell>
          <cell r="P101">
            <v>3200</v>
          </cell>
          <cell r="Q101">
            <v>3000</v>
          </cell>
          <cell r="R101">
            <v>142.19999999999999</v>
          </cell>
          <cell r="U101">
            <v>4.6799999479999999</v>
          </cell>
          <cell r="V101">
            <v>3.2999999519999998</v>
          </cell>
          <cell r="W101">
            <v>5.3000001909999996</v>
          </cell>
          <cell r="AT101">
            <v>120.843751</v>
          </cell>
          <cell r="AU101">
            <v>107.9062504</v>
          </cell>
        </row>
        <row r="102">
          <cell r="A102">
            <v>44317</v>
          </cell>
          <cell r="M102">
            <v>308.33333329999999</v>
          </cell>
          <cell r="N102">
            <v>297.61904759999999</v>
          </cell>
          <cell r="O102">
            <v>304</v>
          </cell>
          <cell r="P102">
            <v>3209.5238100000001</v>
          </cell>
          <cell r="Q102">
            <v>3035.7142859999999</v>
          </cell>
          <cell r="R102">
            <v>122.3809524</v>
          </cell>
          <cell r="U102">
            <v>4.9714285990000002</v>
          </cell>
          <cell r="V102">
            <v>3.4714285650000001</v>
          </cell>
          <cell r="W102">
            <v>5.6238094060000003</v>
          </cell>
          <cell r="AT102">
            <v>117.00892829999999</v>
          </cell>
          <cell r="AU102">
            <v>109.8214294</v>
          </cell>
        </row>
        <row r="103">
          <cell r="A103">
            <v>44348</v>
          </cell>
          <cell r="M103">
            <v>319.61904759999999</v>
          </cell>
          <cell r="N103">
            <v>311.14285710000001</v>
          </cell>
          <cell r="O103">
            <v>308.85714289999999</v>
          </cell>
          <cell r="P103">
            <v>3419.0476189999999</v>
          </cell>
          <cell r="Q103">
            <v>3141.9047620000001</v>
          </cell>
          <cell r="R103">
            <v>136.2857143</v>
          </cell>
          <cell r="U103">
            <v>5.3309523949999997</v>
          </cell>
          <cell r="V103">
            <v>3.761904785</v>
          </cell>
          <cell r="W103">
            <v>5.7404761540000004</v>
          </cell>
          <cell r="AT103">
            <v>119.910714</v>
          </cell>
          <cell r="AU103">
            <v>108.7499993</v>
          </cell>
        </row>
        <row r="104">
          <cell r="A104">
            <v>44378</v>
          </cell>
          <cell r="M104">
            <v>317.38095240000001</v>
          </cell>
          <cell r="N104">
            <v>312.61904759999999</v>
          </cell>
          <cell r="O104">
            <v>307.33333329999999</v>
          </cell>
          <cell r="P104">
            <v>3354.7619049999998</v>
          </cell>
          <cell r="Q104">
            <v>3196.666667</v>
          </cell>
          <cell r="R104">
            <v>128.5238095</v>
          </cell>
          <cell r="U104">
            <v>5.5904762860000003</v>
          </cell>
          <cell r="V104">
            <v>3.9904761999999998</v>
          </cell>
          <cell r="W104">
            <v>6.0190476009999996</v>
          </cell>
          <cell r="AT104">
            <v>114.2410713</v>
          </cell>
          <cell r="AU104">
            <v>110.62500180000001</v>
          </cell>
        </row>
        <row r="105">
          <cell r="A105">
            <v>44409</v>
          </cell>
          <cell r="M105">
            <v>315.63636359999998</v>
          </cell>
          <cell r="N105">
            <v>315.18181820000001</v>
          </cell>
          <cell r="O105">
            <v>305.63636359999998</v>
          </cell>
          <cell r="P105">
            <v>3197.727273</v>
          </cell>
          <cell r="Q105">
            <v>3040.909091</v>
          </cell>
          <cell r="R105">
            <v>130.68181820000001</v>
          </cell>
          <cell r="U105">
            <v>5.9454545970000003</v>
          </cell>
          <cell r="V105">
            <v>4.1954545970000003</v>
          </cell>
          <cell r="W105">
            <v>6.2727273590000001</v>
          </cell>
          <cell r="AT105">
            <v>118.5085225</v>
          </cell>
          <cell r="AU105">
            <v>110.62500180000001</v>
          </cell>
        </row>
        <row r="106">
          <cell r="A106">
            <v>44440</v>
          </cell>
          <cell r="M106">
            <v>303.58823530000001</v>
          </cell>
          <cell r="N106">
            <v>302.76470590000002</v>
          </cell>
          <cell r="O106">
            <v>288.17647060000002</v>
          </cell>
          <cell r="P106">
            <v>3088.2352940000001</v>
          </cell>
          <cell r="Q106">
            <v>2900</v>
          </cell>
          <cell r="R106">
            <v>138.3529412</v>
          </cell>
          <cell r="U106">
            <v>6</v>
          </cell>
          <cell r="V106">
            <v>4.3000001909999996</v>
          </cell>
          <cell r="W106">
            <v>6.3000001909999996</v>
          </cell>
          <cell r="AT106">
            <v>120.606617</v>
          </cell>
          <cell r="AU106">
            <v>109.5220606</v>
          </cell>
        </row>
        <row r="107">
          <cell r="A107">
            <v>44470</v>
          </cell>
          <cell r="M107">
            <v>269.14999999999998</v>
          </cell>
          <cell r="N107">
            <v>270.35000000000002</v>
          </cell>
          <cell r="O107">
            <v>258.95</v>
          </cell>
          <cell r="P107">
            <v>2945</v>
          </cell>
          <cell r="Q107">
            <v>2865</v>
          </cell>
          <cell r="R107">
            <v>136.1</v>
          </cell>
          <cell r="U107">
            <v>6</v>
          </cell>
          <cell r="V107">
            <v>4.3000001909999996</v>
          </cell>
          <cell r="W107">
            <v>6.3000001909999996</v>
          </cell>
          <cell r="AT107">
            <v>119.95312439999999</v>
          </cell>
          <cell r="AU107">
            <v>108.7500036</v>
          </cell>
        </row>
        <row r="108">
          <cell r="A108">
            <v>44501</v>
          </cell>
          <cell r="M108">
            <v>296.5</v>
          </cell>
          <cell r="N108">
            <v>295.25</v>
          </cell>
          <cell r="O108">
            <v>275.45</v>
          </cell>
          <cell r="P108">
            <v>2955</v>
          </cell>
          <cell r="Q108">
            <v>2872.5</v>
          </cell>
          <cell r="R108">
            <v>136.69999999999999</v>
          </cell>
          <cell r="U108">
            <v>5.6500000479999999</v>
          </cell>
          <cell r="V108">
            <v>4.3000001909999996</v>
          </cell>
          <cell r="W108">
            <v>6.202500057</v>
          </cell>
          <cell r="AT108">
            <v>114.84375</v>
          </cell>
          <cell r="AU108">
            <v>107.48437370000001</v>
          </cell>
        </row>
        <row r="109">
          <cell r="A109">
            <v>44531</v>
          </cell>
          <cell r="M109">
            <v>321.2857143</v>
          </cell>
          <cell r="N109">
            <v>312.85714289999999</v>
          </cell>
          <cell r="O109">
            <v>298.85714289999999</v>
          </cell>
          <cell r="P109">
            <v>3000</v>
          </cell>
          <cell r="Q109">
            <v>3250</v>
          </cell>
          <cell r="R109">
            <v>126.9047619</v>
          </cell>
          <cell r="U109">
            <v>5.0833333329999997</v>
          </cell>
          <cell r="V109">
            <v>4.0952381630000003</v>
          </cell>
          <cell r="W109">
            <v>6.0999999049999998</v>
          </cell>
          <cell r="AT109">
            <v>109.77678640000001</v>
          </cell>
          <cell r="AU109">
            <v>106.8749964</v>
          </cell>
        </row>
        <row r="110">
          <cell r="A110">
            <v>44562</v>
          </cell>
          <cell r="M110">
            <v>341.42857140000001</v>
          </cell>
          <cell r="N110">
            <v>321.66666670000001</v>
          </cell>
          <cell r="O110">
            <v>312.33333329999999</v>
          </cell>
          <cell r="P110">
            <v>3045.2380950000002</v>
          </cell>
          <cell r="Q110">
            <v>3250</v>
          </cell>
          <cell r="R110">
            <v>100.6190476</v>
          </cell>
          <cell r="U110">
            <v>4.9285714970000001</v>
          </cell>
          <cell r="V110">
            <v>4.0904761040000004</v>
          </cell>
          <cell r="W110">
            <v>5.9666666299999997</v>
          </cell>
          <cell r="AT110">
            <v>89.196428229999995</v>
          </cell>
          <cell r="AU110">
            <v>103.839285</v>
          </cell>
        </row>
        <row r="111">
          <cell r="A111">
            <v>44593</v>
          </cell>
          <cell r="M111">
            <v>347.5</v>
          </cell>
          <cell r="N111">
            <v>308.88888889999998</v>
          </cell>
          <cell r="O111">
            <v>307.88888889999998</v>
          </cell>
          <cell r="P111">
            <v>3025</v>
          </cell>
          <cell r="Q111">
            <v>3406.1111110000002</v>
          </cell>
          <cell r="R111">
            <v>107.6111111</v>
          </cell>
          <cell r="U111">
            <v>4.9000000950000002</v>
          </cell>
          <cell r="V111">
            <v>4.0999999049999998</v>
          </cell>
          <cell r="W111">
            <v>4.5</v>
          </cell>
          <cell r="AT111">
            <v>88.02083433</v>
          </cell>
          <cell r="AU111">
            <v>96.249997620000002</v>
          </cell>
        </row>
        <row r="112">
          <cell r="A112">
            <v>44621</v>
          </cell>
          <cell r="M112">
            <v>348.40909090000002</v>
          </cell>
          <cell r="N112">
            <v>309.54545450000001</v>
          </cell>
          <cell r="O112">
            <v>307.81818179999999</v>
          </cell>
          <cell r="P112">
            <v>2968.181818</v>
          </cell>
          <cell r="Q112">
            <v>3400</v>
          </cell>
          <cell r="R112">
            <v>110.4090909</v>
          </cell>
          <cell r="U112">
            <v>5.6999999829999997</v>
          </cell>
          <cell r="V112">
            <v>4.5363636019999998</v>
          </cell>
          <cell r="W112">
            <v>5.1999999389999996</v>
          </cell>
          <cell r="AT112">
            <v>97.372158679999998</v>
          </cell>
          <cell r="AU112">
            <v>96.051134169999997</v>
          </cell>
        </row>
        <row r="113">
          <cell r="A113">
            <v>44652</v>
          </cell>
          <cell r="M113">
            <v>325.83333329999999</v>
          </cell>
          <cell r="N113">
            <v>295.55555559999999</v>
          </cell>
          <cell r="O113">
            <v>300.05555559999999</v>
          </cell>
          <cell r="P113">
            <v>2930.5555559999998</v>
          </cell>
          <cell r="Q113">
            <v>3300</v>
          </cell>
          <cell r="R113">
            <v>119.94444439999999</v>
          </cell>
          <cell r="U113">
            <v>6.5</v>
          </cell>
          <cell r="V113">
            <v>5</v>
          </cell>
          <cell r="W113">
            <v>5.5999999049999998</v>
          </cell>
          <cell r="AT113">
            <v>95.520833629999998</v>
          </cell>
          <cell r="AU113">
            <v>95.624998210000001</v>
          </cell>
        </row>
        <row r="114">
          <cell r="A114">
            <v>44682</v>
          </cell>
          <cell r="M114">
            <v>317.95454549999999</v>
          </cell>
          <cell r="N114">
            <v>288.22727270000001</v>
          </cell>
          <cell r="O114">
            <v>285.86363640000002</v>
          </cell>
          <cell r="P114">
            <v>2877.272727</v>
          </cell>
          <cell r="Q114">
            <v>3040.909091</v>
          </cell>
          <cell r="R114">
            <v>115.45454549999999</v>
          </cell>
          <cell r="U114">
            <v>6.4659090910000003</v>
          </cell>
          <cell r="V114">
            <v>5</v>
          </cell>
          <cell r="W114">
            <v>5.5999999049999998</v>
          </cell>
          <cell r="AT114">
            <v>97.031249919999993</v>
          </cell>
          <cell r="AU114">
            <v>95.624998210000001</v>
          </cell>
        </row>
        <row r="115">
          <cell r="A115">
            <v>44713</v>
          </cell>
          <cell r="M115">
            <v>312</v>
          </cell>
          <cell r="N115">
            <v>289.5</v>
          </cell>
          <cell r="O115">
            <v>280.45</v>
          </cell>
          <cell r="P115">
            <v>2700</v>
          </cell>
          <cell r="Q115">
            <v>2955</v>
          </cell>
          <cell r="R115">
            <v>126.15</v>
          </cell>
          <cell r="U115">
            <v>6.0374999999999996</v>
          </cell>
          <cell r="V115">
            <v>5</v>
          </cell>
          <cell r="W115">
            <v>5.9399999860000001</v>
          </cell>
          <cell r="AT115">
            <v>103.4531254</v>
          </cell>
          <cell r="AU115">
            <v>95.624998210000001</v>
          </cell>
        </row>
        <row r="116">
          <cell r="A116">
            <v>44743</v>
          </cell>
          <cell r="M116">
            <v>314.75</v>
          </cell>
          <cell r="N116">
            <v>293.5</v>
          </cell>
          <cell r="O116">
            <v>294.89999999999998</v>
          </cell>
          <cell r="P116">
            <v>2825</v>
          </cell>
          <cell r="Q116">
            <v>3075</v>
          </cell>
          <cell r="R116">
            <v>136.19999999999999</v>
          </cell>
          <cell r="U116">
            <v>6.0599999430000002</v>
          </cell>
          <cell r="V116">
            <v>5.4299998760000001</v>
          </cell>
          <cell r="W116">
            <v>6</v>
          </cell>
          <cell r="AT116">
            <v>113.7656254</v>
          </cell>
          <cell r="AU116">
            <v>98.625001609999998</v>
          </cell>
        </row>
        <row r="117">
          <cell r="A117">
            <v>44774</v>
          </cell>
          <cell r="M117">
            <v>295.86956520000001</v>
          </cell>
          <cell r="N117">
            <v>282.82608699999997</v>
          </cell>
          <cell r="O117">
            <v>276.26086959999998</v>
          </cell>
          <cell r="P117">
            <v>2797.8260869999999</v>
          </cell>
          <cell r="Q117">
            <v>3065.2173910000001</v>
          </cell>
          <cell r="R117">
            <v>139.13043479999999</v>
          </cell>
          <cell r="U117">
            <v>6.0478260410000004</v>
          </cell>
          <cell r="V117">
            <v>5.6739128780000003</v>
          </cell>
          <cell r="W117">
            <v>5.9739130679999999</v>
          </cell>
          <cell r="AT117">
            <v>117.1059776</v>
          </cell>
          <cell r="AU117">
            <v>100.3532635</v>
          </cell>
        </row>
        <row r="118">
          <cell r="A118">
            <v>44805</v>
          </cell>
          <cell r="M118">
            <v>292.38095240000001</v>
          </cell>
          <cell r="N118">
            <v>274.61904759999999</v>
          </cell>
          <cell r="O118">
            <v>267</v>
          </cell>
          <cell r="P118">
            <v>2700</v>
          </cell>
          <cell r="Q118">
            <v>2829.7619049999998</v>
          </cell>
          <cell r="R118">
            <v>130.5238095</v>
          </cell>
          <cell r="U118">
            <v>5.7904762989999998</v>
          </cell>
          <cell r="V118">
            <v>5.5238094330000003</v>
          </cell>
          <cell r="W118">
            <v>5.89523815</v>
          </cell>
          <cell r="AT118">
            <v>112.6785713</v>
          </cell>
          <cell r="AU118">
            <v>100.9821445</v>
          </cell>
        </row>
        <row r="119">
          <cell r="A119">
            <v>44835</v>
          </cell>
          <cell r="M119">
            <v>283.75</v>
          </cell>
          <cell r="N119">
            <v>265.55</v>
          </cell>
          <cell r="O119">
            <v>255.8</v>
          </cell>
          <cell r="P119">
            <v>2676.25</v>
          </cell>
          <cell r="Q119">
            <v>2731.25</v>
          </cell>
          <cell r="R119">
            <v>140.65</v>
          </cell>
          <cell r="U119">
            <v>5.5</v>
          </cell>
          <cell r="V119">
            <v>4.734999943</v>
          </cell>
          <cell r="W119">
            <v>5.6999998090000004</v>
          </cell>
          <cell r="AT119">
            <v>121.40625</v>
          </cell>
          <cell r="AU119">
            <v>102.00000110000001</v>
          </cell>
        </row>
        <row r="120">
          <cell r="A120">
            <v>44866</v>
          </cell>
          <cell r="M120">
            <v>276</v>
          </cell>
          <cell r="N120">
            <v>265.14999999999998</v>
          </cell>
          <cell r="O120">
            <v>246.5</v>
          </cell>
          <cell r="P120">
            <v>2682.5</v>
          </cell>
          <cell r="Q120">
            <v>2635</v>
          </cell>
          <cell r="R120">
            <v>135.1</v>
          </cell>
          <cell r="U120">
            <v>5.5</v>
          </cell>
          <cell r="V120">
            <v>4.3000001909999996</v>
          </cell>
          <cell r="W120">
            <v>5.6999998090000004</v>
          </cell>
          <cell r="AT120">
            <v>120.1875007</v>
          </cell>
          <cell r="AU120">
            <v>104.99999819999999</v>
          </cell>
        </row>
        <row r="121">
          <cell r="A121">
            <v>44896</v>
          </cell>
          <cell r="M121">
            <v>287.27272729999999</v>
          </cell>
          <cell r="N121">
            <v>268.36363640000002</v>
          </cell>
          <cell r="O121">
            <v>256.95454549999999</v>
          </cell>
          <cell r="P121">
            <v>2702.272727</v>
          </cell>
          <cell r="Q121">
            <v>2619.318182</v>
          </cell>
          <cell r="R121">
            <v>145.5909091</v>
          </cell>
          <cell r="U121">
            <v>5.1681817880000001</v>
          </cell>
          <cell r="V121">
            <v>4.2818183029999997</v>
          </cell>
          <cell r="W121">
            <v>5.6999998090000004</v>
          </cell>
          <cell r="AT121">
            <v>124.30397720000001</v>
          </cell>
          <cell r="AU121">
            <v>104.99999819999999</v>
          </cell>
        </row>
        <row r="122">
          <cell r="A122">
            <v>44927</v>
          </cell>
          <cell r="M122">
            <v>278.63636359999998</v>
          </cell>
          <cell r="N122">
            <v>261</v>
          </cell>
          <cell r="O122">
            <v>254.0909091</v>
          </cell>
          <cell r="P122">
            <v>2630.681818</v>
          </cell>
          <cell r="Q122">
            <v>2600</v>
          </cell>
          <cell r="R122">
            <v>130.31818179999999</v>
          </cell>
          <cell r="U122">
            <v>4.9545454979999999</v>
          </cell>
          <cell r="V122">
            <v>4.104545355</v>
          </cell>
          <cell r="W122">
            <v>5.6363635060000004</v>
          </cell>
          <cell r="AT122">
            <v>118.4659083</v>
          </cell>
          <cell r="AU122">
            <v>103.2954544</v>
          </cell>
        </row>
        <row r="123">
          <cell r="A123">
            <v>44958</v>
          </cell>
          <cell r="M123">
            <v>286.11111110000002</v>
          </cell>
          <cell r="N123">
            <v>264.16666670000001</v>
          </cell>
          <cell r="O123">
            <v>247.7222222</v>
          </cell>
          <cell r="P123">
            <v>2447.2222219999999</v>
          </cell>
          <cell r="Q123">
            <v>2350</v>
          </cell>
          <cell r="R123">
            <v>148.66666670000001</v>
          </cell>
          <cell r="U123">
            <v>4.9000000950000002</v>
          </cell>
          <cell r="V123">
            <v>4.0999999049999998</v>
          </cell>
          <cell r="W123">
            <v>5.5</v>
          </cell>
          <cell r="AT123">
            <v>127.0312508</v>
          </cell>
          <cell r="AU123">
            <v>102.9166669</v>
          </cell>
        </row>
        <row r="124">
          <cell r="A124">
            <v>44986</v>
          </cell>
          <cell r="M124">
            <v>279.77272729999999</v>
          </cell>
          <cell r="N124">
            <v>268.86363640000002</v>
          </cell>
          <cell r="O124">
            <v>251.04545450000001</v>
          </cell>
          <cell r="P124">
            <v>2425</v>
          </cell>
          <cell r="Q124">
            <v>2250</v>
          </cell>
          <cell r="R124">
            <v>137.9090909</v>
          </cell>
          <cell r="U124">
            <v>4.9000000950000002</v>
          </cell>
          <cell r="V124">
            <v>4.0999999049999998</v>
          </cell>
          <cell r="W124">
            <v>5.5</v>
          </cell>
          <cell r="AT124">
            <v>125.5823851</v>
          </cell>
          <cell r="AU124">
            <v>106.7897729</v>
          </cell>
        </row>
        <row r="125">
          <cell r="A125">
            <v>45017</v>
          </cell>
          <cell r="M125">
            <v>276.66666670000001</v>
          </cell>
          <cell r="N125">
            <v>267.77777780000002</v>
          </cell>
          <cell r="O125">
            <v>255.16666670000001</v>
          </cell>
          <cell r="P125">
            <v>2443.0555559999998</v>
          </cell>
          <cell r="Q125">
            <v>2256.9444440000002</v>
          </cell>
          <cell r="R125">
            <v>126</v>
          </cell>
          <cell r="U125">
            <v>4.8111112909999996</v>
          </cell>
          <cell r="V125">
            <v>4.1888889210000002</v>
          </cell>
          <cell r="W125">
            <v>5.5</v>
          </cell>
          <cell r="AT125">
            <v>113.80208279999999</v>
          </cell>
          <cell r="AU125">
            <v>105.9374973</v>
          </cell>
        </row>
        <row r="126">
          <cell r="A126">
            <v>45047</v>
          </cell>
          <cell r="M126">
            <v>257.5</v>
          </cell>
          <cell r="N126">
            <v>239.31818179999999</v>
          </cell>
          <cell r="O126">
            <v>234.13636360000001</v>
          </cell>
          <cell r="P126">
            <v>2400</v>
          </cell>
          <cell r="Q126">
            <v>2250</v>
          </cell>
          <cell r="R126">
            <v>125.1363636</v>
          </cell>
          <cell r="U126">
            <v>4.9954545059999997</v>
          </cell>
          <cell r="V126">
            <v>4.3000001909999996</v>
          </cell>
          <cell r="W126">
            <v>5.4772727489999999</v>
          </cell>
          <cell r="AT126">
            <v>109.7301136</v>
          </cell>
          <cell r="AU126">
            <v>103.21022720000001</v>
          </cell>
        </row>
        <row r="127">
          <cell r="A127">
            <v>45078</v>
          </cell>
          <cell r="M127">
            <v>242.38095240000001</v>
          </cell>
          <cell r="N127">
            <v>234.5238095</v>
          </cell>
          <cell r="O127">
            <v>211.57142859999999</v>
          </cell>
          <cell r="P127">
            <v>2432.1428569999998</v>
          </cell>
          <cell r="Q127">
            <v>2228.5714290000001</v>
          </cell>
          <cell r="R127">
            <v>114.66666669999999</v>
          </cell>
          <cell r="U127">
            <v>4.5</v>
          </cell>
          <cell r="V127">
            <v>4.3000001909999996</v>
          </cell>
          <cell r="W127">
            <v>5.1999998090000004</v>
          </cell>
          <cell r="AT127">
            <v>100.58035769999999</v>
          </cell>
          <cell r="AU127">
            <v>97.767854589999999</v>
          </cell>
        </row>
        <row r="128">
          <cell r="A128">
            <v>45108</v>
          </cell>
          <cell r="M128">
            <v>242.61904759999999</v>
          </cell>
          <cell r="N128">
            <v>240.2380952</v>
          </cell>
          <cell r="O128">
            <v>218.4761905</v>
          </cell>
          <cell r="P128">
            <v>2475</v>
          </cell>
          <cell r="Q128">
            <v>2271.4285709999999</v>
          </cell>
          <cell r="R128">
            <v>125.047619</v>
          </cell>
          <cell r="U128">
            <v>4.5142857010000004</v>
          </cell>
          <cell r="V128">
            <v>4.3333333329999997</v>
          </cell>
          <cell r="W128">
            <v>5.1999998090000004</v>
          </cell>
          <cell r="AT128">
            <v>110.58035580000001</v>
          </cell>
          <cell r="AU128">
            <v>97.499996420000002</v>
          </cell>
        </row>
        <row r="129">
          <cell r="A129">
            <v>45139</v>
          </cell>
          <cell r="M129">
            <v>214.34782609999999</v>
          </cell>
          <cell r="N129">
            <v>216.73913039999999</v>
          </cell>
          <cell r="O129">
            <v>200.52173909999999</v>
          </cell>
          <cell r="P129">
            <v>2338.0434780000001</v>
          </cell>
          <cell r="Q129">
            <v>2038.0434780000001</v>
          </cell>
          <cell r="R129">
            <v>119.173913</v>
          </cell>
          <cell r="U129">
            <v>4.9652174240000004</v>
          </cell>
          <cell r="V129">
            <v>4.376087064</v>
          </cell>
          <cell r="W129">
            <v>5.1999998090000004</v>
          </cell>
          <cell r="AT129">
            <v>108.7092394</v>
          </cell>
          <cell r="AU129">
            <v>95.869563200000002</v>
          </cell>
        </row>
        <row r="130">
          <cell r="A130">
            <v>45170</v>
          </cell>
          <cell r="M130">
            <v>209.73684209999999</v>
          </cell>
          <cell r="N130">
            <v>215.52631579999999</v>
          </cell>
          <cell r="O130">
            <v>183.73684209999999</v>
          </cell>
          <cell r="P130">
            <v>2300</v>
          </cell>
          <cell r="Q130">
            <v>1743.421053</v>
          </cell>
          <cell r="R130">
            <v>125.5789474</v>
          </cell>
          <cell r="U130">
            <v>5</v>
          </cell>
          <cell r="V130">
            <v>4.4000000950000002</v>
          </cell>
          <cell r="W130">
            <v>5.1999998090000004</v>
          </cell>
          <cell r="AT130">
            <v>112.8453951</v>
          </cell>
          <cell r="AU130">
            <v>97.796053950000001</v>
          </cell>
        </row>
        <row r="131">
          <cell r="A131">
            <v>45200</v>
          </cell>
          <cell r="M131">
            <v>235.5</v>
          </cell>
          <cell r="N131">
            <v>234</v>
          </cell>
          <cell r="O131">
            <v>206.3</v>
          </cell>
          <cell r="P131">
            <v>2387.5</v>
          </cell>
          <cell r="Q131">
            <v>1728.75</v>
          </cell>
          <cell r="R131">
            <v>127.2</v>
          </cell>
          <cell r="U131">
            <v>5</v>
          </cell>
          <cell r="V131">
            <v>4.4000000950000002</v>
          </cell>
          <cell r="W131">
            <v>5.1999998090000004</v>
          </cell>
          <cell r="AT131">
            <v>113.5312495</v>
          </cell>
          <cell r="AU131">
            <v>99.375003579999998</v>
          </cell>
        </row>
        <row r="132">
          <cell r="A132">
            <v>45231</v>
          </cell>
          <cell r="M132">
            <v>234.75</v>
          </cell>
          <cell r="N132">
            <v>228.75</v>
          </cell>
          <cell r="O132">
            <v>206.95</v>
          </cell>
          <cell r="P132">
            <v>2475</v>
          </cell>
          <cell r="Q132">
            <v>1812.75</v>
          </cell>
          <cell r="R132">
            <v>127.65</v>
          </cell>
          <cell r="U132">
            <v>5.1699998379999998</v>
          </cell>
          <cell r="V132">
            <v>4.4000000950000002</v>
          </cell>
          <cell r="W132">
            <v>5.3400000099999998</v>
          </cell>
          <cell r="AT132">
            <v>114.234374</v>
          </cell>
          <cell r="AU132">
            <v>99.375003579999998</v>
          </cell>
        </row>
        <row r="133">
          <cell r="A133">
            <v>45261</v>
          </cell>
          <cell r="M133">
            <v>244.47368420000001</v>
          </cell>
          <cell r="N133">
            <v>230.63157889999999</v>
          </cell>
          <cell r="O133">
            <v>206.8947368</v>
          </cell>
          <cell r="P133">
            <v>2475</v>
          </cell>
          <cell r="Q133">
            <v>1885</v>
          </cell>
          <cell r="R133">
            <v>134.52631579999999</v>
          </cell>
          <cell r="U133">
            <v>5.1999998090000004</v>
          </cell>
          <cell r="V133">
            <v>4.4000000950000002</v>
          </cell>
          <cell r="W133">
            <v>5.4000000950000002</v>
          </cell>
          <cell r="AT133">
            <v>119.35855239999999</v>
          </cell>
          <cell r="AU133">
            <v>99.375003579999998</v>
          </cell>
        </row>
        <row r="134">
          <cell r="A134">
            <v>45292</v>
          </cell>
          <cell r="M134">
            <v>239.77272730000001</v>
          </cell>
          <cell r="N134">
            <v>234.22727269999999</v>
          </cell>
          <cell r="O134">
            <v>208.81818179999999</v>
          </cell>
          <cell r="P134">
            <v>2304.5454549999999</v>
          </cell>
          <cell r="Q134">
            <v>1879.090909</v>
          </cell>
          <cell r="R134">
            <v>126.1363636</v>
          </cell>
          <cell r="U134">
            <v>5.1863634799999998</v>
          </cell>
          <cell r="V134">
            <v>4.4000000950000002</v>
          </cell>
          <cell r="W134">
            <v>5.4727273419999998</v>
          </cell>
          <cell r="AT134">
            <v>115.9517055</v>
          </cell>
          <cell r="AU134">
            <v>98.181820049999999</v>
          </cell>
        </row>
        <row r="135">
          <cell r="A135">
            <v>45323</v>
          </cell>
          <cell r="M135">
            <v>238.4210526</v>
          </cell>
          <cell r="N135">
            <v>227.63157889999999</v>
          </cell>
          <cell r="O135">
            <v>210.1052632</v>
          </cell>
          <cell r="P135">
            <v>2263.1578949999998</v>
          </cell>
          <cell r="Q135">
            <v>1884.2105260000001</v>
          </cell>
          <cell r="R135">
            <v>125.9473684</v>
          </cell>
          <cell r="U135">
            <v>5.1421052029999998</v>
          </cell>
          <cell r="V135">
            <v>4.4000000950000002</v>
          </cell>
          <cell r="W135">
            <v>6.1999998090000004</v>
          </cell>
          <cell r="AT135">
            <v>111.9078944</v>
          </cell>
          <cell r="AU135">
            <v>97.993422179999996</v>
          </cell>
        </row>
        <row r="136">
          <cell r="A136">
            <v>45352</v>
          </cell>
          <cell r="M136">
            <v>226.5</v>
          </cell>
          <cell r="N136">
            <v>219.5</v>
          </cell>
          <cell r="O136">
            <v>207.4</v>
          </cell>
          <cell r="P136">
            <v>2257.5</v>
          </cell>
          <cell r="Q136">
            <v>1885</v>
          </cell>
          <cell r="R136">
            <v>126.05</v>
          </cell>
          <cell r="U136">
            <v>5.1599998469999999</v>
          </cell>
          <cell r="V136">
            <v>4.4000000950000002</v>
          </cell>
          <cell r="W136">
            <v>6.4950000049999996</v>
          </cell>
          <cell r="AT136">
            <v>112.734375</v>
          </cell>
          <cell r="AU136">
            <v>99.375003579999998</v>
          </cell>
        </row>
        <row r="137">
          <cell r="A137">
            <v>45383</v>
          </cell>
          <cell r="M137">
            <v>228.61904759999999</v>
          </cell>
          <cell r="N137">
            <v>224.5238095</v>
          </cell>
          <cell r="O137">
            <v>212.61904759999999</v>
          </cell>
          <cell r="P137">
            <v>2296.4285709999999</v>
          </cell>
          <cell r="Q137">
            <v>1870.2380949999999</v>
          </cell>
          <cell r="R137">
            <v>122.2380952</v>
          </cell>
          <cell r="U137">
            <v>4.9380952970000003</v>
          </cell>
          <cell r="V137">
            <v>4.4000000950000002</v>
          </cell>
          <cell r="W137">
            <v>7.1500000950000002</v>
          </cell>
          <cell r="AT137">
            <v>110.8928591</v>
          </cell>
          <cell r="AU137">
            <v>100.00000300000001</v>
          </cell>
        </row>
        <row r="138">
          <cell r="A138">
            <v>45413</v>
          </cell>
          <cell r="M138">
            <v>224.5238095</v>
          </cell>
          <cell r="N138">
            <v>219.14285709999999</v>
          </cell>
          <cell r="O138">
            <v>213.09523809999999</v>
          </cell>
          <cell r="P138">
            <v>2333.333333</v>
          </cell>
          <cell r="Q138">
            <v>1861.9047619999999</v>
          </cell>
          <cell r="R138">
            <v>129.2857143</v>
          </cell>
          <cell r="U138">
            <v>4.8000001909999996</v>
          </cell>
          <cell r="V138">
            <v>4.4000000950000002</v>
          </cell>
          <cell r="W138">
            <v>6.0238094100000001</v>
          </cell>
          <cell r="AT138">
            <v>113.34821410000001</v>
          </cell>
          <cell r="AU138">
            <v>101.25000180000001</v>
          </cell>
        </row>
        <row r="139">
          <cell r="A139">
            <v>45444</v>
          </cell>
          <cell r="M139">
            <v>219.25</v>
          </cell>
          <cell r="N139">
            <v>211.75</v>
          </cell>
          <cell r="O139">
            <v>206.8</v>
          </cell>
          <cell r="P139">
            <v>2238.75</v>
          </cell>
          <cell r="Q139">
            <v>1862.5</v>
          </cell>
          <cell r="R139">
            <v>133.4</v>
          </cell>
          <cell r="U139">
            <v>4.8900001050000004</v>
          </cell>
          <cell r="V139">
            <v>4.3325000520000003</v>
          </cell>
          <cell r="W139">
            <v>5.2549998999999996</v>
          </cell>
          <cell r="AT139">
            <v>118.0312514</v>
          </cell>
          <cell r="AU139">
            <v>101.25000180000001</v>
          </cell>
        </row>
        <row r="140">
          <cell r="A140">
            <v>45474</v>
          </cell>
          <cell r="M140">
            <v>224.13043479999999</v>
          </cell>
          <cell r="N140">
            <v>221.3913043</v>
          </cell>
          <cell r="O140">
            <v>207.69565220000001</v>
          </cell>
          <cell r="P140">
            <v>2211.9565219999999</v>
          </cell>
          <cell r="Q140">
            <v>1896.7391299999999</v>
          </cell>
          <cell r="R140">
            <v>145.56521739999999</v>
          </cell>
          <cell r="U140">
            <v>5.1521739750000002</v>
          </cell>
          <cell r="V140">
            <v>4.25</v>
          </cell>
          <cell r="W140">
            <v>5.1391304680000003</v>
          </cell>
          <cell r="AT140">
            <v>131.16847759999999</v>
          </cell>
          <cell r="AU140">
            <v>105.0407635</v>
          </cell>
        </row>
        <row r="141">
          <cell r="A141">
            <v>45505</v>
          </cell>
          <cell r="M141">
            <v>245</v>
          </cell>
          <cell r="N141">
            <v>262.61904759999999</v>
          </cell>
          <cell r="O141">
            <v>225.4761905</v>
          </cell>
          <cell r="P141">
            <v>2366.666667</v>
          </cell>
          <cell r="Q141">
            <v>2047.619048</v>
          </cell>
          <cell r="R141">
            <v>167.7142857</v>
          </cell>
          <cell r="U141">
            <v>5.5</v>
          </cell>
          <cell r="V141">
            <v>4.25</v>
          </cell>
          <cell r="W141">
            <v>6.4857143669999999</v>
          </cell>
          <cell r="AT141">
            <v>151.4285726</v>
          </cell>
          <cell r="AU141">
            <v>114.01785649999999</v>
          </cell>
        </row>
        <row r="142">
          <cell r="A142">
            <v>45536</v>
          </cell>
          <cell r="M142">
            <v>245</v>
          </cell>
          <cell r="N142">
            <v>262.61904759999999</v>
          </cell>
          <cell r="O142">
            <v>225.4761905</v>
          </cell>
          <cell r="P142">
            <v>2366.666667</v>
          </cell>
          <cell r="Q142">
            <v>2047.619048</v>
          </cell>
          <cell r="R142">
            <v>167.7142857</v>
          </cell>
          <cell r="U142">
            <v>5.5</v>
          </cell>
          <cell r="V142">
            <v>4.25</v>
          </cell>
          <cell r="W142">
            <v>6.4857143669999999</v>
          </cell>
          <cell r="AT142">
            <v>151.4285726</v>
          </cell>
          <cell r="AU142">
            <v>114.01785649999999</v>
          </cell>
        </row>
        <row r="143">
          <cell r="A143">
            <v>45566</v>
          </cell>
          <cell r="M143">
            <v>265</v>
          </cell>
          <cell r="N143">
            <v>302.27272729999999</v>
          </cell>
          <cell r="O143">
            <v>273.18181820000001</v>
          </cell>
          <cell r="P143">
            <v>2455.681818</v>
          </cell>
          <cell r="Q143">
            <v>2139.772727</v>
          </cell>
          <cell r="R143">
            <v>171.81818179999999</v>
          </cell>
          <cell r="U143">
            <v>5.5</v>
          </cell>
          <cell r="V143">
            <v>4.25</v>
          </cell>
          <cell r="W143">
            <v>6.7772728100000004</v>
          </cell>
          <cell r="AT143">
            <v>157.58522690000001</v>
          </cell>
          <cell r="AU143">
            <v>117.4431816</v>
          </cell>
        </row>
        <row r="144">
          <cell r="A144">
            <v>45597</v>
          </cell>
          <cell r="M144">
            <v>338.05555559999999</v>
          </cell>
          <cell r="N144">
            <v>333.33333329999999</v>
          </cell>
          <cell r="O144">
            <v>325.83333329999999</v>
          </cell>
          <cell r="P144">
            <v>2877.7777780000001</v>
          </cell>
          <cell r="Q144">
            <v>2985.833333</v>
          </cell>
          <cell r="R144">
            <v>189.44444440000001</v>
          </cell>
          <cell r="U144">
            <v>5.5</v>
          </cell>
          <cell r="V144">
            <v>4.25</v>
          </cell>
          <cell r="W144">
            <v>8.0666664969999999</v>
          </cell>
          <cell r="AT144">
            <v>173.4895865</v>
          </cell>
          <cell r="AU144">
            <v>119.16666480000001</v>
          </cell>
        </row>
        <row r="145">
          <cell r="A145">
            <v>45627</v>
          </cell>
          <cell r="M145">
            <v>312.25</v>
          </cell>
          <cell r="N145">
            <v>316.75</v>
          </cell>
          <cell r="O145">
            <v>305.5</v>
          </cell>
          <cell r="P145">
            <v>3145</v>
          </cell>
          <cell r="Q145">
            <v>3340</v>
          </cell>
          <cell r="R145">
            <v>170.4</v>
          </cell>
          <cell r="U145">
            <v>5.5949999090000002</v>
          </cell>
          <cell r="V145">
            <v>4.4000000000000004</v>
          </cell>
          <cell r="W145">
            <v>8.0099997520000006</v>
          </cell>
          <cell r="AT145">
            <v>161.7187504</v>
          </cell>
          <cell r="AU145">
            <v>120.9374964</v>
          </cell>
        </row>
        <row r="146">
          <cell r="A146">
            <v>45658</v>
          </cell>
          <cell r="M146">
            <v>313.63636363636363</v>
          </cell>
          <cell r="N146">
            <v>323.63636363636363</v>
          </cell>
          <cell r="O146">
            <v>319.5</v>
          </cell>
          <cell r="P146">
            <v>3063.6363636363635</v>
          </cell>
          <cell r="Q146">
            <v>3134.090909090909</v>
          </cell>
          <cell r="R146">
            <v>151.59090909090909</v>
          </cell>
          <cell r="U146">
            <v>5.5999999046325684</v>
          </cell>
          <cell r="V146">
            <v>4.4659090692346748</v>
          </cell>
          <cell r="W146">
            <v>7.4272725365378642</v>
          </cell>
          <cell r="AT146">
            <v>142.46590814807197</v>
          </cell>
          <cell r="AU146">
            <v>122.13068279353055</v>
          </cell>
        </row>
        <row r="147">
          <cell r="A147">
            <v>45689</v>
          </cell>
          <cell r="M147">
            <v>287.55</v>
          </cell>
          <cell r="N147">
            <v>307</v>
          </cell>
          <cell r="O147">
            <v>313.2</v>
          </cell>
          <cell r="P147">
            <v>3013.75</v>
          </cell>
          <cell r="Q147">
            <v>3175</v>
          </cell>
          <cell r="R147">
            <v>170.7</v>
          </cell>
          <cell r="U147">
            <v>5.5999999046325684</v>
          </cell>
          <cell r="V147">
            <v>4.3499999046325684</v>
          </cell>
          <cell r="W147">
            <v>8.0999999046325684</v>
          </cell>
          <cell r="AT147">
            <v>154.0499983727932</v>
          </cell>
          <cell r="AU147">
            <v>123.04687723517418</v>
          </cell>
        </row>
        <row r="148">
          <cell r="A148">
            <v>45717</v>
          </cell>
          <cell r="M148">
            <v>273.68421052631578</v>
          </cell>
          <cell r="N148">
            <v>301.84210526315792</v>
          </cell>
          <cell r="O148">
            <v>301.31578947368422</v>
          </cell>
          <cell r="P148">
            <v>2921.0526315789475</v>
          </cell>
          <cell r="Q148">
            <v>3078.9473684210525</v>
          </cell>
          <cell r="R148">
            <v>161</v>
          </cell>
          <cell r="U148">
            <v>5.7157894184714868</v>
          </cell>
          <cell r="V148">
            <v>4.3499999046325684</v>
          </cell>
          <cell r="W148">
            <v>8.0105264312342594</v>
          </cell>
          <cell r="AT148">
            <v>149.11184201115057</v>
          </cell>
          <cell r="AU148">
            <v>123.74999821186066</v>
          </cell>
        </row>
        <row r="149">
          <cell r="A149">
            <v>45748</v>
          </cell>
          <cell r="M149">
            <v>281.14999999999998</v>
          </cell>
          <cell r="N149">
            <v>322.5</v>
          </cell>
          <cell r="O149">
            <v>324.25</v>
          </cell>
          <cell r="P149">
            <v>3131.25</v>
          </cell>
          <cell r="Q149">
            <v>3112.5</v>
          </cell>
          <cell r="R149">
            <v>160.30000000000001</v>
          </cell>
          <cell r="U149">
            <v>6.4450000047683718</v>
          </cell>
          <cell r="V149">
            <v>4.367499899864197</v>
          </cell>
          <cell r="W149">
            <v>7.5600001335144045</v>
          </cell>
          <cell r="AT149">
            <v>149.10937786102295</v>
          </cell>
          <cell r="AU149">
            <v>123.74999821186066</v>
          </cell>
        </row>
        <row r="150">
          <cell r="A150">
            <v>45778</v>
          </cell>
          <cell r="M150">
            <v>281.42857142857144</v>
          </cell>
          <cell r="N150">
            <v>304.28571428571428</v>
          </cell>
          <cell r="O150">
            <v>306.1904761904762</v>
          </cell>
          <cell r="P150">
            <v>3270.2380952380954</v>
          </cell>
          <cell r="Q150">
            <v>3134.5238095238096</v>
          </cell>
          <cell r="R150">
            <v>160.71428571428572</v>
          </cell>
          <cell r="U150">
            <v>6.2666666848318915</v>
          </cell>
          <cell r="V150">
            <v>4.6999998092651367</v>
          </cell>
          <cell r="W150">
            <v>7.8000001907348633</v>
          </cell>
          <cell r="AT150">
            <v>149.95536080428533</v>
          </cell>
          <cell r="AU150">
            <v>123.74999821186066</v>
          </cell>
        </row>
        <row r="151">
          <cell r="A151">
            <v>45809</v>
          </cell>
          <cell r="M151">
            <v>281.63157894736844</v>
          </cell>
          <cell r="N151">
            <v>316.31578947368422</v>
          </cell>
          <cell r="O151">
            <v>314.21052631578948</v>
          </cell>
          <cell r="P151">
            <v>3165.7894736842104</v>
          </cell>
          <cell r="Q151">
            <v>3173.6842105263158</v>
          </cell>
          <cell r="R151">
            <v>161.36842105263159</v>
          </cell>
          <cell r="U151">
            <v>5.5473684260719702</v>
          </cell>
          <cell r="V151">
            <v>4.6999998092651367</v>
          </cell>
          <cell r="W151">
            <v>6.1789473985370833</v>
          </cell>
          <cell r="AT151">
            <v>149.6052644754711</v>
          </cell>
          <cell r="AU151">
            <v>123.74999821186066</v>
          </cell>
        </row>
        <row r="152">
          <cell r="A152">
            <v>45839</v>
          </cell>
          <cell r="M152">
            <v>272.82608695652175</v>
          </cell>
          <cell r="N152">
            <v>301.73913043478262</v>
          </cell>
          <cell r="O152">
            <v>301.73913043478262</v>
          </cell>
          <cell r="P152">
            <v>3159.782608695652</v>
          </cell>
          <cell r="Q152">
            <v>3139.1304347826085</v>
          </cell>
          <cell r="R152">
            <v>157.86956521739131</v>
          </cell>
          <cell r="U152">
            <v>5.7652175322822901</v>
          </cell>
          <cell r="V152">
            <v>4.6999998092651367</v>
          </cell>
          <cell r="W152">
            <v>5.6956520495207412</v>
          </cell>
          <cell r="AT152">
            <v>146.16847841635993</v>
          </cell>
          <cell r="AU152">
            <v>123.74999821186066</v>
          </cell>
        </row>
        <row r="153">
          <cell r="A153">
            <v>45870</v>
          </cell>
          <cell r="M153">
            <v>271.42857142857144</v>
          </cell>
          <cell r="N153">
            <v>316.42857142857144</v>
          </cell>
          <cell r="O153">
            <v>305.95238095238096</v>
          </cell>
          <cell r="P153">
            <v>2819.0476190476193</v>
          </cell>
          <cell r="Q153">
            <v>2960.7142857142858</v>
          </cell>
          <cell r="R153">
            <v>166.47619047619048</v>
          </cell>
          <cell r="U153">
            <v>5.5999999046325684</v>
          </cell>
          <cell r="V153">
            <v>4.6999998092651367</v>
          </cell>
          <cell r="W153">
            <v>5.9285714285714288</v>
          </cell>
          <cell r="AT153">
            <v>152.232141154153</v>
          </cell>
          <cell r="AU153">
            <v>124.28571241242545</v>
          </cell>
        </row>
        <row r="154">
          <cell r="A154">
            <v>45901</v>
          </cell>
          <cell r="M154">
            <v>288.59090909090907</v>
          </cell>
          <cell r="N154">
            <v>322.63636363636363</v>
          </cell>
          <cell r="O154">
            <v>301.95454545454544</v>
          </cell>
          <cell r="P154">
            <v>3084.090909090909</v>
          </cell>
          <cell r="Q154">
            <v>3115.909090909091</v>
          </cell>
          <cell r="R154">
            <v>173.59090909090909</v>
          </cell>
          <cell r="U154">
            <v>6.0272727229378438</v>
          </cell>
          <cell r="V154">
            <v>4.7409090562300245</v>
          </cell>
          <cell r="W154">
            <v>6.8181818181818183</v>
          </cell>
          <cell r="AT154">
            <v>161.03692759167063</v>
          </cell>
          <cell r="AU154">
            <v>125.62499642372131</v>
          </cell>
        </row>
        <row r="155">
          <cell r="A155">
            <v>45931</v>
          </cell>
          <cell r="M155">
            <v>292</v>
          </cell>
          <cell r="N155">
            <v>326</v>
          </cell>
          <cell r="O155">
            <v>298.25</v>
          </cell>
          <cell r="P155">
            <v>3300</v>
          </cell>
          <cell r="Q155">
            <v>3150</v>
          </cell>
          <cell r="R155">
            <v>166.45</v>
          </cell>
          <cell r="U155">
            <v>6.4000000953674316</v>
          </cell>
          <cell r="V155">
            <v>4.75</v>
          </cell>
          <cell r="W155">
            <v>7.8300001621246338</v>
          </cell>
          <cell r="AT155">
            <v>155.57812839746475</v>
          </cell>
          <cell r="AU155">
            <v>125.62499642372131</v>
          </cell>
        </row>
        <row r="156">
          <cell r="A156">
            <v>45962</v>
          </cell>
          <cell r="M156">
            <v>306.10526315789474</v>
          </cell>
          <cell r="N156">
            <v>324.21052631578948</v>
          </cell>
          <cell r="O156">
            <v>303.15789473684208</v>
          </cell>
          <cell r="P156">
            <v>3315.7894736842104</v>
          </cell>
          <cell r="Q156">
            <v>3300</v>
          </cell>
          <cell r="R156">
            <v>167</v>
          </cell>
          <cell r="U156">
            <v>6.1684210174962093</v>
          </cell>
          <cell r="V156">
            <v>4.7342104660837272</v>
          </cell>
          <cell r="W156">
            <v>8.2526318399529703</v>
          </cell>
          <cell r="AT156">
            <v>155.92105733720879</v>
          </cell>
          <cell r="AU156">
            <v>125.62499642372131</v>
          </cell>
        </row>
        <row r="157">
          <cell r="A157">
            <v>45992</v>
          </cell>
          <cell r="M157">
            <v>315.95238095238096</v>
          </cell>
          <cell r="N157">
            <v>316.90476190476193</v>
          </cell>
          <cell r="O157">
            <v>300.38095238095241</v>
          </cell>
          <cell r="P157">
            <v>3542.8571428571427</v>
          </cell>
          <cell r="Q157">
            <v>3411.9047619047619</v>
          </cell>
          <cell r="R157">
            <v>166.9047619047619</v>
          </cell>
          <cell r="U157">
            <v>5.4999999772934682</v>
          </cell>
          <cell r="V157">
            <v>4.6500000953674316</v>
          </cell>
          <cell r="W157">
            <v>7.5</v>
          </cell>
          <cell r="AT157">
            <v>154.82142908232552</v>
          </cell>
          <cell r="AU157">
            <v>125.62499642372131</v>
          </cell>
        </row>
        <row r="158">
          <cell r="A158">
            <v>46023</v>
          </cell>
          <cell r="M158">
            <v>309.04761904761904</v>
          </cell>
          <cell r="N158">
            <v>310.61904761904759</v>
          </cell>
          <cell r="O158">
            <v>299.33333333333331</v>
          </cell>
          <cell r="P158">
            <v>3561.9047619047619</v>
          </cell>
          <cell r="Q158">
            <v>3348.8095238095239</v>
          </cell>
          <cell r="R158">
            <v>161.8095238095238</v>
          </cell>
          <cell r="U158">
            <v>5.1999998092651367</v>
          </cell>
          <cell r="V158">
            <v>4.6500000953674316</v>
          </cell>
          <cell r="W158">
            <v>6.0285713559105281</v>
          </cell>
          <cell r="AT158">
            <v>154.04464517320906</v>
          </cell>
          <cell r="AU158">
            <v>124.99999701976776</v>
          </cell>
        </row>
        <row r="159">
          <cell r="A159">
            <v>46054</v>
          </cell>
          <cell r="M159">
            <v>312.22222222222223</v>
          </cell>
          <cell r="N159">
            <v>330.83333333333331</v>
          </cell>
          <cell r="O159">
            <v>321.11111111111109</v>
          </cell>
          <cell r="P159">
            <v>3544.4444444444443</v>
          </cell>
          <cell r="Q159">
            <v>3358.3333333333335</v>
          </cell>
          <cell r="R159">
            <v>131</v>
          </cell>
          <cell r="U159">
            <v>5.1555554072062177</v>
          </cell>
          <cell r="V159">
            <v>4.6500000953674316</v>
          </cell>
          <cell r="W159">
            <v>5.8000000317891436</v>
          </cell>
          <cell r="AT159">
            <v>127.32291668653488</v>
          </cell>
          <cell r="AU159">
            <v>122.70833551883698</v>
          </cell>
        </row>
        <row r="160">
          <cell r="A160">
            <v>46082</v>
          </cell>
          <cell r="M160">
            <v>315.90909090000002</v>
          </cell>
          <cell r="N160">
            <v>341.59090909999998</v>
          </cell>
          <cell r="O160">
            <v>343.63636359999998</v>
          </cell>
          <cell r="P160">
            <v>3754.5454549999999</v>
          </cell>
          <cell r="Q160">
            <v>3579.318182</v>
          </cell>
          <cell r="R160">
            <v>132.0909091</v>
          </cell>
          <cell r="U160">
            <v>4.5227272510000001</v>
          </cell>
          <cell r="V160">
            <v>4.6500000950000002</v>
          </cell>
          <cell r="W160">
            <v>5.5</v>
          </cell>
          <cell r="AT160">
            <v>123.5795438</v>
          </cell>
          <cell r="AU160">
            <v>119.8295425</v>
          </cell>
        </row>
        <row r="161">
          <cell r="A161">
            <v>46113</v>
          </cell>
          <cell r="M161">
            <v>338.75</v>
          </cell>
          <cell r="N161">
            <v>355.75</v>
          </cell>
          <cell r="O161">
            <v>362</v>
          </cell>
          <cell r="P161">
            <v>3908.75</v>
          </cell>
          <cell r="Q161">
            <v>3661.25</v>
          </cell>
          <cell r="R161">
            <v>112</v>
          </cell>
          <cell r="U161">
            <v>4.5325000047683712</v>
          </cell>
          <cell r="V161">
            <v>4.6700000762939453</v>
          </cell>
          <cell r="W161">
            <v>6.094999837875366</v>
          </cell>
          <cell r="AT161">
            <v>105.23437544703484</v>
          </cell>
          <cell r="AU161">
            <v>114.2812505364418</v>
          </cell>
        </row>
        <row r="162">
          <cell r="A162">
            <v>46143</v>
          </cell>
          <cell r="M162">
            <v>335</v>
          </cell>
          <cell r="N162">
            <v>350</v>
          </cell>
          <cell r="O162">
            <v>360</v>
          </cell>
          <cell r="P162">
            <v>3995</v>
          </cell>
          <cell r="Q162">
            <v>3740</v>
          </cell>
          <cell r="R162">
            <v>103</v>
          </cell>
          <cell r="U162">
            <v>4.9000000953674316</v>
          </cell>
          <cell r="V162">
            <v>4.75</v>
          </cell>
          <cell r="W162">
            <v>6.1999998092651367</v>
          </cell>
          <cell r="AT162">
            <v>93.75</v>
          </cell>
          <cell r="AU162">
            <v>110.62500178813934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ábio Alves Cavalcante" refreshedDate="46095.676220717593" createdVersion="8" refreshedVersion="8" minRefreshableVersion="3" recordCount="72" xr:uid="{E16C9328-EF94-419C-B5D2-0DF6095E0C43}">
  <cacheSource type="worksheet">
    <worksheetSource name="usda_consulta_carnes"/>
  </cacheSource>
  <cacheFields count="10">
    <cacheField name="Produto_" numFmtId="0">
      <sharedItems count="3">
        <s v="Carne Bovina"/>
        <s v="Carne Frango"/>
        <s v="Carne Suína"/>
      </sharedItems>
    </cacheField>
    <cacheField name="Pais_" numFmtId="0">
      <sharedItems count="2">
        <s v="Brasil"/>
        <s v="Mundo"/>
      </sharedItems>
    </cacheField>
    <cacheField name="Ano_" numFmtId="0">
      <sharedItems count="13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26/2027"/>
        <s v="2014/2015" u="1"/>
      </sharedItems>
    </cacheField>
    <cacheField name="Estoque_Inicial" numFmtId="0">
      <sharedItems containsSemiMixedTypes="0" containsString="0" containsNumber="1" containsInteger="1" minValue="0" maxValue="897"/>
    </cacheField>
    <cacheField name="Producao_" numFmtId="0">
      <sharedItems containsSemiMixedTypes="0" containsString="0" containsNumber="1" containsInteger="1" minValue="3519" maxValue="117168"/>
    </cacheField>
    <cacheField name="Importacao_" numFmtId="0">
      <sharedItems containsSemiMixedTypes="0" containsString="0" containsNumber="1" containsInteger="1" minValue="1" maxValue="12005"/>
    </cacheField>
    <cacheField name="Suprimento_Total" numFmtId="0">
      <sharedItems containsSemiMixedTypes="0" containsString="0" containsNumber="1" containsInteger="1" minValue="3520" maxValue="127361"/>
    </cacheField>
    <cacheField name="Exportacao_" numFmtId="0">
      <sharedItems containsSemiMixedTypes="0" containsString="0" containsNumber="1" containsInteger="1" minValue="618" maxValue="14693"/>
    </cacheField>
    <cacheField name="Consumo_Domestico" numFmtId="0">
      <sharedItems containsSemiMixedTypes="0" containsString="0" containsNumber="1" containsInteger="1" minValue="2882" maxValue="116281"/>
    </cacheField>
    <cacheField name="Estoque_Final" numFmtId="0">
      <sharedItems containsSemiMixedTypes="0" containsString="0" containsNumber="1" containsInteger="1" minValue="0" maxValue="8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x v="0"/>
    <x v="0"/>
    <x v="0"/>
    <n v="0"/>
    <n v="9425"/>
    <n v="58"/>
    <n v="9483"/>
    <n v="1659"/>
    <n v="7824"/>
    <n v="0"/>
  </r>
  <r>
    <x v="0"/>
    <x v="0"/>
    <x v="1"/>
    <n v="0"/>
    <n v="9400"/>
    <n v="63"/>
    <n v="9463"/>
    <n v="1652"/>
    <n v="7811"/>
    <n v="0"/>
  </r>
  <r>
    <x v="0"/>
    <x v="0"/>
    <x v="2"/>
    <n v="0"/>
    <n v="9750"/>
    <n v="54"/>
    <n v="9804"/>
    <n v="1803"/>
    <n v="8001"/>
    <n v="0"/>
  </r>
  <r>
    <x v="0"/>
    <x v="0"/>
    <x v="3"/>
    <n v="0"/>
    <n v="9975"/>
    <n v="46"/>
    <n v="10021"/>
    <n v="2021"/>
    <n v="8000"/>
    <n v="0"/>
  </r>
  <r>
    <x v="0"/>
    <x v="0"/>
    <x v="4"/>
    <n v="0"/>
    <n v="10050"/>
    <n v="43"/>
    <n v="10093"/>
    <n v="2314"/>
    <n v="7779"/>
    <n v="0"/>
  </r>
  <r>
    <x v="0"/>
    <x v="0"/>
    <x v="5"/>
    <n v="0"/>
    <n v="9975"/>
    <n v="50"/>
    <n v="10025"/>
    <n v="2539"/>
    <n v="7486"/>
    <n v="0"/>
  </r>
  <r>
    <x v="0"/>
    <x v="0"/>
    <x v="6"/>
    <n v="0"/>
    <n v="9750"/>
    <n v="62"/>
    <n v="9812"/>
    <n v="2320"/>
    <n v="7492"/>
    <n v="0"/>
  </r>
  <r>
    <x v="0"/>
    <x v="0"/>
    <x v="7"/>
    <n v="0"/>
    <n v="10350"/>
    <n v="72"/>
    <n v="10422"/>
    <n v="2898"/>
    <n v="7524"/>
    <n v="0"/>
  </r>
  <r>
    <x v="0"/>
    <x v="0"/>
    <x v="8"/>
    <n v="0"/>
    <n v="10950"/>
    <n v="55"/>
    <n v="11005"/>
    <n v="2897"/>
    <n v="8108"/>
    <n v="0"/>
  </r>
  <r>
    <x v="0"/>
    <x v="0"/>
    <x v="9"/>
    <n v="0"/>
    <n v="11850"/>
    <n v="55"/>
    <n v="11905"/>
    <n v="3638"/>
    <n v="8267"/>
    <n v="0"/>
  </r>
  <r>
    <x v="0"/>
    <x v="0"/>
    <x v="10"/>
    <n v="0"/>
    <n v="12350"/>
    <n v="45"/>
    <n v="12395"/>
    <n v="4250"/>
    <n v="8145"/>
    <n v="0"/>
  </r>
  <r>
    <x v="0"/>
    <x v="0"/>
    <x v="11"/>
    <n v="0"/>
    <n v="11700"/>
    <n v="50"/>
    <n v="11750"/>
    <n v="4000"/>
    <n v="7750"/>
    <n v="0"/>
  </r>
  <r>
    <x v="0"/>
    <x v="1"/>
    <x v="0"/>
    <n v="593"/>
    <n v="57455"/>
    <n v="7030"/>
    <n v="65078"/>
    <n v="9110"/>
    <n v="55395"/>
    <n v="573"/>
  </r>
  <r>
    <x v="0"/>
    <x v="1"/>
    <x v="1"/>
    <n v="573"/>
    <n v="55177"/>
    <n v="7383"/>
    <n v="63133"/>
    <n v="9501"/>
    <n v="53057"/>
    <n v="575"/>
  </r>
  <r>
    <x v="0"/>
    <x v="1"/>
    <x v="2"/>
    <n v="575"/>
    <n v="56430"/>
    <n v="7558"/>
    <n v="64563"/>
    <n v="10052"/>
    <n v="53998"/>
    <n v="513"/>
  </r>
  <r>
    <x v="0"/>
    <x v="1"/>
    <x v="3"/>
    <n v="513"/>
    <n v="57690"/>
    <n v="8317"/>
    <n v="66520"/>
    <n v="10629"/>
    <n v="55371"/>
    <n v="520"/>
  </r>
  <r>
    <x v="0"/>
    <x v="1"/>
    <x v="4"/>
    <n v="520"/>
    <n v="58437"/>
    <n v="9073"/>
    <n v="68030"/>
    <n v="11369"/>
    <n v="56156"/>
    <n v="505"/>
  </r>
  <r>
    <x v="0"/>
    <x v="1"/>
    <x v="5"/>
    <n v="505"/>
    <n v="57653"/>
    <n v="9684"/>
    <n v="67842"/>
    <n v="11207"/>
    <n v="56082"/>
    <n v="553"/>
  </r>
  <r>
    <x v="0"/>
    <x v="1"/>
    <x v="6"/>
    <n v="553"/>
    <n v="58390"/>
    <n v="9935"/>
    <n v="68878"/>
    <n v="11349"/>
    <n v="56982"/>
    <n v="547"/>
  </r>
  <r>
    <x v="0"/>
    <x v="1"/>
    <x v="7"/>
    <n v="547"/>
    <n v="59364"/>
    <n v="10229"/>
    <n v="70140"/>
    <n v="11919"/>
    <n v="57623"/>
    <n v="598"/>
  </r>
  <r>
    <x v="0"/>
    <x v="1"/>
    <x v="8"/>
    <n v="598"/>
    <n v="59988"/>
    <n v="10325"/>
    <n v="70911"/>
    <n v="12040"/>
    <n v="58353"/>
    <n v="518"/>
  </r>
  <r>
    <x v="0"/>
    <x v="1"/>
    <x v="9"/>
    <n v="518"/>
    <n v="61784"/>
    <n v="11435"/>
    <n v="73737"/>
    <n v="12986"/>
    <n v="60234"/>
    <n v="517"/>
  </r>
  <r>
    <x v="0"/>
    <x v="1"/>
    <x v="10"/>
    <n v="517"/>
    <n v="61945"/>
    <n v="11916"/>
    <n v="74378"/>
    <n v="13689"/>
    <n v="60198"/>
    <n v="491"/>
  </r>
  <r>
    <x v="0"/>
    <x v="1"/>
    <x v="11"/>
    <n v="491"/>
    <n v="61032"/>
    <n v="12005"/>
    <n v="73528"/>
    <n v="13531"/>
    <n v="59522"/>
    <n v="475"/>
  </r>
  <r>
    <x v="1"/>
    <x v="0"/>
    <x v="0"/>
    <n v="0"/>
    <n v="13547"/>
    <n v="4"/>
    <n v="13551"/>
    <n v="4008"/>
    <n v="9543"/>
    <n v="0"/>
  </r>
  <r>
    <x v="1"/>
    <x v="0"/>
    <x v="1"/>
    <n v="0"/>
    <n v="13523"/>
    <n v="3"/>
    <n v="13526"/>
    <n v="4061"/>
    <n v="9465"/>
    <n v="0"/>
  </r>
  <r>
    <x v="1"/>
    <x v="0"/>
    <x v="2"/>
    <n v="0"/>
    <n v="13612"/>
    <n v="3"/>
    <n v="13615"/>
    <n v="3977"/>
    <n v="9638"/>
    <n v="0"/>
  </r>
  <r>
    <x v="1"/>
    <x v="0"/>
    <x v="3"/>
    <n v="0"/>
    <n v="13355"/>
    <n v="3"/>
    <n v="13358"/>
    <n v="3770"/>
    <n v="9588"/>
    <n v="0"/>
  </r>
  <r>
    <x v="1"/>
    <x v="0"/>
    <x v="4"/>
    <n v="0"/>
    <n v="13690"/>
    <n v="5"/>
    <n v="13695"/>
    <n v="3939"/>
    <n v="9756"/>
    <n v="0"/>
  </r>
  <r>
    <x v="1"/>
    <x v="0"/>
    <x v="5"/>
    <n v="0"/>
    <n v="13880"/>
    <n v="5"/>
    <n v="13885"/>
    <n v="3875"/>
    <n v="10010"/>
    <n v="0"/>
  </r>
  <r>
    <x v="1"/>
    <x v="0"/>
    <x v="6"/>
    <n v="0"/>
    <n v="14500"/>
    <n v="5"/>
    <n v="14505"/>
    <n v="4226"/>
    <n v="10279"/>
    <n v="0"/>
  </r>
  <r>
    <x v="1"/>
    <x v="0"/>
    <x v="7"/>
    <n v="0"/>
    <n v="14465"/>
    <n v="5"/>
    <n v="14470"/>
    <n v="4447"/>
    <n v="10023"/>
    <n v="0"/>
  </r>
  <r>
    <x v="1"/>
    <x v="0"/>
    <x v="8"/>
    <n v="0"/>
    <n v="14900"/>
    <n v="2"/>
    <n v="14902"/>
    <n v="4767"/>
    <n v="10135"/>
    <n v="0"/>
  </r>
  <r>
    <x v="1"/>
    <x v="0"/>
    <x v="9"/>
    <n v="0"/>
    <n v="15000"/>
    <n v="5"/>
    <n v="15005"/>
    <n v="4894"/>
    <n v="10111"/>
    <n v="0"/>
  </r>
  <r>
    <x v="1"/>
    <x v="0"/>
    <x v="10"/>
    <n v="0"/>
    <n v="15450"/>
    <n v="5"/>
    <n v="15455"/>
    <n v="4975"/>
    <n v="10480"/>
    <n v="0"/>
  </r>
  <r>
    <x v="1"/>
    <x v="0"/>
    <x v="11"/>
    <n v="0"/>
    <n v="15700"/>
    <n v="5"/>
    <n v="15705"/>
    <n v="5250"/>
    <n v="10455"/>
    <n v="0"/>
  </r>
  <r>
    <x v="1"/>
    <x v="1"/>
    <x v="0"/>
    <n v="623"/>
    <n v="91782"/>
    <n v="8760"/>
    <n v="101165"/>
    <n v="10564"/>
    <n v="89905"/>
    <n v="696"/>
  </r>
  <r>
    <x v="1"/>
    <x v="1"/>
    <x v="1"/>
    <n v="696"/>
    <n v="89358"/>
    <n v="10029"/>
    <n v="100083"/>
    <n v="11841"/>
    <n v="87563"/>
    <n v="679"/>
  </r>
  <r>
    <x v="1"/>
    <x v="1"/>
    <x v="2"/>
    <n v="679"/>
    <n v="91236"/>
    <n v="9986"/>
    <n v="101901"/>
    <n v="12139"/>
    <n v="89027"/>
    <n v="735"/>
  </r>
  <r>
    <x v="1"/>
    <x v="1"/>
    <x v="3"/>
    <n v="735"/>
    <n v="92777"/>
    <n v="10014"/>
    <n v="103526"/>
    <n v="12463"/>
    <n v="90352"/>
    <n v="711"/>
  </r>
  <r>
    <x v="1"/>
    <x v="1"/>
    <x v="4"/>
    <n v="711"/>
    <n v="97400"/>
    <n v="10602"/>
    <n v="108713"/>
    <n v="13067"/>
    <n v="94940"/>
    <n v="706"/>
  </r>
  <r>
    <x v="1"/>
    <x v="1"/>
    <x v="5"/>
    <n v="706"/>
    <n v="100158"/>
    <n v="10697"/>
    <n v="111561"/>
    <n v="13077"/>
    <n v="97793"/>
    <n v="691"/>
  </r>
  <r>
    <x v="1"/>
    <x v="1"/>
    <x v="6"/>
    <n v="691"/>
    <n v="101716"/>
    <n v="10888"/>
    <n v="113295"/>
    <n v="13303"/>
    <n v="99331"/>
    <n v="661"/>
  </r>
  <r>
    <x v="1"/>
    <x v="1"/>
    <x v="7"/>
    <n v="661"/>
    <n v="102285"/>
    <n v="11146"/>
    <n v="114092"/>
    <n v="13555"/>
    <n v="99798"/>
    <n v="739"/>
  </r>
  <r>
    <x v="1"/>
    <x v="1"/>
    <x v="8"/>
    <n v="739"/>
    <n v="103813"/>
    <n v="11213"/>
    <n v="115765"/>
    <n v="13536"/>
    <n v="101481"/>
    <n v="748"/>
  </r>
  <r>
    <x v="1"/>
    <x v="1"/>
    <x v="9"/>
    <n v="748"/>
    <n v="104203"/>
    <n v="11298"/>
    <n v="116249"/>
    <n v="13733"/>
    <n v="101823"/>
    <n v="693"/>
  </r>
  <r>
    <x v="1"/>
    <x v="1"/>
    <x v="10"/>
    <n v="693"/>
    <n v="107554"/>
    <n v="11485"/>
    <n v="119732"/>
    <n v="14218"/>
    <n v="104819"/>
    <n v="695"/>
  </r>
  <r>
    <x v="1"/>
    <x v="1"/>
    <x v="11"/>
    <n v="695"/>
    <n v="109614"/>
    <n v="12003"/>
    <n v="122312"/>
    <n v="14693"/>
    <n v="106922"/>
    <n v="697"/>
  </r>
  <r>
    <x v="2"/>
    <x v="0"/>
    <x v="0"/>
    <n v="0"/>
    <n v="3519"/>
    <n v="1"/>
    <n v="3520"/>
    <n v="618"/>
    <n v="2902"/>
    <n v="0"/>
  </r>
  <r>
    <x v="2"/>
    <x v="0"/>
    <x v="1"/>
    <n v="0"/>
    <n v="3700"/>
    <n v="2"/>
    <n v="3702"/>
    <n v="820"/>
    <n v="2882"/>
    <n v="0"/>
  </r>
  <r>
    <x v="2"/>
    <x v="0"/>
    <x v="2"/>
    <n v="0"/>
    <n v="3725"/>
    <n v="2"/>
    <n v="3727"/>
    <n v="776"/>
    <n v="2951"/>
    <n v="0"/>
  </r>
  <r>
    <x v="2"/>
    <x v="0"/>
    <x v="3"/>
    <n v="0"/>
    <n v="3763"/>
    <n v="2"/>
    <n v="3765"/>
    <n v="722"/>
    <n v="3043"/>
    <n v="0"/>
  </r>
  <r>
    <x v="2"/>
    <x v="0"/>
    <x v="4"/>
    <n v="0"/>
    <n v="3975"/>
    <n v="2"/>
    <n v="3977"/>
    <n v="861"/>
    <n v="3116"/>
    <n v="0"/>
  </r>
  <r>
    <x v="2"/>
    <x v="0"/>
    <x v="5"/>
    <n v="0"/>
    <n v="4125"/>
    <n v="2"/>
    <n v="4127"/>
    <n v="1178"/>
    <n v="2949"/>
    <n v="0"/>
  </r>
  <r>
    <x v="2"/>
    <x v="0"/>
    <x v="6"/>
    <n v="0"/>
    <n v="4365"/>
    <n v="3"/>
    <n v="4368"/>
    <n v="1321"/>
    <n v="3047"/>
    <n v="0"/>
  </r>
  <r>
    <x v="2"/>
    <x v="0"/>
    <x v="7"/>
    <n v="0"/>
    <n v="4350"/>
    <n v="2"/>
    <n v="4352"/>
    <n v="1319"/>
    <n v="3033"/>
    <n v="0"/>
  </r>
  <r>
    <x v="2"/>
    <x v="0"/>
    <x v="8"/>
    <n v="0"/>
    <n v="4450"/>
    <n v="2"/>
    <n v="4452"/>
    <n v="1414"/>
    <n v="3038"/>
    <n v="0"/>
  </r>
  <r>
    <x v="2"/>
    <x v="0"/>
    <x v="9"/>
    <n v="0"/>
    <n v="4500"/>
    <n v="3"/>
    <n v="4503"/>
    <n v="1531"/>
    <n v="2972"/>
    <n v="0"/>
  </r>
  <r>
    <x v="2"/>
    <x v="0"/>
    <x v="10"/>
    <n v="0"/>
    <n v="4680"/>
    <n v="4"/>
    <n v="4684"/>
    <n v="1725"/>
    <n v="2959"/>
    <n v="0"/>
  </r>
  <r>
    <x v="2"/>
    <x v="0"/>
    <x v="11"/>
    <n v="0"/>
    <n v="4740"/>
    <n v="4"/>
    <n v="4744"/>
    <n v="1790"/>
    <n v="2954"/>
    <n v="0"/>
  </r>
  <r>
    <x v="2"/>
    <x v="1"/>
    <x v="0"/>
    <n v="717"/>
    <n v="112003"/>
    <n v="6392"/>
    <n v="119112"/>
    <n v="7071"/>
    <n v="111375"/>
    <n v="666"/>
  </r>
  <r>
    <x v="2"/>
    <x v="1"/>
    <x v="1"/>
    <n v="666"/>
    <n v="110800"/>
    <n v="8527"/>
    <n v="119993"/>
    <n v="9233"/>
    <n v="110136"/>
    <n v="624"/>
  </r>
  <r>
    <x v="2"/>
    <x v="1"/>
    <x v="2"/>
    <n v="624"/>
    <n v="111586"/>
    <n v="8442"/>
    <n v="120652"/>
    <n v="9220"/>
    <n v="110759"/>
    <n v="673"/>
  </r>
  <r>
    <x v="2"/>
    <x v="1"/>
    <x v="3"/>
    <n v="673"/>
    <n v="112464"/>
    <n v="8458"/>
    <n v="121595"/>
    <n v="9359"/>
    <n v="111492"/>
    <n v="744"/>
  </r>
  <r>
    <x v="2"/>
    <x v="1"/>
    <x v="4"/>
    <n v="744"/>
    <n v="101549"/>
    <n v="9258"/>
    <n v="111551"/>
    <n v="10380"/>
    <n v="100291"/>
    <n v="880"/>
  </r>
  <r>
    <x v="2"/>
    <x v="1"/>
    <x v="5"/>
    <n v="880"/>
    <n v="96156"/>
    <n v="11605"/>
    <n v="108641"/>
    <n v="12562"/>
    <n v="95321"/>
    <n v="758"/>
  </r>
  <r>
    <x v="2"/>
    <x v="1"/>
    <x v="6"/>
    <n v="758"/>
    <n v="107963"/>
    <n v="11477"/>
    <n v="120198"/>
    <n v="12215"/>
    <n v="107237"/>
    <n v="746"/>
  </r>
  <r>
    <x v="2"/>
    <x v="1"/>
    <x v="7"/>
    <n v="746"/>
    <n v="114609"/>
    <n v="9778"/>
    <n v="125133"/>
    <n v="10939"/>
    <n v="113297"/>
    <n v="897"/>
  </r>
  <r>
    <x v="2"/>
    <x v="1"/>
    <x v="8"/>
    <n v="897"/>
    <n v="116328"/>
    <n v="9185"/>
    <n v="126392"/>
    <n v="10091"/>
    <n v="115473"/>
    <n v="828"/>
  </r>
  <r>
    <x v="2"/>
    <x v="1"/>
    <x v="9"/>
    <n v="828"/>
    <n v="116265"/>
    <n v="8971"/>
    <n v="126064"/>
    <n v="10302"/>
    <n v="114902"/>
    <n v="860"/>
  </r>
  <r>
    <x v="2"/>
    <x v="1"/>
    <x v="10"/>
    <n v="860"/>
    <n v="116997"/>
    <n v="9250"/>
    <n v="127107"/>
    <n v="10420"/>
    <n v="115908"/>
    <n v="779"/>
  </r>
  <r>
    <x v="2"/>
    <x v="1"/>
    <x v="11"/>
    <n v="779"/>
    <n v="117168"/>
    <n v="9414"/>
    <n v="127361"/>
    <n v="10333"/>
    <n v="116281"/>
    <n v="7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FE417-0212-4925-BB16-22FC54CF1E0B}" name="Tabela dinâmica1" cacheId="38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outline="1" outlineData="1" multipleFieldFilters="0">
  <location ref="A7:H40" firstHeaderRow="0" firstDataRow="1" firstDataCol="1" rowPageCount="1" colPageCount="1"/>
  <pivotFields count="10">
    <pivotField axis="axisRow" showAll="0" defaultSubtotal="0">
      <items count="3">
        <item x="0"/>
        <item x="1"/>
        <item x="2"/>
      </items>
    </pivotField>
    <pivotField axis="axisPage" showAll="0">
      <items count="3">
        <item x="0"/>
        <item x="1"/>
        <item t="default"/>
      </items>
    </pivotField>
    <pivotField axis="axisRow" showAll="0">
      <items count="14">
        <item h="1" m="1" x="12"/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2"/>
  </rowFields>
  <rowItems count="33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" item="1" hier="-1"/>
  </pageFields>
  <dataFields count="7">
    <dataField name="Estoque Inicial" fld="3" baseField="0" baseItem="0" numFmtId="3"/>
    <dataField name="Produção" fld="4" baseField="0" baseItem="0" numFmtId="3"/>
    <dataField name="Importação" fld="5" baseField="0" baseItem="0" numFmtId="3"/>
    <dataField name="Suprimento" fld="6" baseField="0" baseItem="0" numFmtId="3"/>
    <dataField name="Consumo Doméstico" fld="8" baseField="0" baseItem="0" numFmtId="3"/>
    <dataField name="Exportação" fld="7" baseField="0" baseItem="0" numFmtId="3"/>
    <dataField name="Estoque Final" fld="9" baseField="0" baseItem="0" numFmtId="3"/>
  </dataFields>
  <formats count="8">
    <format dxfId="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">
      <pivotArea collapsedLevelsAreSubtotals="1" fieldPosition="0">
        <references count="1">
          <reference field="0" count="1">
            <x v="0"/>
          </reference>
        </references>
      </pivotArea>
    </format>
    <format dxfId="5">
      <pivotArea dataOnly="0" labelOnly="1" fieldPosition="0">
        <references count="1">
          <reference field="0" count="1">
            <x v="0"/>
          </reference>
        </references>
      </pivotArea>
    </format>
    <format dxfId="4">
      <pivotArea collapsedLevelsAreSubtotals="1" fieldPosition="0">
        <references count="1">
          <reference field="0" count="1">
            <x v="1"/>
          </reference>
        </references>
      </pivotArea>
    </format>
    <format dxfId="3">
      <pivotArea dataOnly="0" labelOnly="1" fieldPosition="0">
        <references count="1">
          <reference field="0" count="1">
            <x v="1"/>
          </reference>
        </references>
      </pivotArea>
    </format>
    <format dxfId="2">
      <pivotArea collapsedLevelsAreSubtotals="1" fieldPosition="0">
        <references count="1">
          <reference field="0" count="1">
            <x v="2"/>
          </reference>
        </references>
      </pivotArea>
    </format>
    <format dxfId="1">
      <pivotArea dataOnly="0" labelOnly="1" fieldPosition="0">
        <references count="1">
          <reference field="0" count="1">
            <x v="2"/>
          </reference>
        </references>
      </pivotArea>
    </format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758DEF0-9ACB-4B9D-A07A-868C210A396D}" name="usda_consulta_carnes" displayName="usda_consulta_carnes" ref="A1:J73" totalsRowShown="0">
  <tableColumns count="10">
    <tableColumn id="1" xr3:uid="{0E02D376-B364-4015-B978-43F61D5A8E8F}" name="Produto_" dataDxfId="10"/>
    <tableColumn id="2" xr3:uid="{B65E4619-F914-4BFA-B89B-52AA918DD5DA}" name="Pais_" dataDxfId="9"/>
    <tableColumn id="3" xr3:uid="{C7D5A794-481F-40EF-87C0-1811F1507693}" name="Ano_" dataDxfId="8"/>
    <tableColumn id="4" xr3:uid="{11428EC3-AA5E-4DA3-BA02-0B865D481856}" name="Estoque_Inicial"/>
    <tableColumn id="5" xr3:uid="{14D86B00-F588-4240-9ED5-FCB89F7E8509}" name="Producao_"/>
    <tableColumn id="6" xr3:uid="{679ED4BA-8D86-4A84-920C-81A9EF967435}" name="Importacao_"/>
    <tableColumn id="7" xr3:uid="{94D819A9-0256-417E-8FD6-F7D4D5C47431}" name="Suprimento_Total"/>
    <tableColumn id="8" xr3:uid="{9D0B12CB-3ED1-493D-8922-3084BA2CE9F6}" name="Exportacao_"/>
    <tableColumn id="9" xr3:uid="{B2846FAD-B756-491C-9FC3-C763412F50E7}" name="Consumo_Domestico"/>
    <tableColumn id="10" xr3:uid="{21128368-EF63-4FAC-9F33-B5C7D95A953D}" name="Estoque_Final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59CF-A988-48A4-8A3C-420122F08EA2}">
  <dimension ref="A1:J73"/>
  <sheetViews>
    <sheetView topLeftCell="A2" workbookViewId="0">
      <selection activeCell="K15" sqref="K15"/>
    </sheetView>
  </sheetViews>
  <sheetFormatPr defaultRowHeight="15" x14ac:dyDescent="0.25"/>
  <cols>
    <col min="1" max="1" width="12.5703125" bestFit="1" customWidth="1"/>
    <col min="2" max="2" width="7.85546875" bestFit="1" customWidth="1"/>
    <col min="3" max="3" width="9.85546875" bestFit="1" customWidth="1"/>
    <col min="4" max="4" width="16.85546875" bestFit="1" customWidth="1"/>
    <col min="5" max="5" width="12.5703125" bestFit="1" customWidth="1"/>
    <col min="6" max="6" width="14.28515625" bestFit="1" customWidth="1"/>
    <col min="7" max="7" width="19.28515625" bestFit="1" customWidth="1"/>
    <col min="8" max="8" width="14" bestFit="1" customWidth="1"/>
    <col min="9" max="9" width="22.28515625" bestFit="1" customWidth="1"/>
    <col min="10" max="10" width="15.85546875" bestFit="1" customWidth="1"/>
  </cols>
  <sheetData>
    <row r="1" spans="1:10" x14ac:dyDescent="0.25">
      <c r="A1" t="s">
        <v>51</v>
      </c>
      <c r="B1" t="s">
        <v>52</v>
      </c>
      <c r="C1" t="s">
        <v>53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</row>
    <row r="2" spans="1:10" x14ac:dyDescent="0.25">
      <c r="A2" t="s">
        <v>61</v>
      </c>
      <c r="B2" t="s">
        <v>62</v>
      </c>
      <c r="C2" t="s">
        <v>63</v>
      </c>
      <c r="D2">
        <v>0</v>
      </c>
      <c r="E2">
        <v>9425</v>
      </c>
      <c r="F2">
        <v>58</v>
      </c>
      <c r="G2">
        <v>9483</v>
      </c>
      <c r="H2">
        <v>1659</v>
      </c>
      <c r="I2">
        <v>7824</v>
      </c>
      <c r="J2">
        <v>0</v>
      </c>
    </row>
    <row r="3" spans="1:10" x14ac:dyDescent="0.25">
      <c r="A3" t="s">
        <v>61</v>
      </c>
      <c r="B3" t="s">
        <v>62</v>
      </c>
      <c r="C3" t="s">
        <v>64</v>
      </c>
      <c r="D3">
        <v>0</v>
      </c>
      <c r="E3">
        <v>9400</v>
      </c>
      <c r="F3">
        <v>63</v>
      </c>
      <c r="G3">
        <v>9463</v>
      </c>
      <c r="H3">
        <v>1652</v>
      </c>
      <c r="I3">
        <v>7811</v>
      </c>
      <c r="J3">
        <v>0</v>
      </c>
    </row>
    <row r="4" spans="1:10" x14ac:dyDescent="0.25">
      <c r="A4" t="s">
        <v>61</v>
      </c>
      <c r="B4" t="s">
        <v>62</v>
      </c>
      <c r="C4" t="s">
        <v>65</v>
      </c>
      <c r="D4">
        <v>0</v>
      </c>
      <c r="E4">
        <v>9750</v>
      </c>
      <c r="F4">
        <v>54</v>
      </c>
      <c r="G4">
        <v>9804</v>
      </c>
      <c r="H4">
        <v>1803</v>
      </c>
      <c r="I4">
        <v>8001</v>
      </c>
      <c r="J4">
        <v>0</v>
      </c>
    </row>
    <row r="5" spans="1:10" x14ac:dyDescent="0.25">
      <c r="A5" t="s">
        <v>61</v>
      </c>
      <c r="B5" t="s">
        <v>62</v>
      </c>
      <c r="C5" t="s">
        <v>66</v>
      </c>
      <c r="D5">
        <v>0</v>
      </c>
      <c r="E5">
        <v>9975</v>
      </c>
      <c r="F5">
        <v>46</v>
      </c>
      <c r="G5">
        <v>10021</v>
      </c>
      <c r="H5">
        <v>2021</v>
      </c>
      <c r="I5">
        <v>8000</v>
      </c>
      <c r="J5">
        <v>0</v>
      </c>
    </row>
    <row r="6" spans="1:10" x14ac:dyDescent="0.25">
      <c r="A6" t="s">
        <v>61</v>
      </c>
      <c r="B6" t="s">
        <v>62</v>
      </c>
      <c r="C6" t="s">
        <v>67</v>
      </c>
      <c r="D6">
        <v>0</v>
      </c>
      <c r="E6">
        <v>10050</v>
      </c>
      <c r="F6">
        <v>43</v>
      </c>
      <c r="G6">
        <v>10093</v>
      </c>
      <c r="H6">
        <v>2314</v>
      </c>
      <c r="I6">
        <v>7779</v>
      </c>
      <c r="J6">
        <v>0</v>
      </c>
    </row>
    <row r="7" spans="1:10" x14ac:dyDescent="0.25">
      <c r="A7" t="s">
        <v>61</v>
      </c>
      <c r="B7" t="s">
        <v>62</v>
      </c>
      <c r="C7" t="s">
        <v>68</v>
      </c>
      <c r="D7">
        <v>0</v>
      </c>
      <c r="E7">
        <v>9975</v>
      </c>
      <c r="F7">
        <v>50</v>
      </c>
      <c r="G7">
        <v>10025</v>
      </c>
      <c r="H7">
        <v>2539</v>
      </c>
      <c r="I7">
        <v>7486</v>
      </c>
      <c r="J7">
        <v>0</v>
      </c>
    </row>
    <row r="8" spans="1:10" x14ac:dyDescent="0.25">
      <c r="A8" t="s">
        <v>61</v>
      </c>
      <c r="B8" t="s">
        <v>62</v>
      </c>
      <c r="C8" t="s">
        <v>69</v>
      </c>
      <c r="D8">
        <v>0</v>
      </c>
      <c r="E8">
        <v>9750</v>
      </c>
      <c r="F8">
        <v>62</v>
      </c>
      <c r="G8">
        <v>9812</v>
      </c>
      <c r="H8">
        <v>2320</v>
      </c>
      <c r="I8">
        <v>7492</v>
      </c>
      <c r="J8">
        <v>0</v>
      </c>
    </row>
    <row r="9" spans="1:10" x14ac:dyDescent="0.25">
      <c r="A9" t="s">
        <v>61</v>
      </c>
      <c r="B9" t="s">
        <v>62</v>
      </c>
      <c r="C9" t="s">
        <v>70</v>
      </c>
      <c r="D9">
        <v>0</v>
      </c>
      <c r="E9">
        <v>10350</v>
      </c>
      <c r="F9">
        <v>72</v>
      </c>
      <c r="G9">
        <v>10422</v>
      </c>
      <c r="H9">
        <v>2898</v>
      </c>
      <c r="I9">
        <v>7524</v>
      </c>
      <c r="J9">
        <v>0</v>
      </c>
    </row>
    <row r="10" spans="1:10" x14ac:dyDescent="0.25">
      <c r="A10" t="s">
        <v>61</v>
      </c>
      <c r="B10" t="s">
        <v>62</v>
      </c>
      <c r="C10" t="s">
        <v>71</v>
      </c>
      <c r="D10">
        <v>0</v>
      </c>
      <c r="E10">
        <v>10950</v>
      </c>
      <c r="F10">
        <v>55</v>
      </c>
      <c r="G10">
        <v>11005</v>
      </c>
      <c r="H10">
        <v>2897</v>
      </c>
      <c r="I10">
        <v>8108</v>
      </c>
      <c r="J10">
        <v>0</v>
      </c>
    </row>
    <row r="11" spans="1:10" x14ac:dyDescent="0.25">
      <c r="A11" t="s">
        <v>61</v>
      </c>
      <c r="B11" t="s">
        <v>62</v>
      </c>
      <c r="C11" t="s">
        <v>72</v>
      </c>
      <c r="D11">
        <v>0</v>
      </c>
      <c r="E11">
        <v>11850</v>
      </c>
      <c r="F11">
        <v>55</v>
      </c>
      <c r="G11">
        <v>11905</v>
      </c>
      <c r="H11">
        <v>3638</v>
      </c>
      <c r="I11">
        <v>8267</v>
      </c>
      <c r="J11">
        <v>0</v>
      </c>
    </row>
    <row r="12" spans="1:10" x14ac:dyDescent="0.25">
      <c r="A12" t="s">
        <v>61</v>
      </c>
      <c r="B12" t="s">
        <v>62</v>
      </c>
      <c r="C12" t="s">
        <v>89</v>
      </c>
      <c r="D12">
        <v>0</v>
      </c>
      <c r="E12">
        <v>12350</v>
      </c>
      <c r="F12">
        <v>45</v>
      </c>
      <c r="G12">
        <v>12395</v>
      </c>
      <c r="H12">
        <v>4250</v>
      </c>
      <c r="I12">
        <v>8145</v>
      </c>
      <c r="J12">
        <v>0</v>
      </c>
    </row>
    <row r="13" spans="1:10" x14ac:dyDescent="0.25">
      <c r="A13" t="s">
        <v>61</v>
      </c>
      <c r="B13" t="s">
        <v>62</v>
      </c>
      <c r="C13" t="s">
        <v>90</v>
      </c>
      <c r="D13">
        <v>0</v>
      </c>
      <c r="E13">
        <v>11700</v>
      </c>
      <c r="F13">
        <v>50</v>
      </c>
      <c r="G13">
        <v>11750</v>
      </c>
      <c r="H13">
        <v>4000</v>
      </c>
      <c r="I13">
        <v>7750</v>
      </c>
      <c r="J13">
        <v>0</v>
      </c>
    </row>
    <row r="14" spans="1:10" x14ac:dyDescent="0.25">
      <c r="A14" t="s">
        <v>61</v>
      </c>
      <c r="B14" t="s">
        <v>73</v>
      </c>
      <c r="C14" t="s">
        <v>63</v>
      </c>
      <c r="D14">
        <v>593</v>
      </c>
      <c r="E14">
        <v>57455</v>
      </c>
      <c r="F14">
        <v>7030</v>
      </c>
      <c r="G14">
        <v>65078</v>
      </c>
      <c r="H14">
        <v>9110</v>
      </c>
      <c r="I14">
        <v>55395</v>
      </c>
      <c r="J14">
        <v>573</v>
      </c>
    </row>
    <row r="15" spans="1:10" x14ac:dyDescent="0.25">
      <c r="A15" t="s">
        <v>61</v>
      </c>
      <c r="B15" t="s">
        <v>73</v>
      </c>
      <c r="C15" t="s">
        <v>64</v>
      </c>
      <c r="D15">
        <v>573</v>
      </c>
      <c r="E15">
        <v>55177</v>
      </c>
      <c r="F15">
        <v>7383</v>
      </c>
      <c r="G15">
        <v>63133</v>
      </c>
      <c r="H15">
        <v>9501</v>
      </c>
      <c r="I15">
        <v>53057</v>
      </c>
      <c r="J15">
        <v>575</v>
      </c>
    </row>
    <row r="16" spans="1:10" x14ac:dyDescent="0.25">
      <c r="A16" t="s">
        <v>61</v>
      </c>
      <c r="B16" t="s">
        <v>73</v>
      </c>
      <c r="C16" t="s">
        <v>65</v>
      </c>
      <c r="D16">
        <v>575</v>
      </c>
      <c r="E16">
        <v>56430</v>
      </c>
      <c r="F16">
        <v>7558</v>
      </c>
      <c r="G16">
        <v>64563</v>
      </c>
      <c r="H16">
        <v>10052</v>
      </c>
      <c r="I16">
        <v>53998</v>
      </c>
      <c r="J16">
        <v>513</v>
      </c>
    </row>
    <row r="17" spans="1:10" x14ac:dyDescent="0.25">
      <c r="A17" t="s">
        <v>61</v>
      </c>
      <c r="B17" t="s">
        <v>73</v>
      </c>
      <c r="C17" t="s">
        <v>66</v>
      </c>
      <c r="D17">
        <v>513</v>
      </c>
      <c r="E17">
        <v>57690</v>
      </c>
      <c r="F17">
        <v>8317</v>
      </c>
      <c r="G17">
        <v>66520</v>
      </c>
      <c r="H17">
        <v>10629</v>
      </c>
      <c r="I17">
        <v>55371</v>
      </c>
      <c r="J17">
        <v>520</v>
      </c>
    </row>
    <row r="18" spans="1:10" x14ac:dyDescent="0.25">
      <c r="A18" t="s">
        <v>61</v>
      </c>
      <c r="B18" t="s">
        <v>73</v>
      </c>
      <c r="C18" t="s">
        <v>67</v>
      </c>
      <c r="D18">
        <v>520</v>
      </c>
      <c r="E18">
        <v>58437</v>
      </c>
      <c r="F18">
        <v>9073</v>
      </c>
      <c r="G18">
        <v>68030</v>
      </c>
      <c r="H18">
        <v>11369</v>
      </c>
      <c r="I18">
        <v>56156</v>
      </c>
      <c r="J18">
        <v>505</v>
      </c>
    </row>
    <row r="19" spans="1:10" x14ac:dyDescent="0.25">
      <c r="A19" t="s">
        <v>61</v>
      </c>
      <c r="B19" t="s">
        <v>73</v>
      </c>
      <c r="C19" t="s">
        <v>68</v>
      </c>
      <c r="D19">
        <v>505</v>
      </c>
      <c r="E19">
        <v>57653</v>
      </c>
      <c r="F19">
        <v>9684</v>
      </c>
      <c r="G19">
        <v>67842</v>
      </c>
      <c r="H19">
        <v>11207</v>
      </c>
      <c r="I19">
        <v>56082</v>
      </c>
      <c r="J19">
        <v>553</v>
      </c>
    </row>
    <row r="20" spans="1:10" x14ac:dyDescent="0.25">
      <c r="A20" t="s">
        <v>61</v>
      </c>
      <c r="B20" t="s">
        <v>73</v>
      </c>
      <c r="C20" t="s">
        <v>69</v>
      </c>
      <c r="D20">
        <v>553</v>
      </c>
      <c r="E20">
        <v>58390</v>
      </c>
      <c r="F20">
        <v>9935</v>
      </c>
      <c r="G20">
        <v>68878</v>
      </c>
      <c r="H20">
        <v>11349</v>
      </c>
      <c r="I20">
        <v>56982</v>
      </c>
      <c r="J20">
        <v>547</v>
      </c>
    </row>
    <row r="21" spans="1:10" x14ac:dyDescent="0.25">
      <c r="A21" t="s">
        <v>61</v>
      </c>
      <c r="B21" t="s">
        <v>73</v>
      </c>
      <c r="C21" t="s">
        <v>70</v>
      </c>
      <c r="D21">
        <v>547</v>
      </c>
      <c r="E21">
        <v>59364</v>
      </c>
      <c r="F21">
        <v>10229</v>
      </c>
      <c r="G21">
        <v>70140</v>
      </c>
      <c r="H21">
        <v>11919</v>
      </c>
      <c r="I21">
        <v>57623</v>
      </c>
      <c r="J21">
        <v>598</v>
      </c>
    </row>
    <row r="22" spans="1:10" x14ac:dyDescent="0.25">
      <c r="A22" t="s">
        <v>61</v>
      </c>
      <c r="B22" t="s">
        <v>73</v>
      </c>
      <c r="C22" t="s">
        <v>71</v>
      </c>
      <c r="D22">
        <v>598</v>
      </c>
      <c r="E22">
        <v>59988</v>
      </c>
      <c r="F22">
        <v>10325</v>
      </c>
      <c r="G22">
        <v>70911</v>
      </c>
      <c r="H22">
        <v>12040</v>
      </c>
      <c r="I22">
        <v>58353</v>
      </c>
      <c r="J22">
        <v>518</v>
      </c>
    </row>
    <row r="23" spans="1:10" x14ac:dyDescent="0.25">
      <c r="A23" t="s">
        <v>61</v>
      </c>
      <c r="B23" t="s">
        <v>73</v>
      </c>
      <c r="C23" t="s">
        <v>72</v>
      </c>
      <c r="D23">
        <v>518</v>
      </c>
      <c r="E23">
        <v>61784</v>
      </c>
      <c r="F23">
        <v>11435</v>
      </c>
      <c r="G23">
        <v>73737</v>
      </c>
      <c r="H23">
        <v>12986</v>
      </c>
      <c r="I23">
        <v>60234</v>
      </c>
      <c r="J23">
        <v>517</v>
      </c>
    </row>
    <row r="24" spans="1:10" x14ac:dyDescent="0.25">
      <c r="A24" t="s">
        <v>61</v>
      </c>
      <c r="B24" t="s">
        <v>73</v>
      </c>
      <c r="C24" t="s">
        <v>89</v>
      </c>
      <c r="D24">
        <v>517</v>
      </c>
      <c r="E24">
        <v>61945</v>
      </c>
      <c r="F24">
        <v>11916</v>
      </c>
      <c r="G24">
        <v>74378</v>
      </c>
      <c r="H24">
        <v>13689</v>
      </c>
      <c r="I24">
        <v>60198</v>
      </c>
      <c r="J24">
        <v>491</v>
      </c>
    </row>
    <row r="25" spans="1:10" x14ac:dyDescent="0.25">
      <c r="A25" t="s">
        <v>61</v>
      </c>
      <c r="B25" t="s">
        <v>73</v>
      </c>
      <c r="C25" t="s">
        <v>90</v>
      </c>
      <c r="D25">
        <v>491</v>
      </c>
      <c r="E25">
        <v>61032</v>
      </c>
      <c r="F25">
        <v>12005</v>
      </c>
      <c r="G25">
        <v>73528</v>
      </c>
      <c r="H25">
        <v>13531</v>
      </c>
      <c r="I25">
        <v>59522</v>
      </c>
      <c r="J25">
        <v>475</v>
      </c>
    </row>
    <row r="26" spans="1:10" x14ac:dyDescent="0.25">
      <c r="A26" t="s">
        <v>74</v>
      </c>
      <c r="B26" t="s">
        <v>62</v>
      </c>
      <c r="C26" t="s">
        <v>63</v>
      </c>
      <c r="D26">
        <v>0</v>
      </c>
      <c r="E26">
        <v>13547</v>
      </c>
      <c r="F26">
        <v>4</v>
      </c>
      <c r="G26">
        <v>13551</v>
      </c>
      <c r="H26">
        <v>4008</v>
      </c>
      <c r="I26">
        <v>9543</v>
      </c>
      <c r="J26">
        <v>0</v>
      </c>
    </row>
    <row r="27" spans="1:10" x14ac:dyDescent="0.25">
      <c r="A27" t="s">
        <v>74</v>
      </c>
      <c r="B27" t="s">
        <v>62</v>
      </c>
      <c r="C27" t="s">
        <v>64</v>
      </c>
      <c r="D27">
        <v>0</v>
      </c>
      <c r="E27">
        <v>13523</v>
      </c>
      <c r="F27">
        <v>3</v>
      </c>
      <c r="G27">
        <v>13526</v>
      </c>
      <c r="H27">
        <v>4061</v>
      </c>
      <c r="I27">
        <v>9465</v>
      </c>
      <c r="J27">
        <v>0</v>
      </c>
    </row>
    <row r="28" spans="1:10" x14ac:dyDescent="0.25">
      <c r="A28" t="s">
        <v>74</v>
      </c>
      <c r="B28" t="s">
        <v>62</v>
      </c>
      <c r="C28" t="s">
        <v>65</v>
      </c>
      <c r="D28">
        <v>0</v>
      </c>
      <c r="E28">
        <v>13612</v>
      </c>
      <c r="F28">
        <v>3</v>
      </c>
      <c r="G28">
        <v>13615</v>
      </c>
      <c r="H28">
        <v>3977</v>
      </c>
      <c r="I28">
        <v>9638</v>
      </c>
      <c r="J28">
        <v>0</v>
      </c>
    </row>
    <row r="29" spans="1:10" x14ac:dyDescent="0.25">
      <c r="A29" t="s">
        <v>74</v>
      </c>
      <c r="B29" t="s">
        <v>62</v>
      </c>
      <c r="C29" t="s">
        <v>66</v>
      </c>
      <c r="D29">
        <v>0</v>
      </c>
      <c r="E29">
        <v>13355</v>
      </c>
      <c r="F29">
        <v>3</v>
      </c>
      <c r="G29">
        <v>13358</v>
      </c>
      <c r="H29">
        <v>3770</v>
      </c>
      <c r="I29">
        <v>9588</v>
      </c>
      <c r="J29">
        <v>0</v>
      </c>
    </row>
    <row r="30" spans="1:10" x14ac:dyDescent="0.25">
      <c r="A30" t="s">
        <v>74</v>
      </c>
      <c r="B30" t="s">
        <v>62</v>
      </c>
      <c r="C30" t="s">
        <v>67</v>
      </c>
      <c r="D30">
        <v>0</v>
      </c>
      <c r="E30">
        <v>13690</v>
      </c>
      <c r="F30">
        <v>5</v>
      </c>
      <c r="G30">
        <v>13695</v>
      </c>
      <c r="H30">
        <v>3939</v>
      </c>
      <c r="I30">
        <v>9756</v>
      </c>
      <c r="J30">
        <v>0</v>
      </c>
    </row>
    <row r="31" spans="1:10" x14ac:dyDescent="0.25">
      <c r="A31" t="s">
        <v>74</v>
      </c>
      <c r="B31" t="s">
        <v>62</v>
      </c>
      <c r="C31" t="s">
        <v>68</v>
      </c>
      <c r="D31">
        <v>0</v>
      </c>
      <c r="E31">
        <v>13880</v>
      </c>
      <c r="F31">
        <v>5</v>
      </c>
      <c r="G31">
        <v>13885</v>
      </c>
      <c r="H31">
        <v>3875</v>
      </c>
      <c r="I31">
        <v>10010</v>
      </c>
      <c r="J31">
        <v>0</v>
      </c>
    </row>
    <row r="32" spans="1:10" x14ac:dyDescent="0.25">
      <c r="A32" t="s">
        <v>74</v>
      </c>
      <c r="B32" t="s">
        <v>62</v>
      </c>
      <c r="C32" t="s">
        <v>69</v>
      </c>
      <c r="D32">
        <v>0</v>
      </c>
      <c r="E32">
        <v>14500</v>
      </c>
      <c r="F32">
        <v>5</v>
      </c>
      <c r="G32">
        <v>14505</v>
      </c>
      <c r="H32">
        <v>4226</v>
      </c>
      <c r="I32">
        <v>10279</v>
      </c>
      <c r="J32">
        <v>0</v>
      </c>
    </row>
    <row r="33" spans="1:10" x14ac:dyDescent="0.25">
      <c r="A33" t="s">
        <v>74</v>
      </c>
      <c r="B33" t="s">
        <v>62</v>
      </c>
      <c r="C33" t="s">
        <v>70</v>
      </c>
      <c r="D33">
        <v>0</v>
      </c>
      <c r="E33">
        <v>14465</v>
      </c>
      <c r="F33">
        <v>5</v>
      </c>
      <c r="G33">
        <v>14470</v>
      </c>
      <c r="H33">
        <v>4447</v>
      </c>
      <c r="I33">
        <v>10023</v>
      </c>
      <c r="J33">
        <v>0</v>
      </c>
    </row>
    <row r="34" spans="1:10" x14ac:dyDescent="0.25">
      <c r="A34" t="s">
        <v>74</v>
      </c>
      <c r="B34" t="s">
        <v>62</v>
      </c>
      <c r="C34" t="s">
        <v>71</v>
      </c>
      <c r="D34">
        <v>0</v>
      </c>
      <c r="E34">
        <v>14900</v>
      </c>
      <c r="F34">
        <v>2</v>
      </c>
      <c r="G34">
        <v>14902</v>
      </c>
      <c r="H34">
        <v>4767</v>
      </c>
      <c r="I34">
        <v>10135</v>
      </c>
      <c r="J34">
        <v>0</v>
      </c>
    </row>
    <row r="35" spans="1:10" x14ac:dyDescent="0.25">
      <c r="A35" t="s">
        <v>74</v>
      </c>
      <c r="B35" t="s">
        <v>62</v>
      </c>
      <c r="C35" t="s">
        <v>72</v>
      </c>
      <c r="D35">
        <v>0</v>
      </c>
      <c r="E35">
        <v>15000</v>
      </c>
      <c r="F35">
        <v>5</v>
      </c>
      <c r="G35">
        <v>15005</v>
      </c>
      <c r="H35">
        <v>4894</v>
      </c>
      <c r="I35">
        <v>10111</v>
      </c>
      <c r="J35">
        <v>0</v>
      </c>
    </row>
    <row r="36" spans="1:10" x14ac:dyDescent="0.25">
      <c r="A36" t="s">
        <v>74</v>
      </c>
      <c r="B36" t="s">
        <v>62</v>
      </c>
      <c r="C36" t="s">
        <v>89</v>
      </c>
      <c r="D36">
        <v>0</v>
      </c>
      <c r="E36">
        <v>15450</v>
      </c>
      <c r="F36">
        <v>5</v>
      </c>
      <c r="G36">
        <v>15455</v>
      </c>
      <c r="H36">
        <v>4975</v>
      </c>
      <c r="I36">
        <v>10480</v>
      </c>
      <c r="J36">
        <v>0</v>
      </c>
    </row>
    <row r="37" spans="1:10" x14ac:dyDescent="0.25">
      <c r="A37" t="s">
        <v>74</v>
      </c>
      <c r="B37" t="s">
        <v>62</v>
      </c>
      <c r="C37" t="s">
        <v>90</v>
      </c>
      <c r="D37">
        <v>0</v>
      </c>
      <c r="E37">
        <v>15700</v>
      </c>
      <c r="F37">
        <v>5</v>
      </c>
      <c r="G37">
        <v>15705</v>
      </c>
      <c r="H37">
        <v>5250</v>
      </c>
      <c r="I37">
        <v>10455</v>
      </c>
      <c r="J37">
        <v>0</v>
      </c>
    </row>
    <row r="38" spans="1:10" x14ac:dyDescent="0.25">
      <c r="A38" t="s">
        <v>74</v>
      </c>
      <c r="B38" t="s">
        <v>73</v>
      </c>
      <c r="C38" t="s">
        <v>63</v>
      </c>
      <c r="D38">
        <v>623</v>
      </c>
      <c r="E38">
        <v>91782</v>
      </c>
      <c r="F38">
        <v>8760</v>
      </c>
      <c r="G38">
        <v>101165</v>
      </c>
      <c r="H38">
        <v>10564</v>
      </c>
      <c r="I38">
        <v>89905</v>
      </c>
      <c r="J38">
        <v>696</v>
      </c>
    </row>
    <row r="39" spans="1:10" x14ac:dyDescent="0.25">
      <c r="A39" t="s">
        <v>74</v>
      </c>
      <c r="B39" t="s">
        <v>73</v>
      </c>
      <c r="C39" t="s">
        <v>64</v>
      </c>
      <c r="D39">
        <v>696</v>
      </c>
      <c r="E39">
        <v>89358</v>
      </c>
      <c r="F39">
        <v>10029</v>
      </c>
      <c r="G39">
        <v>100083</v>
      </c>
      <c r="H39">
        <v>11841</v>
      </c>
      <c r="I39">
        <v>87563</v>
      </c>
      <c r="J39">
        <v>679</v>
      </c>
    </row>
    <row r="40" spans="1:10" x14ac:dyDescent="0.25">
      <c r="A40" t="s">
        <v>74</v>
      </c>
      <c r="B40" t="s">
        <v>73</v>
      </c>
      <c r="C40" t="s">
        <v>65</v>
      </c>
      <c r="D40">
        <v>679</v>
      </c>
      <c r="E40">
        <v>91236</v>
      </c>
      <c r="F40">
        <v>9986</v>
      </c>
      <c r="G40">
        <v>101901</v>
      </c>
      <c r="H40">
        <v>12139</v>
      </c>
      <c r="I40">
        <v>89027</v>
      </c>
      <c r="J40">
        <v>735</v>
      </c>
    </row>
    <row r="41" spans="1:10" x14ac:dyDescent="0.25">
      <c r="A41" t="s">
        <v>74</v>
      </c>
      <c r="B41" t="s">
        <v>73</v>
      </c>
      <c r="C41" t="s">
        <v>66</v>
      </c>
      <c r="D41">
        <v>735</v>
      </c>
      <c r="E41">
        <v>92777</v>
      </c>
      <c r="F41">
        <v>10014</v>
      </c>
      <c r="G41">
        <v>103526</v>
      </c>
      <c r="H41">
        <v>12463</v>
      </c>
      <c r="I41">
        <v>90352</v>
      </c>
      <c r="J41">
        <v>711</v>
      </c>
    </row>
    <row r="42" spans="1:10" x14ac:dyDescent="0.25">
      <c r="A42" t="s">
        <v>74</v>
      </c>
      <c r="B42" t="s">
        <v>73</v>
      </c>
      <c r="C42" t="s">
        <v>67</v>
      </c>
      <c r="D42">
        <v>711</v>
      </c>
      <c r="E42">
        <v>97400</v>
      </c>
      <c r="F42">
        <v>10602</v>
      </c>
      <c r="G42">
        <v>108713</v>
      </c>
      <c r="H42">
        <v>13067</v>
      </c>
      <c r="I42">
        <v>94940</v>
      </c>
      <c r="J42">
        <v>706</v>
      </c>
    </row>
    <row r="43" spans="1:10" x14ac:dyDescent="0.25">
      <c r="A43" t="s">
        <v>74</v>
      </c>
      <c r="B43" t="s">
        <v>73</v>
      </c>
      <c r="C43" t="s">
        <v>68</v>
      </c>
      <c r="D43">
        <v>706</v>
      </c>
      <c r="E43">
        <v>100158</v>
      </c>
      <c r="F43">
        <v>10697</v>
      </c>
      <c r="G43">
        <v>111561</v>
      </c>
      <c r="H43">
        <v>13077</v>
      </c>
      <c r="I43">
        <v>97793</v>
      </c>
      <c r="J43">
        <v>691</v>
      </c>
    </row>
    <row r="44" spans="1:10" x14ac:dyDescent="0.25">
      <c r="A44" t="s">
        <v>74</v>
      </c>
      <c r="B44" t="s">
        <v>73</v>
      </c>
      <c r="C44" t="s">
        <v>69</v>
      </c>
      <c r="D44">
        <v>691</v>
      </c>
      <c r="E44">
        <v>101716</v>
      </c>
      <c r="F44">
        <v>10888</v>
      </c>
      <c r="G44">
        <v>113295</v>
      </c>
      <c r="H44">
        <v>13303</v>
      </c>
      <c r="I44">
        <v>99331</v>
      </c>
      <c r="J44">
        <v>661</v>
      </c>
    </row>
    <row r="45" spans="1:10" x14ac:dyDescent="0.25">
      <c r="A45" t="s">
        <v>74</v>
      </c>
      <c r="B45" t="s">
        <v>73</v>
      </c>
      <c r="C45" t="s">
        <v>70</v>
      </c>
      <c r="D45">
        <v>661</v>
      </c>
      <c r="E45">
        <v>102285</v>
      </c>
      <c r="F45">
        <v>11146</v>
      </c>
      <c r="G45">
        <v>114092</v>
      </c>
      <c r="H45">
        <v>13555</v>
      </c>
      <c r="I45">
        <v>99798</v>
      </c>
      <c r="J45">
        <v>739</v>
      </c>
    </row>
    <row r="46" spans="1:10" x14ac:dyDescent="0.25">
      <c r="A46" t="s">
        <v>74</v>
      </c>
      <c r="B46" t="s">
        <v>73</v>
      </c>
      <c r="C46" t="s">
        <v>71</v>
      </c>
      <c r="D46">
        <v>739</v>
      </c>
      <c r="E46">
        <v>103813</v>
      </c>
      <c r="F46">
        <v>11213</v>
      </c>
      <c r="G46">
        <v>115765</v>
      </c>
      <c r="H46">
        <v>13536</v>
      </c>
      <c r="I46">
        <v>101481</v>
      </c>
      <c r="J46">
        <v>748</v>
      </c>
    </row>
    <row r="47" spans="1:10" x14ac:dyDescent="0.25">
      <c r="A47" t="s">
        <v>74</v>
      </c>
      <c r="B47" t="s">
        <v>73</v>
      </c>
      <c r="C47" t="s">
        <v>72</v>
      </c>
      <c r="D47">
        <v>748</v>
      </c>
      <c r="E47">
        <v>104203</v>
      </c>
      <c r="F47">
        <v>11298</v>
      </c>
      <c r="G47">
        <v>116249</v>
      </c>
      <c r="H47">
        <v>13733</v>
      </c>
      <c r="I47">
        <v>101823</v>
      </c>
      <c r="J47">
        <v>693</v>
      </c>
    </row>
    <row r="48" spans="1:10" x14ac:dyDescent="0.25">
      <c r="A48" t="s">
        <v>74</v>
      </c>
      <c r="B48" t="s">
        <v>73</v>
      </c>
      <c r="C48" t="s">
        <v>89</v>
      </c>
      <c r="D48">
        <v>693</v>
      </c>
      <c r="E48">
        <v>107554</v>
      </c>
      <c r="F48">
        <v>11485</v>
      </c>
      <c r="G48">
        <v>119732</v>
      </c>
      <c r="H48">
        <v>14218</v>
      </c>
      <c r="I48">
        <v>104819</v>
      </c>
      <c r="J48">
        <v>695</v>
      </c>
    </row>
    <row r="49" spans="1:10" x14ac:dyDescent="0.25">
      <c r="A49" t="s">
        <v>74</v>
      </c>
      <c r="B49" t="s">
        <v>73</v>
      </c>
      <c r="C49" t="s">
        <v>90</v>
      </c>
      <c r="D49">
        <v>695</v>
      </c>
      <c r="E49">
        <v>109614</v>
      </c>
      <c r="F49">
        <v>12003</v>
      </c>
      <c r="G49">
        <v>122312</v>
      </c>
      <c r="H49">
        <v>14693</v>
      </c>
      <c r="I49">
        <v>106922</v>
      </c>
      <c r="J49">
        <v>697</v>
      </c>
    </row>
    <row r="50" spans="1:10" x14ac:dyDescent="0.25">
      <c r="A50" t="s">
        <v>75</v>
      </c>
      <c r="B50" t="s">
        <v>62</v>
      </c>
      <c r="C50" t="s">
        <v>63</v>
      </c>
      <c r="D50">
        <v>0</v>
      </c>
      <c r="E50">
        <v>3519</v>
      </c>
      <c r="F50">
        <v>1</v>
      </c>
      <c r="G50">
        <v>3520</v>
      </c>
      <c r="H50">
        <v>618</v>
      </c>
      <c r="I50">
        <v>2902</v>
      </c>
      <c r="J50">
        <v>0</v>
      </c>
    </row>
    <row r="51" spans="1:10" x14ac:dyDescent="0.25">
      <c r="A51" t="s">
        <v>75</v>
      </c>
      <c r="B51" t="s">
        <v>62</v>
      </c>
      <c r="C51" t="s">
        <v>64</v>
      </c>
      <c r="D51">
        <v>0</v>
      </c>
      <c r="E51">
        <v>3700</v>
      </c>
      <c r="F51">
        <v>2</v>
      </c>
      <c r="G51">
        <v>3702</v>
      </c>
      <c r="H51">
        <v>820</v>
      </c>
      <c r="I51">
        <v>2882</v>
      </c>
      <c r="J51">
        <v>0</v>
      </c>
    </row>
    <row r="52" spans="1:10" x14ac:dyDescent="0.25">
      <c r="A52" t="s">
        <v>75</v>
      </c>
      <c r="B52" t="s">
        <v>62</v>
      </c>
      <c r="C52" t="s">
        <v>65</v>
      </c>
      <c r="D52">
        <v>0</v>
      </c>
      <c r="E52">
        <v>3725</v>
      </c>
      <c r="F52">
        <v>2</v>
      </c>
      <c r="G52">
        <v>3727</v>
      </c>
      <c r="H52">
        <v>776</v>
      </c>
      <c r="I52">
        <v>2951</v>
      </c>
      <c r="J52">
        <v>0</v>
      </c>
    </row>
    <row r="53" spans="1:10" x14ac:dyDescent="0.25">
      <c r="A53" t="s">
        <v>75</v>
      </c>
      <c r="B53" t="s">
        <v>62</v>
      </c>
      <c r="C53" t="s">
        <v>66</v>
      </c>
      <c r="D53">
        <v>0</v>
      </c>
      <c r="E53">
        <v>3763</v>
      </c>
      <c r="F53">
        <v>2</v>
      </c>
      <c r="G53">
        <v>3765</v>
      </c>
      <c r="H53">
        <v>722</v>
      </c>
      <c r="I53">
        <v>3043</v>
      </c>
      <c r="J53">
        <v>0</v>
      </c>
    </row>
    <row r="54" spans="1:10" x14ac:dyDescent="0.25">
      <c r="A54" t="s">
        <v>75</v>
      </c>
      <c r="B54" t="s">
        <v>62</v>
      </c>
      <c r="C54" t="s">
        <v>67</v>
      </c>
      <c r="D54">
        <v>0</v>
      </c>
      <c r="E54">
        <v>3975</v>
      </c>
      <c r="F54">
        <v>2</v>
      </c>
      <c r="G54">
        <v>3977</v>
      </c>
      <c r="H54">
        <v>861</v>
      </c>
      <c r="I54">
        <v>3116</v>
      </c>
      <c r="J54">
        <v>0</v>
      </c>
    </row>
    <row r="55" spans="1:10" x14ac:dyDescent="0.25">
      <c r="A55" t="s">
        <v>75</v>
      </c>
      <c r="B55" t="s">
        <v>62</v>
      </c>
      <c r="C55" t="s">
        <v>68</v>
      </c>
      <c r="D55">
        <v>0</v>
      </c>
      <c r="E55">
        <v>4125</v>
      </c>
      <c r="F55">
        <v>2</v>
      </c>
      <c r="G55">
        <v>4127</v>
      </c>
      <c r="H55">
        <v>1178</v>
      </c>
      <c r="I55">
        <v>2949</v>
      </c>
      <c r="J55">
        <v>0</v>
      </c>
    </row>
    <row r="56" spans="1:10" x14ac:dyDescent="0.25">
      <c r="A56" t="s">
        <v>75</v>
      </c>
      <c r="B56" t="s">
        <v>62</v>
      </c>
      <c r="C56" t="s">
        <v>69</v>
      </c>
      <c r="D56">
        <v>0</v>
      </c>
      <c r="E56">
        <v>4365</v>
      </c>
      <c r="F56">
        <v>3</v>
      </c>
      <c r="G56">
        <v>4368</v>
      </c>
      <c r="H56">
        <v>1321</v>
      </c>
      <c r="I56">
        <v>3047</v>
      </c>
      <c r="J56">
        <v>0</v>
      </c>
    </row>
    <row r="57" spans="1:10" x14ac:dyDescent="0.25">
      <c r="A57" t="s">
        <v>75</v>
      </c>
      <c r="B57" t="s">
        <v>62</v>
      </c>
      <c r="C57" t="s">
        <v>70</v>
      </c>
      <c r="D57">
        <v>0</v>
      </c>
      <c r="E57">
        <v>4350</v>
      </c>
      <c r="F57">
        <v>2</v>
      </c>
      <c r="G57">
        <v>4352</v>
      </c>
      <c r="H57">
        <v>1319</v>
      </c>
      <c r="I57">
        <v>3033</v>
      </c>
      <c r="J57">
        <v>0</v>
      </c>
    </row>
    <row r="58" spans="1:10" x14ac:dyDescent="0.25">
      <c r="A58" t="s">
        <v>75</v>
      </c>
      <c r="B58" t="s">
        <v>62</v>
      </c>
      <c r="C58" t="s">
        <v>71</v>
      </c>
      <c r="D58">
        <v>0</v>
      </c>
      <c r="E58">
        <v>4450</v>
      </c>
      <c r="F58">
        <v>2</v>
      </c>
      <c r="G58">
        <v>4452</v>
      </c>
      <c r="H58">
        <v>1414</v>
      </c>
      <c r="I58">
        <v>3038</v>
      </c>
      <c r="J58">
        <v>0</v>
      </c>
    </row>
    <row r="59" spans="1:10" x14ac:dyDescent="0.25">
      <c r="A59" t="s">
        <v>75</v>
      </c>
      <c r="B59" t="s">
        <v>62</v>
      </c>
      <c r="C59" t="s">
        <v>72</v>
      </c>
      <c r="D59">
        <v>0</v>
      </c>
      <c r="E59">
        <v>4500</v>
      </c>
      <c r="F59">
        <v>3</v>
      </c>
      <c r="G59">
        <v>4503</v>
      </c>
      <c r="H59">
        <v>1531</v>
      </c>
      <c r="I59">
        <v>2972</v>
      </c>
      <c r="J59">
        <v>0</v>
      </c>
    </row>
    <row r="60" spans="1:10" x14ac:dyDescent="0.25">
      <c r="A60" t="s">
        <v>75</v>
      </c>
      <c r="B60" t="s">
        <v>62</v>
      </c>
      <c r="C60" t="s">
        <v>89</v>
      </c>
      <c r="D60">
        <v>0</v>
      </c>
      <c r="E60">
        <v>4680</v>
      </c>
      <c r="F60">
        <v>4</v>
      </c>
      <c r="G60">
        <v>4684</v>
      </c>
      <c r="H60">
        <v>1725</v>
      </c>
      <c r="I60">
        <v>2959</v>
      </c>
      <c r="J60">
        <v>0</v>
      </c>
    </row>
    <row r="61" spans="1:10" x14ac:dyDescent="0.25">
      <c r="A61" t="s">
        <v>75</v>
      </c>
      <c r="B61" t="s">
        <v>62</v>
      </c>
      <c r="C61" t="s">
        <v>90</v>
      </c>
      <c r="D61">
        <v>0</v>
      </c>
      <c r="E61">
        <v>4740</v>
      </c>
      <c r="F61">
        <v>4</v>
      </c>
      <c r="G61">
        <v>4744</v>
      </c>
      <c r="H61">
        <v>1790</v>
      </c>
      <c r="I61">
        <v>2954</v>
      </c>
      <c r="J61">
        <v>0</v>
      </c>
    </row>
    <row r="62" spans="1:10" x14ac:dyDescent="0.25">
      <c r="A62" t="s">
        <v>75</v>
      </c>
      <c r="B62" t="s">
        <v>73</v>
      </c>
      <c r="C62" t="s">
        <v>63</v>
      </c>
      <c r="D62">
        <v>717</v>
      </c>
      <c r="E62">
        <v>112003</v>
      </c>
      <c r="F62">
        <v>6392</v>
      </c>
      <c r="G62">
        <v>119112</v>
      </c>
      <c r="H62">
        <v>7071</v>
      </c>
      <c r="I62">
        <v>111375</v>
      </c>
      <c r="J62">
        <v>666</v>
      </c>
    </row>
    <row r="63" spans="1:10" x14ac:dyDescent="0.25">
      <c r="A63" t="s">
        <v>75</v>
      </c>
      <c r="B63" t="s">
        <v>73</v>
      </c>
      <c r="C63" t="s">
        <v>64</v>
      </c>
      <c r="D63">
        <v>666</v>
      </c>
      <c r="E63">
        <v>110800</v>
      </c>
      <c r="F63">
        <v>8527</v>
      </c>
      <c r="G63">
        <v>119993</v>
      </c>
      <c r="H63">
        <v>9233</v>
      </c>
      <c r="I63">
        <v>110136</v>
      </c>
      <c r="J63">
        <v>624</v>
      </c>
    </row>
    <row r="64" spans="1:10" x14ac:dyDescent="0.25">
      <c r="A64" t="s">
        <v>75</v>
      </c>
      <c r="B64" t="s">
        <v>73</v>
      </c>
      <c r="C64" t="s">
        <v>65</v>
      </c>
      <c r="D64">
        <v>624</v>
      </c>
      <c r="E64">
        <v>111586</v>
      </c>
      <c r="F64">
        <v>8442</v>
      </c>
      <c r="G64">
        <v>120652</v>
      </c>
      <c r="H64">
        <v>9220</v>
      </c>
      <c r="I64">
        <v>110759</v>
      </c>
      <c r="J64">
        <v>673</v>
      </c>
    </row>
    <row r="65" spans="1:10" x14ac:dyDescent="0.25">
      <c r="A65" t="s">
        <v>75</v>
      </c>
      <c r="B65" t="s">
        <v>73</v>
      </c>
      <c r="C65" t="s">
        <v>66</v>
      </c>
      <c r="D65">
        <v>673</v>
      </c>
      <c r="E65">
        <v>112464</v>
      </c>
      <c r="F65">
        <v>8458</v>
      </c>
      <c r="G65">
        <v>121595</v>
      </c>
      <c r="H65">
        <v>9359</v>
      </c>
      <c r="I65">
        <v>111492</v>
      </c>
      <c r="J65">
        <v>744</v>
      </c>
    </row>
    <row r="66" spans="1:10" x14ac:dyDescent="0.25">
      <c r="A66" t="s">
        <v>75</v>
      </c>
      <c r="B66" t="s">
        <v>73</v>
      </c>
      <c r="C66" t="s">
        <v>67</v>
      </c>
      <c r="D66">
        <v>744</v>
      </c>
      <c r="E66">
        <v>101549</v>
      </c>
      <c r="F66">
        <v>9258</v>
      </c>
      <c r="G66">
        <v>111551</v>
      </c>
      <c r="H66">
        <v>10380</v>
      </c>
      <c r="I66">
        <v>100291</v>
      </c>
      <c r="J66">
        <v>880</v>
      </c>
    </row>
    <row r="67" spans="1:10" x14ac:dyDescent="0.25">
      <c r="A67" t="s">
        <v>75</v>
      </c>
      <c r="B67" t="s">
        <v>73</v>
      </c>
      <c r="C67" t="s">
        <v>68</v>
      </c>
      <c r="D67">
        <v>880</v>
      </c>
      <c r="E67">
        <v>96156</v>
      </c>
      <c r="F67">
        <v>11605</v>
      </c>
      <c r="G67">
        <v>108641</v>
      </c>
      <c r="H67">
        <v>12562</v>
      </c>
      <c r="I67">
        <v>95321</v>
      </c>
      <c r="J67">
        <v>758</v>
      </c>
    </row>
    <row r="68" spans="1:10" x14ac:dyDescent="0.25">
      <c r="A68" t="s">
        <v>75</v>
      </c>
      <c r="B68" t="s">
        <v>73</v>
      </c>
      <c r="C68" t="s">
        <v>69</v>
      </c>
      <c r="D68">
        <v>758</v>
      </c>
      <c r="E68">
        <v>107963</v>
      </c>
      <c r="F68">
        <v>11477</v>
      </c>
      <c r="G68">
        <v>120198</v>
      </c>
      <c r="H68">
        <v>12215</v>
      </c>
      <c r="I68">
        <v>107237</v>
      </c>
      <c r="J68">
        <v>746</v>
      </c>
    </row>
    <row r="69" spans="1:10" x14ac:dyDescent="0.25">
      <c r="A69" t="s">
        <v>75</v>
      </c>
      <c r="B69" t="s">
        <v>73</v>
      </c>
      <c r="C69" t="s">
        <v>70</v>
      </c>
      <c r="D69">
        <v>746</v>
      </c>
      <c r="E69">
        <v>114609</v>
      </c>
      <c r="F69">
        <v>9778</v>
      </c>
      <c r="G69">
        <v>125133</v>
      </c>
      <c r="H69">
        <v>10939</v>
      </c>
      <c r="I69">
        <v>113297</v>
      </c>
      <c r="J69">
        <v>897</v>
      </c>
    </row>
    <row r="70" spans="1:10" x14ac:dyDescent="0.25">
      <c r="A70" t="s">
        <v>75</v>
      </c>
      <c r="B70" t="s">
        <v>73</v>
      </c>
      <c r="C70" t="s">
        <v>71</v>
      </c>
      <c r="D70">
        <v>897</v>
      </c>
      <c r="E70">
        <v>116328</v>
      </c>
      <c r="F70">
        <v>9185</v>
      </c>
      <c r="G70">
        <v>126392</v>
      </c>
      <c r="H70">
        <v>10091</v>
      </c>
      <c r="I70">
        <v>115473</v>
      </c>
      <c r="J70">
        <v>828</v>
      </c>
    </row>
    <row r="71" spans="1:10" x14ac:dyDescent="0.25">
      <c r="A71" t="s">
        <v>75</v>
      </c>
      <c r="B71" t="s">
        <v>73</v>
      </c>
      <c r="C71" t="s">
        <v>72</v>
      </c>
      <c r="D71">
        <v>828</v>
      </c>
      <c r="E71">
        <v>116265</v>
      </c>
      <c r="F71">
        <v>8971</v>
      </c>
      <c r="G71">
        <v>126064</v>
      </c>
      <c r="H71">
        <v>10302</v>
      </c>
      <c r="I71">
        <v>114902</v>
      </c>
      <c r="J71">
        <v>860</v>
      </c>
    </row>
    <row r="72" spans="1:10" x14ac:dyDescent="0.25">
      <c r="A72" t="s">
        <v>75</v>
      </c>
      <c r="B72" t="s">
        <v>73</v>
      </c>
      <c r="C72" t="s">
        <v>89</v>
      </c>
      <c r="D72">
        <v>860</v>
      </c>
      <c r="E72">
        <v>116997</v>
      </c>
      <c r="F72">
        <v>9250</v>
      </c>
      <c r="G72">
        <v>127107</v>
      </c>
      <c r="H72">
        <v>10420</v>
      </c>
      <c r="I72">
        <v>115908</v>
      </c>
      <c r="J72">
        <v>779</v>
      </c>
    </row>
    <row r="73" spans="1:10" x14ac:dyDescent="0.25">
      <c r="A73" t="s">
        <v>75</v>
      </c>
      <c r="B73" t="s">
        <v>73</v>
      </c>
      <c r="C73" t="s">
        <v>90</v>
      </c>
      <c r="D73">
        <v>779</v>
      </c>
      <c r="E73">
        <v>117168</v>
      </c>
      <c r="F73">
        <v>9414</v>
      </c>
      <c r="G73">
        <v>127361</v>
      </c>
      <c r="H73">
        <v>10333</v>
      </c>
      <c r="I73">
        <v>116281</v>
      </c>
      <c r="J73">
        <v>747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85" zoomScaleNormal="100" workbookViewId="0">
      <selection activeCell="L106" sqref="L106"/>
    </sheetView>
  </sheetViews>
  <sheetFormatPr defaultColWidth="9.140625" defaultRowHeight="12.75" x14ac:dyDescent="0.25"/>
  <cols>
    <col min="1" max="16384" width="9.140625" style="1"/>
  </cols>
  <sheetData/>
  <printOptions horizontalCentered="1"/>
  <pageMargins left="0.51181102362204722" right="0.51181102362204722" top="1.299212598425197" bottom="0.55118110236220474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6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E2AE-3850-4FB8-8B9B-A9A3F2F51D67}">
  <dimension ref="A1:H40"/>
  <sheetViews>
    <sheetView showGridLines="0" topLeftCell="A16" zoomScaleNormal="100" workbookViewId="0">
      <selection activeCell="B52" sqref="B52"/>
    </sheetView>
  </sheetViews>
  <sheetFormatPr defaultRowHeight="15" x14ac:dyDescent="0.25"/>
  <cols>
    <col min="1" max="1" width="18" bestFit="1" customWidth="1"/>
    <col min="2" max="2" width="10.28515625" customWidth="1"/>
    <col min="3" max="3" width="10.42578125" customWidth="1"/>
    <col min="4" max="4" width="12" customWidth="1"/>
    <col min="5" max="5" width="14" customWidth="1"/>
    <col min="6" max="6" width="10.42578125" bestFit="1" customWidth="1"/>
    <col min="7" max="7" width="10.42578125" customWidth="1"/>
    <col min="8" max="8" width="10.28515625" customWidth="1"/>
    <col min="9" max="9" width="8.85546875" bestFit="1" customWidth="1"/>
    <col min="10" max="10" width="6" bestFit="1" customWidth="1"/>
    <col min="11" max="11" width="8.85546875" bestFit="1" customWidth="1"/>
    <col min="12" max="12" width="6" bestFit="1" customWidth="1"/>
    <col min="13" max="13" width="8.85546875" bestFit="1" customWidth="1"/>
    <col min="14" max="14" width="6" bestFit="1" customWidth="1"/>
    <col min="15" max="15" width="8.85546875" bestFit="1" customWidth="1"/>
    <col min="16" max="16" width="6" bestFit="1" customWidth="1"/>
    <col min="17" max="17" width="8.85546875" bestFit="1" customWidth="1"/>
    <col min="18" max="18" width="6" bestFit="1" customWidth="1"/>
    <col min="19" max="19" width="8.85546875" bestFit="1" customWidth="1"/>
    <col min="20" max="20" width="6" bestFit="1" customWidth="1"/>
    <col min="21" max="21" width="8.85546875" bestFit="1" customWidth="1"/>
    <col min="22" max="22" width="6" bestFit="1" customWidth="1"/>
    <col min="23" max="23" width="8.85546875" bestFit="1" customWidth="1"/>
    <col min="24" max="24" width="6" bestFit="1" customWidth="1"/>
    <col min="25" max="25" width="8.85546875" bestFit="1" customWidth="1"/>
    <col min="26" max="26" width="6" bestFit="1" customWidth="1"/>
    <col min="27" max="27" width="8.85546875" bestFit="1" customWidth="1"/>
    <col min="28" max="28" width="7" bestFit="1" customWidth="1"/>
    <col min="29" max="29" width="8.85546875" bestFit="1" customWidth="1"/>
    <col min="30" max="30" width="7" bestFit="1" customWidth="1"/>
    <col min="31" max="31" width="8.85546875" bestFit="1" customWidth="1"/>
    <col min="32" max="32" width="7" bestFit="1" customWidth="1"/>
    <col min="33" max="33" width="8.85546875" bestFit="1" customWidth="1"/>
    <col min="34" max="34" width="7" bestFit="1" customWidth="1"/>
    <col min="35" max="35" width="8.85546875" bestFit="1" customWidth="1"/>
    <col min="36" max="36" width="6" bestFit="1" customWidth="1"/>
    <col min="37" max="37" width="8.85546875" bestFit="1" customWidth="1"/>
    <col min="38" max="38" width="7" bestFit="1" customWidth="1"/>
    <col min="39" max="39" width="8.85546875" bestFit="1" customWidth="1"/>
    <col min="40" max="40" width="7" bestFit="1" customWidth="1"/>
    <col min="41" max="41" width="8.85546875" bestFit="1" customWidth="1"/>
    <col min="42" max="42" width="7" bestFit="1" customWidth="1"/>
    <col min="43" max="43" width="8.85546875" bestFit="1" customWidth="1"/>
    <col min="44" max="44" width="6" bestFit="1" customWidth="1"/>
    <col min="45" max="45" width="8.85546875" bestFit="1" customWidth="1"/>
    <col min="46" max="46" width="7" bestFit="1" customWidth="1"/>
    <col min="47" max="47" width="8.85546875" bestFit="1" customWidth="1"/>
    <col min="48" max="48" width="6" bestFit="1" customWidth="1"/>
    <col min="49" max="49" width="8.85546875" bestFit="1" customWidth="1"/>
    <col min="50" max="50" width="7" bestFit="1" customWidth="1"/>
    <col min="51" max="51" width="8.85546875" bestFit="1" customWidth="1"/>
    <col min="52" max="52" width="6" bestFit="1" customWidth="1"/>
    <col min="53" max="53" width="8.85546875" bestFit="1" customWidth="1"/>
    <col min="54" max="54" width="7" bestFit="1" customWidth="1"/>
    <col min="55" max="55" width="8.85546875" bestFit="1" customWidth="1"/>
    <col min="56" max="56" width="7" bestFit="1" customWidth="1"/>
    <col min="57" max="57" width="8.85546875" bestFit="1" customWidth="1"/>
    <col min="58" max="58" width="7" bestFit="1" customWidth="1"/>
    <col min="59" max="59" width="8.85546875" bestFit="1" customWidth="1"/>
    <col min="60" max="60" width="7" bestFit="1" customWidth="1"/>
    <col min="61" max="61" width="8.85546875" bestFit="1" customWidth="1"/>
    <col min="62" max="62" width="7" bestFit="1" customWidth="1"/>
    <col min="63" max="63" width="8.85546875" bestFit="1" customWidth="1"/>
    <col min="64" max="64" width="7" bestFit="1" customWidth="1"/>
    <col min="65" max="65" width="8.85546875" bestFit="1" customWidth="1"/>
    <col min="66" max="66" width="7" bestFit="1" customWidth="1"/>
    <col min="67" max="67" width="8.85546875" bestFit="1" customWidth="1"/>
    <col min="68" max="68" width="7" bestFit="1" customWidth="1"/>
    <col min="69" max="69" width="8.85546875" bestFit="1" customWidth="1"/>
    <col min="70" max="70" width="6" bestFit="1" customWidth="1"/>
    <col min="71" max="71" width="8.85546875" bestFit="1" customWidth="1"/>
    <col min="72" max="72" width="7" bestFit="1" customWidth="1"/>
    <col min="73" max="73" width="8.85546875" bestFit="1" customWidth="1"/>
    <col min="74" max="74" width="10.7109375" bestFit="1" customWidth="1"/>
    <col min="75" max="75" width="7" bestFit="1" customWidth="1"/>
    <col min="76" max="76" width="8.85546875" bestFit="1" customWidth="1"/>
    <col min="77" max="77" width="7" bestFit="1" customWidth="1"/>
    <col min="78" max="78" width="8.85546875" bestFit="1" customWidth="1"/>
    <col min="79" max="79" width="6" bestFit="1" customWidth="1"/>
    <col min="80" max="80" width="8.85546875" bestFit="1" customWidth="1"/>
    <col min="81" max="81" width="7" bestFit="1" customWidth="1"/>
    <col min="82" max="82" width="8.85546875" bestFit="1" customWidth="1"/>
    <col min="83" max="83" width="6" bestFit="1" customWidth="1"/>
    <col min="84" max="84" width="8.85546875" bestFit="1" customWidth="1"/>
    <col min="85" max="85" width="7" bestFit="1" customWidth="1"/>
    <col min="86" max="86" width="8.85546875" bestFit="1" customWidth="1"/>
    <col min="87" max="87" width="6" bestFit="1" customWidth="1"/>
    <col min="88" max="88" width="8.85546875" bestFit="1" customWidth="1"/>
    <col min="89" max="89" width="7" bestFit="1" customWidth="1"/>
    <col min="90" max="90" width="8.85546875" bestFit="1" customWidth="1"/>
    <col min="91" max="91" width="7" bestFit="1" customWidth="1"/>
    <col min="92" max="92" width="8.85546875" bestFit="1" customWidth="1"/>
    <col min="93" max="93" width="7" bestFit="1" customWidth="1"/>
    <col min="94" max="94" width="8.85546875" bestFit="1" customWidth="1"/>
    <col min="95" max="95" width="7" bestFit="1" customWidth="1"/>
    <col min="96" max="96" width="8.85546875" bestFit="1" customWidth="1"/>
    <col min="97" max="97" width="7" bestFit="1" customWidth="1"/>
    <col min="98" max="98" width="8.85546875" bestFit="1" customWidth="1"/>
    <col min="99" max="99" width="7" bestFit="1" customWidth="1"/>
    <col min="100" max="100" width="8.85546875" bestFit="1" customWidth="1"/>
    <col min="101" max="101" width="7" bestFit="1" customWidth="1"/>
    <col min="102" max="102" width="8.85546875" bestFit="1" customWidth="1"/>
    <col min="103" max="103" width="7" bestFit="1" customWidth="1"/>
    <col min="104" max="104" width="8.85546875" bestFit="1" customWidth="1"/>
    <col min="105" max="105" width="6" bestFit="1" customWidth="1"/>
    <col min="106" max="106" width="8.85546875" bestFit="1" customWidth="1"/>
    <col min="107" max="107" width="7" bestFit="1" customWidth="1"/>
    <col min="108" max="108" width="8.85546875" bestFit="1" customWidth="1"/>
    <col min="109" max="109" width="10.7109375" bestFit="1" customWidth="1"/>
  </cols>
  <sheetData>
    <row r="1" spans="1:8" x14ac:dyDescent="0.25">
      <c r="A1" s="8" t="s">
        <v>43</v>
      </c>
    </row>
    <row r="3" spans="1:8" hidden="1" x14ac:dyDescent="0.25"/>
    <row r="4" spans="1:8" hidden="1" x14ac:dyDescent="0.25"/>
    <row r="5" spans="1:8" hidden="1" x14ac:dyDescent="0.25">
      <c r="A5" s="56" t="s">
        <v>52</v>
      </c>
      <c r="B5" t="s">
        <v>73</v>
      </c>
    </row>
    <row r="6" spans="1:8" hidden="1" x14ac:dyDescent="0.25"/>
    <row r="7" spans="1:8" ht="30" customHeight="1" x14ac:dyDescent="0.25">
      <c r="B7" s="72" t="s">
        <v>76</v>
      </c>
      <c r="C7" s="70" t="s">
        <v>77</v>
      </c>
      <c r="D7" s="70" t="s">
        <v>78</v>
      </c>
      <c r="E7" s="70" t="s">
        <v>79</v>
      </c>
      <c r="F7" s="70" t="s">
        <v>80</v>
      </c>
      <c r="G7" s="70" t="s">
        <v>81</v>
      </c>
      <c r="H7" s="71" t="s">
        <v>82</v>
      </c>
    </row>
    <row r="8" spans="1:8" x14ac:dyDescent="0.25">
      <c r="A8" s="57" t="s">
        <v>61</v>
      </c>
      <c r="B8" s="58"/>
      <c r="C8" s="58"/>
      <c r="D8" s="58"/>
      <c r="E8" s="58"/>
      <c r="F8" s="58"/>
      <c r="G8" s="58"/>
      <c r="H8" s="58"/>
    </row>
    <row r="9" spans="1:8" x14ac:dyDescent="0.25">
      <c r="A9" s="74" t="s">
        <v>65</v>
      </c>
      <c r="B9" s="73">
        <v>575</v>
      </c>
      <c r="C9" s="73">
        <v>56430</v>
      </c>
      <c r="D9" s="73">
        <v>7558</v>
      </c>
      <c r="E9" s="73">
        <v>64563</v>
      </c>
      <c r="F9" s="73">
        <v>53998</v>
      </c>
      <c r="G9" s="73">
        <v>10052</v>
      </c>
      <c r="H9" s="73">
        <v>513</v>
      </c>
    </row>
    <row r="10" spans="1:8" x14ac:dyDescent="0.25">
      <c r="A10" s="74" t="s">
        <v>66</v>
      </c>
      <c r="B10" s="73">
        <v>513</v>
      </c>
      <c r="C10" s="73">
        <v>57690</v>
      </c>
      <c r="D10" s="73">
        <v>8317</v>
      </c>
      <c r="E10" s="73">
        <v>66520</v>
      </c>
      <c r="F10" s="73">
        <v>55371</v>
      </c>
      <c r="G10" s="73">
        <v>10629</v>
      </c>
      <c r="H10" s="73">
        <v>520</v>
      </c>
    </row>
    <row r="11" spans="1:8" x14ac:dyDescent="0.25">
      <c r="A11" s="74" t="s">
        <v>67</v>
      </c>
      <c r="B11" s="73">
        <v>520</v>
      </c>
      <c r="C11" s="73">
        <v>58437</v>
      </c>
      <c r="D11" s="73">
        <v>9073</v>
      </c>
      <c r="E11" s="73">
        <v>68030</v>
      </c>
      <c r="F11" s="73">
        <v>56156</v>
      </c>
      <c r="G11" s="73">
        <v>11369</v>
      </c>
      <c r="H11" s="73">
        <v>505</v>
      </c>
    </row>
    <row r="12" spans="1:8" x14ac:dyDescent="0.25">
      <c r="A12" s="74" t="s">
        <v>68</v>
      </c>
      <c r="B12" s="73">
        <v>505</v>
      </c>
      <c r="C12" s="73">
        <v>57653</v>
      </c>
      <c r="D12" s="73">
        <v>9684</v>
      </c>
      <c r="E12" s="73">
        <v>67842</v>
      </c>
      <c r="F12" s="73">
        <v>56082</v>
      </c>
      <c r="G12" s="73">
        <v>11207</v>
      </c>
      <c r="H12" s="73">
        <v>553</v>
      </c>
    </row>
    <row r="13" spans="1:8" x14ac:dyDescent="0.25">
      <c r="A13" s="74" t="s">
        <v>69</v>
      </c>
      <c r="B13" s="73">
        <v>553</v>
      </c>
      <c r="C13" s="73">
        <v>58390</v>
      </c>
      <c r="D13" s="73">
        <v>9935</v>
      </c>
      <c r="E13" s="73">
        <v>68878</v>
      </c>
      <c r="F13" s="73">
        <v>56982</v>
      </c>
      <c r="G13" s="73">
        <v>11349</v>
      </c>
      <c r="H13" s="73">
        <v>547</v>
      </c>
    </row>
    <row r="14" spans="1:8" x14ac:dyDescent="0.25">
      <c r="A14" s="74" t="s">
        <v>70</v>
      </c>
      <c r="B14" s="73">
        <v>547</v>
      </c>
      <c r="C14" s="73">
        <v>59364</v>
      </c>
      <c r="D14" s="73">
        <v>10229</v>
      </c>
      <c r="E14" s="73">
        <v>70140</v>
      </c>
      <c r="F14" s="73">
        <v>57623</v>
      </c>
      <c r="G14" s="73">
        <v>11919</v>
      </c>
      <c r="H14" s="73">
        <v>598</v>
      </c>
    </row>
    <row r="15" spans="1:8" x14ac:dyDescent="0.25">
      <c r="A15" s="74" t="s">
        <v>71</v>
      </c>
      <c r="B15" s="73">
        <v>598</v>
      </c>
      <c r="C15" s="73">
        <v>59988</v>
      </c>
      <c r="D15" s="73">
        <v>10325</v>
      </c>
      <c r="E15" s="73">
        <v>70911</v>
      </c>
      <c r="F15" s="73">
        <v>58353</v>
      </c>
      <c r="G15" s="73">
        <v>12040</v>
      </c>
      <c r="H15" s="73">
        <v>518</v>
      </c>
    </row>
    <row r="16" spans="1:8" x14ac:dyDescent="0.25">
      <c r="A16" s="74" t="s">
        <v>72</v>
      </c>
      <c r="B16" s="73">
        <v>518</v>
      </c>
      <c r="C16" s="73">
        <v>61784</v>
      </c>
      <c r="D16" s="73">
        <v>11435</v>
      </c>
      <c r="E16" s="73">
        <v>73737</v>
      </c>
      <c r="F16" s="73">
        <v>60234</v>
      </c>
      <c r="G16" s="73">
        <v>12986</v>
      </c>
      <c r="H16" s="73">
        <v>517</v>
      </c>
    </row>
    <row r="17" spans="1:8" x14ac:dyDescent="0.25">
      <c r="A17" s="74" t="s">
        <v>89</v>
      </c>
      <c r="B17" s="73">
        <v>517</v>
      </c>
      <c r="C17" s="73">
        <v>61945</v>
      </c>
      <c r="D17" s="73">
        <v>11916</v>
      </c>
      <c r="E17" s="73">
        <v>74378</v>
      </c>
      <c r="F17" s="73">
        <v>60198</v>
      </c>
      <c r="G17" s="73">
        <v>13689</v>
      </c>
      <c r="H17" s="73">
        <v>491</v>
      </c>
    </row>
    <row r="18" spans="1:8" x14ac:dyDescent="0.25">
      <c r="A18" s="74" t="s">
        <v>90</v>
      </c>
      <c r="B18" s="73">
        <v>491</v>
      </c>
      <c r="C18" s="73">
        <v>61032</v>
      </c>
      <c r="D18" s="73">
        <v>12005</v>
      </c>
      <c r="E18" s="73">
        <v>73528</v>
      </c>
      <c r="F18" s="73">
        <v>59522</v>
      </c>
      <c r="G18" s="73">
        <v>13531</v>
      </c>
      <c r="H18" s="73">
        <v>475</v>
      </c>
    </row>
    <row r="19" spans="1:8" x14ac:dyDescent="0.25">
      <c r="A19" s="59" t="s">
        <v>74</v>
      </c>
      <c r="B19" s="60"/>
      <c r="C19" s="60"/>
      <c r="D19" s="60"/>
      <c r="E19" s="60"/>
      <c r="F19" s="60"/>
      <c r="G19" s="60"/>
      <c r="H19" s="60"/>
    </row>
    <row r="20" spans="1:8" x14ac:dyDescent="0.25">
      <c r="A20" s="74" t="s">
        <v>65</v>
      </c>
      <c r="B20" s="73">
        <v>679</v>
      </c>
      <c r="C20" s="73">
        <v>91236</v>
      </c>
      <c r="D20" s="73">
        <v>9986</v>
      </c>
      <c r="E20" s="73">
        <v>101901</v>
      </c>
      <c r="F20" s="73">
        <v>89027</v>
      </c>
      <c r="G20" s="73">
        <v>12139</v>
      </c>
      <c r="H20" s="73">
        <v>735</v>
      </c>
    </row>
    <row r="21" spans="1:8" x14ac:dyDescent="0.25">
      <c r="A21" s="74" t="s">
        <v>66</v>
      </c>
      <c r="B21" s="73">
        <v>735</v>
      </c>
      <c r="C21" s="73">
        <v>92777</v>
      </c>
      <c r="D21" s="73">
        <v>10014</v>
      </c>
      <c r="E21" s="73">
        <v>103526</v>
      </c>
      <c r="F21" s="73">
        <v>90352</v>
      </c>
      <c r="G21" s="73">
        <v>12463</v>
      </c>
      <c r="H21" s="73">
        <v>711</v>
      </c>
    </row>
    <row r="22" spans="1:8" x14ac:dyDescent="0.25">
      <c r="A22" s="74" t="s">
        <v>67</v>
      </c>
      <c r="B22" s="73">
        <v>711</v>
      </c>
      <c r="C22" s="73">
        <v>97400</v>
      </c>
      <c r="D22" s="73">
        <v>10602</v>
      </c>
      <c r="E22" s="73">
        <v>108713</v>
      </c>
      <c r="F22" s="73">
        <v>94940</v>
      </c>
      <c r="G22" s="73">
        <v>13067</v>
      </c>
      <c r="H22" s="73">
        <v>706</v>
      </c>
    </row>
    <row r="23" spans="1:8" x14ac:dyDescent="0.25">
      <c r="A23" s="74" t="s">
        <v>68</v>
      </c>
      <c r="B23" s="73">
        <v>706</v>
      </c>
      <c r="C23" s="73">
        <v>100158</v>
      </c>
      <c r="D23" s="73">
        <v>10697</v>
      </c>
      <c r="E23" s="73">
        <v>111561</v>
      </c>
      <c r="F23" s="73">
        <v>97793</v>
      </c>
      <c r="G23" s="73">
        <v>13077</v>
      </c>
      <c r="H23" s="73">
        <v>691</v>
      </c>
    </row>
    <row r="24" spans="1:8" x14ac:dyDescent="0.25">
      <c r="A24" s="74" t="s">
        <v>69</v>
      </c>
      <c r="B24" s="73">
        <v>691</v>
      </c>
      <c r="C24" s="73">
        <v>101716</v>
      </c>
      <c r="D24" s="73">
        <v>10888</v>
      </c>
      <c r="E24" s="73">
        <v>113295</v>
      </c>
      <c r="F24" s="73">
        <v>99331</v>
      </c>
      <c r="G24" s="73">
        <v>13303</v>
      </c>
      <c r="H24" s="73">
        <v>661</v>
      </c>
    </row>
    <row r="25" spans="1:8" x14ac:dyDescent="0.25">
      <c r="A25" s="74" t="s">
        <v>70</v>
      </c>
      <c r="B25" s="73">
        <v>661</v>
      </c>
      <c r="C25" s="73">
        <v>102285</v>
      </c>
      <c r="D25" s="73">
        <v>11146</v>
      </c>
      <c r="E25" s="73">
        <v>114092</v>
      </c>
      <c r="F25" s="73">
        <v>99798</v>
      </c>
      <c r="G25" s="73">
        <v>13555</v>
      </c>
      <c r="H25" s="73">
        <v>739</v>
      </c>
    </row>
    <row r="26" spans="1:8" x14ac:dyDescent="0.25">
      <c r="A26" s="74" t="s">
        <v>71</v>
      </c>
      <c r="B26" s="73">
        <v>739</v>
      </c>
      <c r="C26" s="73">
        <v>103813</v>
      </c>
      <c r="D26" s="73">
        <v>11213</v>
      </c>
      <c r="E26" s="73">
        <v>115765</v>
      </c>
      <c r="F26" s="73">
        <v>101481</v>
      </c>
      <c r="G26" s="73">
        <v>13536</v>
      </c>
      <c r="H26" s="73">
        <v>748</v>
      </c>
    </row>
    <row r="27" spans="1:8" x14ac:dyDescent="0.25">
      <c r="A27" s="74" t="s">
        <v>72</v>
      </c>
      <c r="B27" s="73">
        <v>748</v>
      </c>
      <c r="C27" s="73">
        <v>104203</v>
      </c>
      <c r="D27" s="73">
        <v>11298</v>
      </c>
      <c r="E27" s="73">
        <v>116249</v>
      </c>
      <c r="F27" s="73">
        <v>101823</v>
      </c>
      <c r="G27" s="73">
        <v>13733</v>
      </c>
      <c r="H27" s="73">
        <v>693</v>
      </c>
    </row>
    <row r="28" spans="1:8" x14ac:dyDescent="0.25">
      <c r="A28" s="74" t="s">
        <v>89</v>
      </c>
      <c r="B28" s="73">
        <v>693</v>
      </c>
      <c r="C28" s="73">
        <v>107554</v>
      </c>
      <c r="D28" s="73">
        <v>11485</v>
      </c>
      <c r="E28" s="73">
        <v>119732</v>
      </c>
      <c r="F28" s="73">
        <v>104819</v>
      </c>
      <c r="G28" s="73">
        <v>14218</v>
      </c>
      <c r="H28" s="73">
        <v>695</v>
      </c>
    </row>
    <row r="29" spans="1:8" x14ac:dyDescent="0.25">
      <c r="A29" s="74" t="s">
        <v>90</v>
      </c>
      <c r="B29" s="73">
        <v>695</v>
      </c>
      <c r="C29" s="73">
        <v>109614</v>
      </c>
      <c r="D29" s="73">
        <v>12003</v>
      </c>
      <c r="E29" s="73">
        <v>122312</v>
      </c>
      <c r="F29" s="73">
        <v>106922</v>
      </c>
      <c r="G29" s="73">
        <v>14693</v>
      </c>
      <c r="H29" s="73">
        <v>697</v>
      </c>
    </row>
    <row r="30" spans="1:8" x14ac:dyDescent="0.25">
      <c r="A30" s="61" t="s">
        <v>75</v>
      </c>
      <c r="B30" s="62"/>
      <c r="C30" s="62"/>
      <c r="D30" s="62"/>
      <c r="E30" s="62"/>
      <c r="F30" s="62"/>
      <c r="G30" s="62"/>
      <c r="H30" s="62"/>
    </row>
    <row r="31" spans="1:8" x14ac:dyDescent="0.25">
      <c r="A31" s="74" t="s">
        <v>65</v>
      </c>
      <c r="B31" s="73">
        <v>624</v>
      </c>
      <c r="C31" s="73">
        <v>111586</v>
      </c>
      <c r="D31" s="73">
        <v>8442</v>
      </c>
      <c r="E31" s="73">
        <v>120652</v>
      </c>
      <c r="F31" s="73">
        <v>110759</v>
      </c>
      <c r="G31" s="73">
        <v>9220</v>
      </c>
      <c r="H31" s="73">
        <v>673</v>
      </c>
    </row>
    <row r="32" spans="1:8" x14ac:dyDescent="0.25">
      <c r="A32" s="74" t="s">
        <v>66</v>
      </c>
      <c r="B32" s="73">
        <v>673</v>
      </c>
      <c r="C32" s="73">
        <v>112464</v>
      </c>
      <c r="D32" s="73">
        <v>8458</v>
      </c>
      <c r="E32" s="73">
        <v>121595</v>
      </c>
      <c r="F32" s="73">
        <v>111492</v>
      </c>
      <c r="G32" s="73">
        <v>9359</v>
      </c>
      <c r="H32" s="73">
        <v>744</v>
      </c>
    </row>
    <row r="33" spans="1:8" x14ac:dyDescent="0.25">
      <c r="A33" s="74" t="s">
        <v>67</v>
      </c>
      <c r="B33" s="73">
        <v>744</v>
      </c>
      <c r="C33" s="73">
        <v>101549</v>
      </c>
      <c r="D33" s="73">
        <v>9258</v>
      </c>
      <c r="E33" s="73">
        <v>111551</v>
      </c>
      <c r="F33" s="73">
        <v>100291</v>
      </c>
      <c r="G33" s="73">
        <v>10380</v>
      </c>
      <c r="H33" s="73">
        <v>880</v>
      </c>
    </row>
    <row r="34" spans="1:8" x14ac:dyDescent="0.25">
      <c r="A34" s="74" t="s">
        <v>68</v>
      </c>
      <c r="B34" s="73">
        <v>880</v>
      </c>
      <c r="C34" s="73">
        <v>96156</v>
      </c>
      <c r="D34" s="73">
        <v>11605</v>
      </c>
      <c r="E34" s="73">
        <v>108641</v>
      </c>
      <c r="F34" s="73">
        <v>95321</v>
      </c>
      <c r="G34" s="73">
        <v>12562</v>
      </c>
      <c r="H34" s="73">
        <v>758</v>
      </c>
    </row>
    <row r="35" spans="1:8" x14ac:dyDescent="0.25">
      <c r="A35" s="74" t="s">
        <v>69</v>
      </c>
      <c r="B35" s="73">
        <v>758</v>
      </c>
      <c r="C35" s="73">
        <v>107963</v>
      </c>
      <c r="D35" s="73">
        <v>11477</v>
      </c>
      <c r="E35" s="73">
        <v>120198</v>
      </c>
      <c r="F35" s="73">
        <v>107237</v>
      </c>
      <c r="G35" s="73">
        <v>12215</v>
      </c>
      <c r="H35" s="73">
        <v>746</v>
      </c>
    </row>
    <row r="36" spans="1:8" x14ac:dyDescent="0.25">
      <c r="A36" s="74" t="s">
        <v>70</v>
      </c>
      <c r="B36" s="73">
        <v>746</v>
      </c>
      <c r="C36" s="73">
        <v>114609</v>
      </c>
      <c r="D36" s="73">
        <v>9778</v>
      </c>
      <c r="E36" s="73">
        <v>125133</v>
      </c>
      <c r="F36" s="73">
        <v>113297</v>
      </c>
      <c r="G36" s="73">
        <v>10939</v>
      </c>
      <c r="H36" s="73">
        <v>897</v>
      </c>
    </row>
    <row r="37" spans="1:8" x14ac:dyDescent="0.25">
      <c r="A37" s="74" t="s">
        <v>71</v>
      </c>
      <c r="B37" s="73">
        <v>897</v>
      </c>
      <c r="C37" s="73">
        <v>116328</v>
      </c>
      <c r="D37" s="73">
        <v>9185</v>
      </c>
      <c r="E37" s="73">
        <v>126392</v>
      </c>
      <c r="F37" s="73">
        <v>115473</v>
      </c>
      <c r="G37" s="73">
        <v>10091</v>
      </c>
      <c r="H37" s="73">
        <v>828</v>
      </c>
    </row>
    <row r="38" spans="1:8" x14ac:dyDescent="0.25">
      <c r="A38" s="74" t="s">
        <v>72</v>
      </c>
      <c r="B38" s="73">
        <v>828</v>
      </c>
      <c r="C38" s="73">
        <v>116265</v>
      </c>
      <c r="D38" s="73">
        <v>8971</v>
      </c>
      <c r="E38" s="73">
        <v>126064</v>
      </c>
      <c r="F38" s="73">
        <v>114902</v>
      </c>
      <c r="G38" s="73">
        <v>10302</v>
      </c>
      <c r="H38" s="73">
        <v>860</v>
      </c>
    </row>
    <row r="39" spans="1:8" x14ac:dyDescent="0.25">
      <c r="A39" s="74" t="s">
        <v>89</v>
      </c>
      <c r="B39" s="73">
        <v>860</v>
      </c>
      <c r="C39" s="73">
        <v>116997</v>
      </c>
      <c r="D39" s="73">
        <v>9250</v>
      </c>
      <c r="E39" s="73">
        <v>127107</v>
      </c>
      <c r="F39" s="73">
        <v>115908</v>
      </c>
      <c r="G39" s="73">
        <v>10420</v>
      </c>
      <c r="H39" s="73">
        <v>779</v>
      </c>
    </row>
    <row r="40" spans="1:8" x14ac:dyDescent="0.25">
      <c r="A40" s="74" t="s">
        <v>90</v>
      </c>
      <c r="B40" s="73">
        <v>779</v>
      </c>
      <c r="C40" s="73">
        <v>117168</v>
      </c>
      <c r="D40" s="73">
        <v>9414</v>
      </c>
      <c r="E40" s="73">
        <v>127361</v>
      </c>
      <c r="F40" s="73">
        <v>116281</v>
      </c>
      <c r="G40" s="73">
        <v>10333</v>
      </c>
      <c r="H40" s="73">
        <v>747</v>
      </c>
    </row>
  </sheetData>
  <pageMargins left="0.65" right="0.51181102362204722" top="1.5748031496062993" bottom="0.78740157480314965" header="0.31496062992125984" footer="0.31496062992125984"/>
  <pageSetup paperSize="9" scale="105" orientation="portrait" r:id="rId2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07FD-0578-438B-86A7-40CEF89DD70F}">
  <dimension ref="A1"/>
  <sheetViews>
    <sheetView showGridLines="0" tabSelected="1" topLeftCell="A10" zoomScale="78" zoomScaleNormal="78" workbookViewId="0">
      <selection activeCell="G37" sqref="G37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19A98-072C-4BEE-95AF-00E94096FE30}">
  <dimension ref="A1:H41"/>
  <sheetViews>
    <sheetView showGridLines="0" topLeftCell="A7" zoomScaleNormal="100" workbookViewId="0">
      <selection sqref="A1:XFD1048576"/>
    </sheetView>
  </sheetViews>
  <sheetFormatPr defaultRowHeight="15" x14ac:dyDescent="0.25"/>
  <cols>
    <col min="1" max="1" width="13.7109375" customWidth="1"/>
    <col min="2" max="2" width="8.42578125" customWidth="1"/>
    <col min="3" max="3" width="9.28515625" bestFit="1" customWidth="1"/>
    <col min="4" max="4" width="11" bestFit="1" customWidth="1"/>
    <col min="5" max="5" width="11.42578125" bestFit="1" customWidth="1"/>
    <col min="6" max="6" width="10.5703125" customWidth="1"/>
    <col min="7" max="7" width="10.7109375" bestFit="1" customWidth="1"/>
    <col min="8" max="8" width="9.42578125" customWidth="1"/>
  </cols>
  <sheetData>
    <row r="1" spans="1:8" x14ac:dyDescent="0.25">
      <c r="A1" s="8" t="s">
        <v>43</v>
      </c>
    </row>
    <row r="3" spans="1:8" ht="30" x14ac:dyDescent="0.25">
      <c r="A3" s="75"/>
      <c r="B3" s="75" t="s">
        <v>76</v>
      </c>
      <c r="C3" s="76" t="s">
        <v>77</v>
      </c>
      <c r="D3" s="76" t="s">
        <v>78</v>
      </c>
      <c r="E3" s="76" t="s">
        <v>79</v>
      </c>
      <c r="F3" s="76" t="s">
        <v>80</v>
      </c>
      <c r="G3" s="76" t="s">
        <v>81</v>
      </c>
      <c r="H3" s="77" t="s">
        <v>82</v>
      </c>
    </row>
    <row r="4" spans="1:8" x14ac:dyDescent="0.25">
      <c r="A4" s="78" t="s">
        <v>61</v>
      </c>
      <c r="B4" s="79"/>
      <c r="C4" s="79"/>
      <c r="D4" s="79"/>
      <c r="E4" s="79"/>
      <c r="F4" s="79"/>
      <c r="G4" s="79"/>
      <c r="H4" s="79"/>
    </row>
    <row r="5" spans="1:8" x14ac:dyDescent="0.25">
      <c r="A5" s="64" t="s">
        <v>65</v>
      </c>
      <c r="B5" s="65">
        <v>575</v>
      </c>
      <c r="C5" s="65">
        <v>56430</v>
      </c>
      <c r="D5" s="65">
        <v>7558</v>
      </c>
      <c r="E5" s="65">
        <v>64563</v>
      </c>
      <c r="F5" s="65">
        <v>53998</v>
      </c>
      <c r="G5" s="65">
        <v>10052</v>
      </c>
      <c r="H5" s="66">
        <v>513</v>
      </c>
    </row>
    <row r="6" spans="1:8" x14ac:dyDescent="0.25">
      <c r="A6" s="74" t="s">
        <v>66</v>
      </c>
      <c r="B6" s="63">
        <v>513</v>
      </c>
      <c r="C6" s="63">
        <v>57690</v>
      </c>
      <c r="D6" s="63">
        <v>8317</v>
      </c>
      <c r="E6" s="63">
        <v>66520</v>
      </c>
      <c r="F6" s="63">
        <v>55371</v>
      </c>
      <c r="G6" s="63">
        <v>10629</v>
      </c>
      <c r="H6" s="73">
        <v>520</v>
      </c>
    </row>
    <row r="7" spans="1:8" x14ac:dyDescent="0.25">
      <c r="A7" s="74" t="s">
        <v>67</v>
      </c>
      <c r="B7" s="63">
        <v>520</v>
      </c>
      <c r="C7" s="63">
        <v>58437</v>
      </c>
      <c r="D7" s="63">
        <v>9073</v>
      </c>
      <c r="E7" s="63">
        <v>68030</v>
      </c>
      <c r="F7" s="63">
        <v>56156</v>
      </c>
      <c r="G7" s="63">
        <v>11369</v>
      </c>
      <c r="H7" s="73">
        <v>505</v>
      </c>
    </row>
    <row r="8" spans="1:8" x14ac:dyDescent="0.25">
      <c r="A8" s="74" t="s">
        <v>68</v>
      </c>
      <c r="B8" s="63">
        <v>505</v>
      </c>
      <c r="C8" s="63">
        <v>57653</v>
      </c>
      <c r="D8" s="63">
        <v>9684</v>
      </c>
      <c r="E8" s="63">
        <v>67842</v>
      </c>
      <c r="F8" s="63">
        <v>56082</v>
      </c>
      <c r="G8" s="63">
        <v>11207</v>
      </c>
      <c r="H8" s="73">
        <v>553</v>
      </c>
    </row>
    <row r="9" spans="1:8" x14ac:dyDescent="0.25">
      <c r="A9" s="74" t="s">
        <v>69</v>
      </c>
      <c r="B9" s="63">
        <v>553</v>
      </c>
      <c r="C9" s="63">
        <v>58390</v>
      </c>
      <c r="D9" s="63">
        <v>9935</v>
      </c>
      <c r="E9" s="63">
        <v>68878</v>
      </c>
      <c r="F9" s="63">
        <v>56982</v>
      </c>
      <c r="G9" s="63">
        <v>11349</v>
      </c>
      <c r="H9" s="73">
        <v>547</v>
      </c>
    </row>
    <row r="10" spans="1:8" x14ac:dyDescent="0.25">
      <c r="A10" s="74" t="s">
        <v>70</v>
      </c>
      <c r="B10" s="63">
        <v>547</v>
      </c>
      <c r="C10" s="63">
        <v>59364</v>
      </c>
      <c r="D10" s="63">
        <v>10229</v>
      </c>
      <c r="E10" s="63">
        <v>70140</v>
      </c>
      <c r="F10" s="63">
        <v>57623</v>
      </c>
      <c r="G10" s="63">
        <v>11919</v>
      </c>
      <c r="H10" s="73">
        <v>598</v>
      </c>
    </row>
    <row r="11" spans="1:8" x14ac:dyDescent="0.25">
      <c r="A11" s="74" t="s">
        <v>71</v>
      </c>
      <c r="B11" s="63">
        <v>598</v>
      </c>
      <c r="C11" s="63">
        <v>59988</v>
      </c>
      <c r="D11" s="63">
        <v>10325</v>
      </c>
      <c r="E11" s="63">
        <v>70911</v>
      </c>
      <c r="F11" s="63">
        <v>58353</v>
      </c>
      <c r="G11" s="63">
        <v>12040</v>
      </c>
      <c r="H11" s="73">
        <v>518</v>
      </c>
    </row>
    <row r="12" spans="1:8" x14ac:dyDescent="0.25">
      <c r="A12" s="74" t="s">
        <v>72</v>
      </c>
      <c r="B12" s="63">
        <v>518</v>
      </c>
      <c r="C12" s="63">
        <v>61784</v>
      </c>
      <c r="D12" s="63">
        <v>11435</v>
      </c>
      <c r="E12" s="63">
        <v>73737</v>
      </c>
      <c r="F12" s="63">
        <v>60234</v>
      </c>
      <c r="G12" s="63">
        <v>12986</v>
      </c>
      <c r="H12" s="73">
        <v>517</v>
      </c>
    </row>
    <row r="13" spans="1:8" x14ac:dyDescent="0.25">
      <c r="A13" s="74" t="s">
        <v>89</v>
      </c>
      <c r="B13" s="63">
        <v>517</v>
      </c>
      <c r="C13" s="63">
        <v>61945</v>
      </c>
      <c r="D13" s="63">
        <v>11916</v>
      </c>
      <c r="E13" s="63">
        <v>74378</v>
      </c>
      <c r="F13" s="63">
        <v>60198</v>
      </c>
      <c r="G13" s="63">
        <v>13689</v>
      </c>
      <c r="H13" s="73">
        <v>491</v>
      </c>
    </row>
    <row r="14" spans="1:8" x14ac:dyDescent="0.25">
      <c r="A14" s="67" t="s">
        <v>90</v>
      </c>
      <c r="B14" s="68">
        <v>491</v>
      </c>
      <c r="C14" s="68">
        <v>61032</v>
      </c>
      <c r="D14" s="68">
        <v>12005</v>
      </c>
      <c r="E14" s="68">
        <v>73528</v>
      </c>
      <c r="F14" s="68">
        <v>59522</v>
      </c>
      <c r="G14" s="68">
        <v>13531</v>
      </c>
      <c r="H14" s="69">
        <v>475</v>
      </c>
    </row>
    <row r="15" spans="1:8" x14ac:dyDescent="0.25">
      <c r="A15" s="80" t="s">
        <v>74</v>
      </c>
      <c r="B15" s="81"/>
      <c r="C15" s="81"/>
      <c r="D15" s="81"/>
      <c r="E15" s="81"/>
      <c r="F15" s="81"/>
      <c r="G15" s="81"/>
      <c r="H15" s="81"/>
    </row>
    <row r="16" spans="1:8" x14ac:dyDescent="0.25">
      <c r="A16" s="64" t="s">
        <v>65</v>
      </c>
      <c r="B16" s="65">
        <v>679</v>
      </c>
      <c r="C16" s="65">
        <v>91236</v>
      </c>
      <c r="D16" s="65">
        <v>9986</v>
      </c>
      <c r="E16" s="65">
        <v>101901</v>
      </c>
      <c r="F16" s="65">
        <v>89027</v>
      </c>
      <c r="G16" s="65">
        <v>12139</v>
      </c>
      <c r="H16" s="66">
        <v>735</v>
      </c>
    </row>
    <row r="17" spans="1:8" x14ac:dyDescent="0.25">
      <c r="A17" s="74" t="s">
        <v>66</v>
      </c>
      <c r="B17" s="63">
        <v>735</v>
      </c>
      <c r="C17" s="63">
        <v>92777</v>
      </c>
      <c r="D17" s="63">
        <v>10014</v>
      </c>
      <c r="E17" s="63">
        <v>103526</v>
      </c>
      <c r="F17" s="63">
        <v>90352</v>
      </c>
      <c r="G17" s="63">
        <v>12463</v>
      </c>
      <c r="H17" s="73">
        <v>711</v>
      </c>
    </row>
    <row r="18" spans="1:8" x14ac:dyDescent="0.25">
      <c r="A18" s="74" t="s">
        <v>67</v>
      </c>
      <c r="B18" s="63">
        <v>711</v>
      </c>
      <c r="C18" s="63">
        <v>97400</v>
      </c>
      <c r="D18" s="63">
        <v>10602</v>
      </c>
      <c r="E18" s="63">
        <v>108713</v>
      </c>
      <c r="F18" s="63">
        <v>94940</v>
      </c>
      <c r="G18" s="63">
        <v>13067</v>
      </c>
      <c r="H18" s="73">
        <v>706</v>
      </c>
    </row>
    <row r="19" spans="1:8" x14ac:dyDescent="0.25">
      <c r="A19" s="74" t="s">
        <v>68</v>
      </c>
      <c r="B19" s="63">
        <v>706</v>
      </c>
      <c r="C19" s="63">
        <v>100158</v>
      </c>
      <c r="D19" s="63">
        <v>10697</v>
      </c>
      <c r="E19" s="63">
        <v>111561</v>
      </c>
      <c r="F19" s="63">
        <v>97793</v>
      </c>
      <c r="G19" s="63">
        <v>13077</v>
      </c>
      <c r="H19" s="73">
        <v>691</v>
      </c>
    </row>
    <row r="20" spans="1:8" x14ac:dyDescent="0.25">
      <c r="A20" s="74" t="s">
        <v>69</v>
      </c>
      <c r="B20" s="63">
        <v>691</v>
      </c>
      <c r="C20" s="63">
        <v>101716</v>
      </c>
      <c r="D20" s="63">
        <v>10888</v>
      </c>
      <c r="E20" s="63">
        <v>113295</v>
      </c>
      <c r="F20" s="63">
        <v>99331</v>
      </c>
      <c r="G20" s="63">
        <v>13303</v>
      </c>
      <c r="H20" s="73">
        <v>661</v>
      </c>
    </row>
    <row r="21" spans="1:8" x14ac:dyDescent="0.25">
      <c r="A21" s="74" t="s">
        <v>70</v>
      </c>
      <c r="B21" s="63">
        <v>661</v>
      </c>
      <c r="C21" s="63">
        <v>102285</v>
      </c>
      <c r="D21" s="63">
        <v>11146</v>
      </c>
      <c r="E21" s="63">
        <v>114092</v>
      </c>
      <c r="F21" s="63">
        <v>99798</v>
      </c>
      <c r="G21" s="63">
        <v>13555</v>
      </c>
      <c r="H21" s="73">
        <v>739</v>
      </c>
    </row>
    <row r="22" spans="1:8" x14ac:dyDescent="0.25">
      <c r="A22" s="74" t="s">
        <v>71</v>
      </c>
      <c r="B22" s="63">
        <v>739</v>
      </c>
      <c r="C22" s="63">
        <v>103813</v>
      </c>
      <c r="D22" s="63">
        <v>11213</v>
      </c>
      <c r="E22" s="63">
        <v>115765</v>
      </c>
      <c r="F22" s="63">
        <v>101481</v>
      </c>
      <c r="G22" s="63">
        <v>13536</v>
      </c>
      <c r="H22" s="73">
        <v>748</v>
      </c>
    </row>
    <row r="23" spans="1:8" x14ac:dyDescent="0.25">
      <c r="A23" s="74" t="s">
        <v>72</v>
      </c>
      <c r="B23" s="63">
        <v>748</v>
      </c>
      <c r="C23" s="63">
        <v>104203</v>
      </c>
      <c r="D23" s="63">
        <v>11298</v>
      </c>
      <c r="E23" s="63">
        <v>116249</v>
      </c>
      <c r="F23" s="63">
        <v>101823</v>
      </c>
      <c r="G23" s="63">
        <v>13733</v>
      </c>
      <c r="H23" s="73">
        <v>693</v>
      </c>
    </row>
    <row r="24" spans="1:8" x14ac:dyDescent="0.25">
      <c r="A24" s="74" t="s">
        <v>89</v>
      </c>
      <c r="B24" s="63">
        <v>693</v>
      </c>
      <c r="C24" s="63">
        <v>107554</v>
      </c>
      <c r="D24" s="63">
        <v>11485</v>
      </c>
      <c r="E24" s="63">
        <v>119732</v>
      </c>
      <c r="F24" s="63">
        <v>104819</v>
      </c>
      <c r="G24" s="63">
        <v>14218</v>
      </c>
      <c r="H24" s="73">
        <v>695</v>
      </c>
    </row>
    <row r="25" spans="1:8" x14ac:dyDescent="0.25">
      <c r="A25" s="67" t="s">
        <v>90</v>
      </c>
      <c r="B25" s="68">
        <v>695</v>
      </c>
      <c r="C25" s="68">
        <v>109614</v>
      </c>
      <c r="D25" s="68">
        <v>12003</v>
      </c>
      <c r="E25" s="68">
        <v>122312</v>
      </c>
      <c r="F25" s="68">
        <v>106922</v>
      </c>
      <c r="G25" s="68">
        <v>14693</v>
      </c>
      <c r="H25" s="69">
        <v>697</v>
      </c>
    </row>
    <row r="26" spans="1:8" x14ac:dyDescent="0.25">
      <c r="A26" s="82" t="s">
        <v>75</v>
      </c>
      <c r="B26" s="83"/>
      <c r="C26" s="83"/>
      <c r="D26" s="83"/>
      <c r="E26" s="83"/>
      <c r="F26" s="83"/>
      <c r="G26" s="83"/>
      <c r="H26" s="83"/>
    </row>
    <row r="27" spans="1:8" x14ac:dyDescent="0.25">
      <c r="A27" s="64" t="s">
        <v>65</v>
      </c>
      <c r="B27" s="65">
        <v>624</v>
      </c>
      <c r="C27" s="65">
        <v>111586</v>
      </c>
      <c r="D27" s="65">
        <v>8442</v>
      </c>
      <c r="E27" s="65">
        <v>120652</v>
      </c>
      <c r="F27" s="65">
        <v>110759</v>
      </c>
      <c r="G27" s="65">
        <v>9220</v>
      </c>
      <c r="H27" s="66">
        <v>673</v>
      </c>
    </row>
    <row r="28" spans="1:8" x14ac:dyDescent="0.25">
      <c r="A28" s="74" t="s">
        <v>66</v>
      </c>
      <c r="B28" s="63">
        <v>673</v>
      </c>
      <c r="C28" s="63">
        <v>112464</v>
      </c>
      <c r="D28" s="63">
        <v>8458</v>
      </c>
      <c r="E28" s="63">
        <v>121595</v>
      </c>
      <c r="F28" s="63">
        <v>111492</v>
      </c>
      <c r="G28" s="63">
        <v>9359</v>
      </c>
      <c r="H28" s="73">
        <v>744</v>
      </c>
    </row>
    <row r="29" spans="1:8" x14ac:dyDescent="0.25">
      <c r="A29" s="74" t="s">
        <v>67</v>
      </c>
      <c r="B29" s="63">
        <v>744</v>
      </c>
      <c r="C29" s="63">
        <v>101549</v>
      </c>
      <c r="D29" s="63">
        <v>9258</v>
      </c>
      <c r="E29" s="63">
        <v>111551</v>
      </c>
      <c r="F29" s="63">
        <v>100291</v>
      </c>
      <c r="G29" s="63">
        <v>10380</v>
      </c>
      <c r="H29" s="73">
        <v>880</v>
      </c>
    </row>
    <row r="30" spans="1:8" x14ac:dyDescent="0.25">
      <c r="A30" s="74" t="s">
        <v>68</v>
      </c>
      <c r="B30" s="63">
        <v>880</v>
      </c>
      <c r="C30" s="63">
        <v>96156</v>
      </c>
      <c r="D30" s="63">
        <v>11605</v>
      </c>
      <c r="E30" s="63">
        <v>108641</v>
      </c>
      <c r="F30" s="63">
        <v>95321</v>
      </c>
      <c r="G30" s="63">
        <v>12562</v>
      </c>
      <c r="H30" s="73">
        <v>758</v>
      </c>
    </row>
    <row r="31" spans="1:8" x14ac:dyDescent="0.25">
      <c r="A31" s="74" t="s">
        <v>69</v>
      </c>
      <c r="B31" s="63">
        <v>758</v>
      </c>
      <c r="C31" s="63">
        <v>107963</v>
      </c>
      <c r="D31" s="63">
        <v>11477</v>
      </c>
      <c r="E31" s="63">
        <v>120198</v>
      </c>
      <c r="F31" s="63">
        <v>107237</v>
      </c>
      <c r="G31" s="63">
        <v>12215</v>
      </c>
      <c r="H31" s="73">
        <v>746</v>
      </c>
    </row>
    <row r="32" spans="1:8" x14ac:dyDescent="0.25">
      <c r="A32" s="74" t="s">
        <v>70</v>
      </c>
      <c r="B32" s="63">
        <v>746</v>
      </c>
      <c r="C32" s="63">
        <v>114609</v>
      </c>
      <c r="D32" s="63">
        <v>9778</v>
      </c>
      <c r="E32" s="63">
        <v>125133</v>
      </c>
      <c r="F32" s="63">
        <v>113297</v>
      </c>
      <c r="G32" s="63">
        <v>10939</v>
      </c>
      <c r="H32" s="73">
        <v>897</v>
      </c>
    </row>
    <row r="33" spans="1:8" x14ac:dyDescent="0.25">
      <c r="A33" s="74" t="s">
        <v>71</v>
      </c>
      <c r="B33" s="63">
        <v>897</v>
      </c>
      <c r="C33" s="63">
        <v>116328</v>
      </c>
      <c r="D33" s="63">
        <v>9185</v>
      </c>
      <c r="E33" s="63">
        <v>126392</v>
      </c>
      <c r="F33" s="63">
        <v>115473</v>
      </c>
      <c r="G33" s="63">
        <v>10091</v>
      </c>
      <c r="H33" s="73">
        <v>828</v>
      </c>
    </row>
    <row r="34" spans="1:8" x14ac:dyDescent="0.25">
      <c r="A34" s="74" t="s">
        <v>72</v>
      </c>
      <c r="B34" s="63">
        <v>828</v>
      </c>
      <c r="C34" s="63">
        <v>116265</v>
      </c>
      <c r="D34" s="63">
        <v>8971</v>
      </c>
      <c r="E34" s="63">
        <v>126064</v>
      </c>
      <c r="F34" s="63">
        <v>114902</v>
      </c>
      <c r="G34" s="63">
        <v>10302</v>
      </c>
      <c r="H34" s="73">
        <v>860</v>
      </c>
    </row>
    <row r="35" spans="1:8" x14ac:dyDescent="0.25">
      <c r="A35" s="74" t="s">
        <v>89</v>
      </c>
      <c r="B35" s="63">
        <v>860</v>
      </c>
      <c r="C35" s="63">
        <v>116997</v>
      </c>
      <c r="D35" s="63">
        <v>9250</v>
      </c>
      <c r="E35" s="63">
        <v>127107</v>
      </c>
      <c r="F35" s="63">
        <v>115908</v>
      </c>
      <c r="G35" s="63">
        <v>10420</v>
      </c>
      <c r="H35" s="73">
        <v>779</v>
      </c>
    </row>
    <row r="36" spans="1:8" x14ac:dyDescent="0.25">
      <c r="A36" s="67" t="s">
        <v>90</v>
      </c>
      <c r="B36" s="68">
        <v>779</v>
      </c>
      <c r="C36" s="68">
        <v>117168</v>
      </c>
      <c r="D36" s="68">
        <v>9414</v>
      </c>
      <c r="E36" s="68">
        <v>127361</v>
      </c>
      <c r="F36" s="68">
        <v>116281</v>
      </c>
      <c r="G36" s="68">
        <v>10333</v>
      </c>
      <c r="H36" s="69">
        <v>747</v>
      </c>
    </row>
    <row r="37" spans="1:8" x14ac:dyDescent="0.25">
      <c r="A37" s="84" t="s">
        <v>144</v>
      </c>
    </row>
    <row r="41" spans="1:8" x14ac:dyDescent="0.25">
      <c r="A41" s="9"/>
    </row>
  </sheetData>
  <pageMargins left="0.65" right="0.51181102362204722" top="1.5748031496062993" bottom="0.78740157480314965" header="0.31496062992125984" footer="0.31496062992125984"/>
  <pageSetup paperSize="9" scale="105" orientation="portrait" r:id="rId1"/>
  <headerFooter>
    <oddHeader>&amp;LMinistério da Agricultura e Pecuária
Secretaria de Política Agrícola
Departamento de Análise Econômica e Políticas Públicas
Coordenação-Geral de Políticas Públicas&amp;C
Sumário Executivo - Complexo Carnes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4CBC7-D1E2-4516-AA9D-1245D7D84FC2}">
  <dimension ref="A1:G46"/>
  <sheetViews>
    <sheetView showGridLines="0" topLeftCell="A16" zoomScaleNormal="100" zoomScaleSheetLayoutView="95" workbookViewId="0">
      <selection sqref="A1:XFD1048576"/>
    </sheetView>
  </sheetViews>
  <sheetFormatPr defaultColWidth="9.140625" defaultRowHeight="12.75" x14ac:dyDescent="0.25"/>
  <cols>
    <col min="1" max="1" width="11.42578125" style="1" customWidth="1"/>
    <col min="2" max="2" width="17.28515625" style="1" customWidth="1"/>
    <col min="3" max="3" width="13.85546875" style="1" customWidth="1"/>
    <col min="4" max="4" width="12" style="1" bestFit="1" customWidth="1"/>
    <col min="5" max="5" width="11.85546875" style="1" bestFit="1" customWidth="1"/>
    <col min="6" max="6" width="14.85546875" style="1" bestFit="1" customWidth="1"/>
    <col min="7" max="7" width="10.85546875" style="1" bestFit="1" customWidth="1"/>
    <col min="8" max="16384" width="9.140625" style="1"/>
  </cols>
  <sheetData>
    <row r="1" spans="1:7" x14ac:dyDescent="0.25">
      <c r="A1" s="25" t="s">
        <v>44</v>
      </c>
      <c r="B1" s="26"/>
      <c r="C1" s="26"/>
      <c r="D1" s="26"/>
      <c r="E1" s="26"/>
      <c r="F1" s="26"/>
      <c r="G1" s="26"/>
    </row>
    <row r="2" spans="1:7" x14ac:dyDescent="0.25">
      <c r="A2" s="26"/>
      <c r="B2" s="26"/>
      <c r="C2" s="26"/>
      <c r="D2" s="26"/>
      <c r="E2" s="26"/>
      <c r="F2" s="26"/>
      <c r="G2" s="26"/>
    </row>
    <row r="3" spans="1:7" ht="47.25" customHeight="1" x14ac:dyDescent="0.25">
      <c r="A3" s="10" t="s">
        <v>30</v>
      </c>
      <c r="B3" s="11" t="s">
        <v>31</v>
      </c>
      <c r="C3" s="11" t="s">
        <v>32</v>
      </c>
      <c r="D3" s="11" t="s">
        <v>33</v>
      </c>
      <c r="E3" s="11" t="s">
        <v>34</v>
      </c>
      <c r="F3" s="11" t="s">
        <v>35</v>
      </c>
      <c r="G3" s="12" t="s">
        <v>36</v>
      </c>
    </row>
    <row r="4" spans="1:7" ht="15" x14ac:dyDescent="0.25">
      <c r="A4" s="21" t="s">
        <v>122</v>
      </c>
      <c r="B4" s="22"/>
      <c r="C4" s="22"/>
      <c r="D4" s="22"/>
      <c r="E4" s="22"/>
      <c r="F4" s="22"/>
      <c r="G4" s="22"/>
    </row>
    <row r="5" spans="1:7" ht="15" x14ac:dyDescent="0.25">
      <c r="A5" s="27">
        <v>2017</v>
      </c>
      <c r="B5" s="28">
        <v>215003.57800000001</v>
      </c>
      <c r="C5" s="28">
        <v>8920.9085192718921</v>
      </c>
      <c r="D5" s="28">
        <v>56.9</v>
      </c>
      <c r="E5" s="28">
        <v>1967.2</v>
      </c>
      <c r="F5" s="28">
        <v>7010.608519271892</v>
      </c>
      <c r="G5" s="29">
        <v>197.80857251602575</v>
      </c>
    </row>
    <row r="6" spans="1:7" ht="15" x14ac:dyDescent="0.25">
      <c r="A6" s="30">
        <v>2018</v>
      </c>
      <c r="B6" s="15">
        <v>213809.44500000001</v>
      </c>
      <c r="C6" s="15">
        <v>9214.6</v>
      </c>
      <c r="D6" s="15">
        <v>47.2</v>
      </c>
      <c r="E6" s="15">
        <v>2194.4</v>
      </c>
      <c r="F6" s="15">
        <v>7067.4000000000015</v>
      </c>
      <c r="G6" s="17">
        <v>198.83717709310909</v>
      </c>
    </row>
    <row r="7" spans="1:7" ht="15" x14ac:dyDescent="0.25">
      <c r="A7" s="30">
        <v>2019</v>
      </c>
      <c r="B7" s="15">
        <v>214689.984</v>
      </c>
      <c r="C7" s="15">
        <v>8866.1</v>
      </c>
      <c r="D7" s="15">
        <v>49.7</v>
      </c>
      <c r="E7" s="15">
        <v>2482.8000000000002</v>
      </c>
      <c r="F7" s="15">
        <v>6433.0000000000009</v>
      </c>
      <c r="G7" s="17">
        <v>199.87113041399328</v>
      </c>
    </row>
    <row r="8" spans="1:7" ht="15" x14ac:dyDescent="0.25">
      <c r="A8" s="30">
        <v>2020</v>
      </c>
      <c r="B8" s="15">
        <v>217836.28200000001</v>
      </c>
      <c r="C8" s="15">
        <v>8492.7000000000007</v>
      </c>
      <c r="D8" s="15">
        <v>50.8</v>
      </c>
      <c r="E8" s="15">
        <v>2690.9</v>
      </c>
      <c r="F8" s="15">
        <v>5852.6</v>
      </c>
      <c r="G8" s="17">
        <v>200.9104602921461</v>
      </c>
    </row>
    <row r="9" spans="1:7" ht="15" x14ac:dyDescent="0.25">
      <c r="A9" s="30" t="s">
        <v>137</v>
      </c>
      <c r="B9" s="15">
        <v>224601.992</v>
      </c>
      <c r="C9" s="15">
        <v>8328.5</v>
      </c>
      <c r="D9" s="15">
        <v>57</v>
      </c>
      <c r="E9" s="15">
        <v>2478.2014715</v>
      </c>
      <c r="F9" s="15">
        <v>5907.2985284999995</v>
      </c>
      <c r="G9" s="17">
        <v>201.95519468566528</v>
      </c>
    </row>
    <row r="10" spans="1:7" ht="15" x14ac:dyDescent="0.25">
      <c r="A10" s="30" t="s">
        <v>138</v>
      </c>
      <c r="B10" s="15">
        <v>234851.53599999999</v>
      </c>
      <c r="C10" s="15">
        <v>8673.7000000000007</v>
      </c>
      <c r="D10" s="15">
        <v>64.7</v>
      </c>
      <c r="E10" s="15">
        <v>3018.0329999999999</v>
      </c>
      <c r="F10" s="15">
        <v>5720.367000000002</v>
      </c>
      <c r="G10" s="17">
        <v>203.062512</v>
      </c>
    </row>
    <row r="11" spans="1:7" ht="15" x14ac:dyDescent="0.25">
      <c r="A11" s="30" t="s">
        <v>139</v>
      </c>
      <c r="B11" s="15">
        <v>238626.44200000001</v>
      </c>
      <c r="C11" s="15">
        <v>9494.2250000000004</v>
      </c>
      <c r="D11" s="15">
        <v>50.1</v>
      </c>
      <c r="E11" s="15">
        <v>3029.8119999999999</v>
      </c>
      <c r="F11" s="15">
        <v>6514.5130000000008</v>
      </c>
      <c r="G11" s="17">
        <v>204.11843706240001</v>
      </c>
    </row>
    <row r="12" spans="1:7" ht="15" x14ac:dyDescent="0.25">
      <c r="A12" s="30" t="s">
        <v>140</v>
      </c>
      <c r="B12" s="15">
        <v>232660.78095000001</v>
      </c>
      <c r="C12" s="15">
        <v>11114.8</v>
      </c>
      <c r="D12" s="15">
        <v>46.3</v>
      </c>
      <c r="E12" s="15">
        <v>3779</v>
      </c>
      <c r="F12" s="15">
        <v>7382.0999999999985</v>
      </c>
      <c r="G12" s="17">
        <v>205.2</v>
      </c>
    </row>
    <row r="13" spans="1:7" ht="15" x14ac:dyDescent="0.25">
      <c r="A13" s="30" t="s">
        <v>141</v>
      </c>
      <c r="B13" s="15">
        <v>229384.863541</v>
      </c>
      <c r="C13" s="15">
        <v>11933.85</v>
      </c>
      <c r="D13" s="15">
        <v>46.3</v>
      </c>
      <c r="E13" s="15">
        <v>4529.62</v>
      </c>
      <c r="F13" s="15">
        <v>7450.53</v>
      </c>
      <c r="G13" s="17">
        <v>206.22599999999997</v>
      </c>
    </row>
    <row r="14" spans="1:7" ht="15" x14ac:dyDescent="0.25">
      <c r="A14" s="30" t="s">
        <v>142</v>
      </c>
      <c r="B14" s="15">
        <v>226258.56451324001</v>
      </c>
      <c r="C14" s="15">
        <v>11301.47534179688</v>
      </c>
      <c r="D14" s="15">
        <v>42.7</v>
      </c>
      <c r="E14" s="15">
        <v>4353.3144957333307</v>
      </c>
      <c r="F14" s="15">
        <v>6990.8608460635505</v>
      </c>
      <c r="G14" s="17">
        <v>207.08545000000001</v>
      </c>
    </row>
    <row r="15" spans="1:7" ht="15" x14ac:dyDescent="0.25">
      <c r="A15" s="23" t="s">
        <v>136</v>
      </c>
      <c r="B15" s="24"/>
      <c r="C15" s="24"/>
      <c r="D15" s="24"/>
      <c r="E15" s="24"/>
      <c r="F15" s="24"/>
      <c r="G15" s="24"/>
    </row>
    <row r="16" spans="1:7" ht="15" x14ac:dyDescent="0.25">
      <c r="A16" s="27">
        <v>2017</v>
      </c>
      <c r="B16" s="28">
        <v>41383.029000000002</v>
      </c>
      <c r="C16" s="28">
        <v>3840.5003257520007</v>
      </c>
      <c r="D16" s="28">
        <v>15.2</v>
      </c>
      <c r="E16" s="28">
        <v>699.8</v>
      </c>
      <c r="F16" s="28">
        <v>3155.9003257520008</v>
      </c>
      <c r="G16" s="29">
        <v>197.80857251602575</v>
      </c>
    </row>
    <row r="17" spans="1:7" ht="15" x14ac:dyDescent="0.25">
      <c r="A17" s="30">
        <v>2018</v>
      </c>
      <c r="B17" s="15">
        <v>41231.856</v>
      </c>
      <c r="C17" s="15">
        <v>3950.7585739999995</v>
      </c>
      <c r="D17" s="15">
        <v>16.8</v>
      </c>
      <c r="E17" s="15">
        <v>650.70000000000005</v>
      </c>
      <c r="F17" s="15">
        <v>3316.8585739999999</v>
      </c>
      <c r="G17" s="17">
        <v>198.83717709310909</v>
      </c>
    </row>
    <row r="18" spans="1:7" ht="15" x14ac:dyDescent="0.25">
      <c r="A18" s="30">
        <v>2019</v>
      </c>
      <c r="B18" s="15">
        <v>40556.108999999997</v>
      </c>
      <c r="C18" s="15">
        <v>4125.7276109999993</v>
      </c>
      <c r="D18" s="15">
        <v>19.2</v>
      </c>
      <c r="E18" s="15">
        <v>763</v>
      </c>
      <c r="F18" s="15">
        <v>3381.9276109999992</v>
      </c>
      <c r="G18" s="17">
        <v>199.87113041399328</v>
      </c>
    </row>
    <row r="19" spans="1:7" ht="15" x14ac:dyDescent="0.25">
      <c r="A19" s="30">
        <v>2020</v>
      </c>
      <c r="B19" s="15">
        <v>41211.188000000002</v>
      </c>
      <c r="C19" s="15">
        <v>4482.0475349999997</v>
      </c>
      <c r="D19" s="15">
        <v>15.9</v>
      </c>
      <c r="E19" s="15">
        <v>1027.8</v>
      </c>
      <c r="F19" s="15">
        <v>3470.1475349999992</v>
      </c>
      <c r="G19" s="17">
        <v>200.9104602921461</v>
      </c>
    </row>
    <row r="20" spans="1:7" ht="15" x14ac:dyDescent="0.25">
      <c r="A20" s="30" t="s">
        <v>137</v>
      </c>
      <c r="B20" s="15">
        <v>42550.892</v>
      </c>
      <c r="C20" s="15">
        <v>4898.967122</v>
      </c>
      <c r="D20" s="15">
        <v>18.3</v>
      </c>
      <c r="E20" s="15">
        <v>1130.954414</v>
      </c>
      <c r="F20" s="15">
        <v>3786.3127080000004</v>
      </c>
      <c r="G20" s="17">
        <v>201.95519468566528</v>
      </c>
    </row>
    <row r="21" spans="1:7" ht="15" x14ac:dyDescent="0.25">
      <c r="A21" s="30" t="s">
        <v>138</v>
      </c>
      <c r="B21" s="15">
        <v>44388.351000000002</v>
      </c>
      <c r="C21" s="15">
        <v>5186.3029999999999</v>
      </c>
      <c r="D21" s="15">
        <v>22.637348000000003</v>
      </c>
      <c r="E21" s="15">
        <v>1109.066</v>
      </c>
      <c r="F21" s="15">
        <v>4099.8743480000003</v>
      </c>
      <c r="G21" s="17">
        <v>203.062512</v>
      </c>
    </row>
    <row r="22" spans="1:7" ht="15" x14ac:dyDescent="0.25">
      <c r="A22" s="30" t="s">
        <v>139</v>
      </c>
      <c r="B22" s="15">
        <v>42997.536</v>
      </c>
      <c r="C22" s="15">
        <v>5298.6</v>
      </c>
      <c r="D22" s="15">
        <v>17</v>
      </c>
      <c r="E22" s="15">
        <v>1211.6980000000001</v>
      </c>
      <c r="F22" s="15">
        <v>4103.902</v>
      </c>
      <c r="G22" s="17">
        <v>204.11843706240001</v>
      </c>
    </row>
    <row r="23" spans="1:7" ht="15" x14ac:dyDescent="0.25">
      <c r="A23" s="30" t="s">
        <v>140</v>
      </c>
      <c r="B23" s="15">
        <v>43642.499039999995</v>
      </c>
      <c r="C23" s="15">
        <v>5358.8969999999999</v>
      </c>
      <c r="D23" s="15">
        <v>19.3</v>
      </c>
      <c r="E23" s="15">
        <v>1322.347</v>
      </c>
      <c r="F23" s="15">
        <v>4055.8500000000004</v>
      </c>
      <c r="G23" s="17">
        <v>205.2</v>
      </c>
    </row>
    <row r="24" spans="1:7" ht="15" x14ac:dyDescent="0.25">
      <c r="A24" s="30" t="s">
        <v>141</v>
      </c>
      <c r="B24" s="15">
        <v>44166.209028479992</v>
      </c>
      <c r="C24" s="15">
        <v>5656.04</v>
      </c>
      <c r="D24" s="15">
        <v>16.3</v>
      </c>
      <c r="E24" s="15">
        <v>1488.42</v>
      </c>
      <c r="F24" s="15">
        <v>4183.92</v>
      </c>
      <c r="G24" s="17">
        <v>206.22599999999997</v>
      </c>
    </row>
    <row r="25" spans="1:7" ht="15" x14ac:dyDescent="0.25">
      <c r="A25" s="31" t="s">
        <v>142</v>
      </c>
      <c r="B25" s="16">
        <v>44805.851071886602</v>
      </c>
      <c r="C25" s="16">
        <v>5885.91</v>
      </c>
      <c r="D25" s="16">
        <v>21.5</v>
      </c>
      <c r="E25" s="16">
        <v>1579.3192603513201</v>
      </c>
      <c r="F25" s="16">
        <v>4328.09073964868</v>
      </c>
      <c r="G25" s="18">
        <v>207.08545000000001</v>
      </c>
    </row>
    <row r="26" spans="1:7" x14ac:dyDescent="0.25">
      <c r="A26" s="32" t="s">
        <v>143</v>
      </c>
    </row>
    <row r="27" spans="1:7" x14ac:dyDescent="0.25">
      <c r="A27" s="32" t="s">
        <v>48</v>
      </c>
    </row>
    <row r="28" spans="1:7" x14ac:dyDescent="0.25">
      <c r="A28" s="32" t="s">
        <v>49</v>
      </c>
    </row>
    <row r="29" spans="1:7" x14ac:dyDescent="0.25">
      <c r="A29" s="32" t="s">
        <v>50</v>
      </c>
    </row>
    <row r="31" spans="1:7" ht="47.25" customHeight="1" x14ac:dyDescent="0.25">
      <c r="A31" s="10" t="s">
        <v>0</v>
      </c>
      <c r="B31" s="11" t="s">
        <v>37</v>
      </c>
      <c r="C31" s="11" t="s">
        <v>38</v>
      </c>
      <c r="D31" s="11" t="s">
        <v>39</v>
      </c>
      <c r="E31" s="11" t="s">
        <v>40</v>
      </c>
      <c r="F31" s="11" t="s">
        <v>41</v>
      </c>
      <c r="G31" s="12" t="s">
        <v>36</v>
      </c>
    </row>
    <row r="32" spans="1:7" ht="15" x14ac:dyDescent="0.25">
      <c r="A32" s="19" t="s">
        <v>135</v>
      </c>
      <c r="B32" s="20"/>
      <c r="C32" s="20"/>
      <c r="D32" s="20"/>
      <c r="E32" s="20"/>
      <c r="F32" s="20"/>
      <c r="G32" s="20"/>
    </row>
    <row r="33" spans="1:7" ht="15" x14ac:dyDescent="0.25">
      <c r="A33" s="27">
        <v>2017</v>
      </c>
      <c r="B33" s="28">
        <v>6206.3472550000006</v>
      </c>
      <c r="C33" s="28">
        <v>13612.1</v>
      </c>
      <c r="D33" s="28">
        <v>3.3</v>
      </c>
      <c r="E33" s="28">
        <v>4231.5894259999995</v>
      </c>
      <c r="F33" s="28">
        <v>9380.5105739999999</v>
      </c>
      <c r="G33" s="29">
        <v>197.80857251602575</v>
      </c>
    </row>
    <row r="34" spans="1:7" ht="15" x14ac:dyDescent="0.25">
      <c r="A34" s="30">
        <v>2018</v>
      </c>
      <c r="B34" s="15">
        <v>6063.8273380000001</v>
      </c>
      <c r="C34" s="15">
        <v>13288.637000000001</v>
      </c>
      <c r="D34" s="15">
        <v>3.4</v>
      </c>
      <c r="E34" s="15">
        <v>4017.6931</v>
      </c>
      <c r="F34" s="15">
        <v>9274.3438999999998</v>
      </c>
      <c r="G34" s="17">
        <v>198.83717709310909</v>
      </c>
    </row>
    <row r="35" spans="1:7" ht="15" x14ac:dyDescent="0.25">
      <c r="A35" s="30">
        <v>2019</v>
      </c>
      <c r="B35" s="15">
        <v>6459.0608680000014</v>
      </c>
      <c r="C35" s="15">
        <v>13936.011</v>
      </c>
      <c r="D35" s="15">
        <v>5</v>
      </c>
      <c r="E35" s="15">
        <v>4174.7818139999999</v>
      </c>
      <c r="F35" s="15">
        <v>9766.2291860000005</v>
      </c>
      <c r="G35" s="17">
        <v>199.87113041399328</v>
      </c>
    </row>
    <row r="36" spans="1:7" ht="15" x14ac:dyDescent="0.25">
      <c r="A36" s="30">
        <v>2020</v>
      </c>
      <c r="B36" s="15">
        <v>6810.109535999999</v>
      </c>
      <c r="C36" s="15">
        <v>14683.165999999999</v>
      </c>
      <c r="D36" s="15">
        <v>5.2</v>
      </c>
      <c r="E36" s="15">
        <v>4124.6582920000001</v>
      </c>
      <c r="F36" s="15">
        <v>10563.707708</v>
      </c>
      <c r="G36" s="17">
        <v>200.9104602921461</v>
      </c>
    </row>
    <row r="37" spans="1:7" ht="15" x14ac:dyDescent="0.25">
      <c r="A37" s="30" t="s">
        <v>137</v>
      </c>
      <c r="B37" s="15">
        <v>6912.2439859999995</v>
      </c>
      <c r="C37" s="15">
        <v>15064.118</v>
      </c>
      <c r="D37" s="15">
        <v>5.3</v>
      </c>
      <c r="E37" s="15">
        <v>4467.5833830000001</v>
      </c>
      <c r="F37" s="15">
        <v>10601.834617</v>
      </c>
      <c r="G37" s="17">
        <v>201.95519468566528</v>
      </c>
    </row>
    <row r="38" spans="1:7" ht="15" x14ac:dyDescent="0.25">
      <c r="A38" s="30" t="s">
        <v>138</v>
      </c>
      <c r="B38" s="15">
        <v>6856.7659999999996</v>
      </c>
      <c r="C38" s="15">
        <v>14783.018</v>
      </c>
      <c r="D38" s="15">
        <v>4.8</v>
      </c>
      <c r="E38" s="15">
        <v>4652.7709999999997</v>
      </c>
      <c r="F38" s="15">
        <v>10135.046999999999</v>
      </c>
      <c r="G38" s="17">
        <v>203.062512</v>
      </c>
    </row>
    <row r="39" spans="1:7" ht="15" x14ac:dyDescent="0.25">
      <c r="A39" s="30" t="s">
        <v>139</v>
      </c>
      <c r="B39" s="15">
        <v>6876</v>
      </c>
      <c r="C39" s="15">
        <v>14850.957</v>
      </c>
      <c r="D39" s="15">
        <v>2.1</v>
      </c>
      <c r="E39" s="15">
        <v>5009.3</v>
      </c>
      <c r="F39" s="15">
        <v>9843.7570000000014</v>
      </c>
      <c r="G39" s="17">
        <v>204.11843706240001</v>
      </c>
    </row>
    <row r="40" spans="1:7" ht="15" x14ac:dyDescent="0.25">
      <c r="A40" s="30" t="s">
        <v>140</v>
      </c>
      <c r="B40" s="15">
        <v>7139.0700230000002</v>
      </c>
      <c r="C40" s="15">
        <v>15260.911</v>
      </c>
      <c r="D40" s="15">
        <v>5.0999999999999996</v>
      </c>
      <c r="E40" s="15">
        <v>5156.5789999999997</v>
      </c>
      <c r="F40" s="15">
        <v>10109.432000000001</v>
      </c>
      <c r="G40" s="17">
        <v>205.2</v>
      </c>
    </row>
    <row r="41" spans="1:7" ht="15" x14ac:dyDescent="0.25">
      <c r="A41" s="30" t="s">
        <v>141</v>
      </c>
      <c r="B41" s="15">
        <v>7220.4</v>
      </c>
      <c r="C41" s="15">
        <v>15818.64</v>
      </c>
      <c r="D41" s="15">
        <v>3.7</v>
      </c>
      <c r="E41" s="15">
        <v>5161.2</v>
      </c>
      <c r="F41" s="15">
        <v>10661.14</v>
      </c>
      <c r="G41" s="17">
        <v>206.22599999999997</v>
      </c>
    </row>
    <row r="42" spans="1:7" ht="15" x14ac:dyDescent="0.25">
      <c r="A42" s="31" t="s">
        <v>142</v>
      </c>
      <c r="B42" s="16">
        <v>7300.7</v>
      </c>
      <c r="C42" s="16">
        <v>16197.06358189954</v>
      </c>
      <c r="D42" s="16">
        <v>4.3</v>
      </c>
      <c r="E42" s="16">
        <v>5348.6671147647794</v>
      </c>
      <c r="F42" s="16">
        <v>10852.69646713476</v>
      </c>
      <c r="G42" s="18">
        <v>207.08545000000001</v>
      </c>
    </row>
    <row r="43" spans="1:7" x14ac:dyDescent="0.25">
      <c r="A43" s="32" t="s">
        <v>143</v>
      </c>
    </row>
    <row r="44" spans="1:7" x14ac:dyDescent="0.25">
      <c r="A44" s="32" t="s">
        <v>45</v>
      </c>
    </row>
    <row r="45" spans="1:7" x14ac:dyDescent="0.25">
      <c r="A45" s="32" t="s">
        <v>46</v>
      </c>
    </row>
    <row r="46" spans="1:7" x14ac:dyDescent="0.25">
      <c r="A46" s="32" t="s">
        <v>47</v>
      </c>
    </row>
  </sheetData>
  <printOptions horizontalCentered="1"/>
  <pageMargins left="0.51181102362204722" right="0.51181102362204722" top="1.299212598425197" bottom="0.55118110236220474" header="0.31496062992125984" footer="0.31496062992125984"/>
  <pageSetup paperSize="9" scale="97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5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908C3-95A3-4624-B08B-E9B9780C1170}">
  <dimension ref="A1:W61"/>
  <sheetViews>
    <sheetView showGridLines="0" topLeftCell="A11" zoomScaleNormal="100" zoomScaleSheetLayoutView="100" workbookViewId="0">
      <selection sqref="A1:XFD1048576"/>
    </sheetView>
  </sheetViews>
  <sheetFormatPr defaultColWidth="9.140625" defaultRowHeight="12.75" x14ac:dyDescent="0.25"/>
  <cols>
    <col min="1" max="1" width="11.42578125" style="1" customWidth="1"/>
    <col min="2" max="7" width="8" style="1" bestFit="1" customWidth="1"/>
    <col min="8" max="8" width="8" style="1" customWidth="1"/>
    <col min="9" max="11" width="8" style="1" bestFit="1" customWidth="1"/>
    <col min="12" max="12" width="9" style="1" bestFit="1" customWidth="1"/>
    <col min="13" max="13" width="8" style="1" bestFit="1" customWidth="1"/>
    <col min="14" max="14" width="9" style="1" bestFit="1" customWidth="1"/>
    <col min="15" max="15" width="8.140625" style="1" customWidth="1"/>
    <col min="16" max="16" width="9" style="1" bestFit="1" customWidth="1"/>
    <col min="17" max="17" width="8" style="1" bestFit="1" customWidth="1"/>
    <col min="18" max="18" width="9" style="1" bestFit="1" customWidth="1"/>
    <col min="19" max="19" width="8" style="1" bestFit="1" customWidth="1"/>
    <col min="20" max="20" width="9.42578125" style="1" bestFit="1" customWidth="1"/>
    <col min="21" max="22" width="8.42578125" style="1" bestFit="1" customWidth="1"/>
    <col min="23" max="23" width="8.28515625" style="1" bestFit="1" customWidth="1"/>
    <col min="24" max="16384" width="9.140625" style="1"/>
  </cols>
  <sheetData>
    <row r="1" spans="1:23" x14ac:dyDescent="0.25">
      <c r="A1" s="34" t="s">
        <v>83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customFormat="1" ht="15" x14ac:dyDescent="0.25"/>
    <row r="3" spans="1:23" customFormat="1" ht="15" x14ac:dyDescent="0.25">
      <c r="A3" s="35"/>
      <c r="B3" s="112">
        <v>2017</v>
      </c>
      <c r="C3" s="113">
        <v>0</v>
      </c>
      <c r="D3" s="114">
        <v>2018</v>
      </c>
      <c r="E3" s="113">
        <v>0</v>
      </c>
      <c r="F3" s="112">
        <v>2019</v>
      </c>
      <c r="G3" s="113">
        <v>0</v>
      </c>
      <c r="H3" s="114">
        <v>2020</v>
      </c>
      <c r="I3" s="113">
        <v>0</v>
      </c>
      <c r="J3" s="114">
        <v>2021</v>
      </c>
      <c r="K3" s="115">
        <v>0</v>
      </c>
      <c r="L3" s="112">
        <v>2022</v>
      </c>
      <c r="M3" s="113">
        <v>0</v>
      </c>
      <c r="N3" s="114">
        <v>2023</v>
      </c>
      <c r="O3" s="113">
        <v>0</v>
      </c>
      <c r="P3" s="112">
        <v>2024</v>
      </c>
      <c r="Q3" s="113">
        <v>0</v>
      </c>
      <c r="R3" s="114">
        <v>2025</v>
      </c>
      <c r="S3" s="113">
        <v>0</v>
      </c>
      <c r="T3" s="114">
        <v>2026</v>
      </c>
      <c r="U3" s="115">
        <v>0</v>
      </c>
    </row>
    <row r="4" spans="1:23" s="5" customFormat="1" ht="19.5" customHeight="1" x14ac:dyDescent="0.25">
      <c r="A4" s="36" t="s">
        <v>24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40" t="s">
        <v>84</v>
      </c>
      <c r="M4" s="41" t="s">
        <v>85</v>
      </c>
      <c r="N4" s="40" t="s">
        <v>84</v>
      </c>
      <c r="O4" s="41" t="s">
        <v>85</v>
      </c>
      <c r="P4" s="40" t="s">
        <v>84</v>
      </c>
      <c r="Q4" s="41" t="s">
        <v>85</v>
      </c>
      <c r="R4" s="40" t="s">
        <v>84</v>
      </c>
      <c r="S4" s="41" t="s">
        <v>85</v>
      </c>
      <c r="T4" s="40" t="s">
        <v>84</v>
      </c>
      <c r="U4" s="40" t="s">
        <v>85</v>
      </c>
      <c r="V4" s="14"/>
      <c r="W4" s="14"/>
    </row>
    <row r="5" spans="1:23" customFormat="1" ht="15" x14ac:dyDescent="0.25">
      <c r="A5" s="42" t="s">
        <v>122</v>
      </c>
      <c r="B5" s="85">
        <v>5069.8905329999989</v>
      </c>
      <c r="C5" s="86">
        <v>1206.3673809999998</v>
      </c>
      <c r="D5" s="87">
        <v>5455.7905529999998</v>
      </c>
      <c r="E5" s="86">
        <v>1353.540886</v>
      </c>
      <c r="F5" s="87">
        <v>6546.3820790000018</v>
      </c>
      <c r="G5" s="86">
        <v>1569.6859650000001</v>
      </c>
      <c r="H5" s="87">
        <v>7446.8860919999988</v>
      </c>
      <c r="I5" s="86">
        <v>1724.404209</v>
      </c>
      <c r="J5" s="87">
        <v>7966.8294540000015</v>
      </c>
      <c r="K5" s="87">
        <v>1560.2199949999999</v>
      </c>
      <c r="L5" s="85">
        <v>11805.026598</v>
      </c>
      <c r="M5" s="86">
        <v>1991.199942</v>
      </c>
      <c r="N5" s="87">
        <v>9500.5773980000049</v>
      </c>
      <c r="O5" s="86">
        <v>2006.492358</v>
      </c>
      <c r="P5" s="87">
        <v>11658.283037000003</v>
      </c>
      <c r="Q5" s="86">
        <v>2545.7588409999998</v>
      </c>
      <c r="R5" s="87">
        <v>16612.915153999998</v>
      </c>
      <c r="S5" s="86">
        <v>3091.2761910000004</v>
      </c>
      <c r="T5" s="87">
        <v>5555.4842989999997</v>
      </c>
      <c r="U5" s="87">
        <v>953.60682299999996</v>
      </c>
    </row>
    <row r="6" spans="1:23" customFormat="1" ht="15" x14ac:dyDescent="0.25">
      <c r="A6" s="43" t="s">
        <v>123</v>
      </c>
      <c r="B6" s="88">
        <v>352.155396</v>
      </c>
      <c r="C6" s="89">
        <v>87.068910000000002</v>
      </c>
      <c r="D6" s="90">
        <v>425.51794000000001</v>
      </c>
      <c r="E6" s="89">
        <v>99.449845999999994</v>
      </c>
      <c r="F6" s="90">
        <v>383.981628</v>
      </c>
      <c r="G6" s="89">
        <v>102.428707</v>
      </c>
      <c r="H6" s="90">
        <v>562.38389299999994</v>
      </c>
      <c r="I6" s="89">
        <v>116.954306</v>
      </c>
      <c r="J6" s="90">
        <v>484.132361</v>
      </c>
      <c r="K6" s="90">
        <v>107.327437</v>
      </c>
      <c r="L6" s="88">
        <v>722.54873500000099</v>
      </c>
      <c r="M6" s="89">
        <v>138.06172799999999</v>
      </c>
      <c r="N6" s="90">
        <v>775.78535200000101</v>
      </c>
      <c r="O6" s="89">
        <v>160.19123400000001</v>
      </c>
      <c r="P6" s="90">
        <v>821.47636400000101</v>
      </c>
      <c r="Q6" s="89">
        <v>181.622657</v>
      </c>
      <c r="R6" s="90">
        <v>907.57494399999905</v>
      </c>
      <c r="S6" s="89">
        <v>180.47365400000001</v>
      </c>
      <c r="T6" s="90">
        <v>1291.9810680000001</v>
      </c>
      <c r="U6" s="90">
        <v>231.82137599999999</v>
      </c>
    </row>
    <row r="7" spans="1:23" customFormat="1" ht="15" x14ac:dyDescent="0.25">
      <c r="A7" s="43" t="s">
        <v>124</v>
      </c>
      <c r="B7" s="88">
        <v>325.22549700000002</v>
      </c>
      <c r="C7" s="89">
        <v>79.088414</v>
      </c>
      <c r="D7" s="90">
        <v>393.633985</v>
      </c>
      <c r="E7" s="89">
        <v>98.396246000000005</v>
      </c>
      <c r="F7" s="90">
        <v>433.04481800000002</v>
      </c>
      <c r="G7" s="89">
        <v>115.431568</v>
      </c>
      <c r="H7" s="90">
        <v>489.65858700000001</v>
      </c>
      <c r="I7" s="89">
        <v>110.579695</v>
      </c>
      <c r="J7" s="90">
        <v>463.47471300000001</v>
      </c>
      <c r="K7" s="90">
        <v>102.10307299999999</v>
      </c>
      <c r="L7" s="88">
        <v>888.12226800000099</v>
      </c>
      <c r="M7" s="89">
        <v>158.50681800000001</v>
      </c>
      <c r="N7" s="90">
        <v>613.82281800000101</v>
      </c>
      <c r="O7" s="89">
        <v>126.422293</v>
      </c>
      <c r="P7" s="90">
        <v>808.28534700000102</v>
      </c>
      <c r="Q7" s="89">
        <v>178.560778</v>
      </c>
      <c r="R7" s="90">
        <v>938.46811400000001</v>
      </c>
      <c r="S7" s="89">
        <v>190.457819</v>
      </c>
      <c r="T7" s="90">
        <v>1330.617943</v>
      </c>
      <c r="U7" s="90">
        <v>235.88960800000001</v>
      </c>
    </row>
    <row r="8" spans="1:23" customFormat="1" ht="15" x14ac:dyDescent="0.25">
      <c r="A8" s="43" t="s">
        <v>125</v>
      </c>
      <c r="B8" s="88">
        <v>401.86168400000003</v>
      </c>
      <c r="C8" s="89">
        <v>97.825783000000101</v>
      </c>
      <c r="D8" s="90">
        <v>481.27060399999999</v>
      </c>
      <c r="E8" s="89">
        <v>121.322367</v>
      </c>
      <c r="F8" s="90">
        <v>440.827202</v>
      </c>
      <c r="G8" s="89">
        <v>118.52252300000001</v>
      </c>
      <c r="H8" s="90">
        <v>552.99875599999996</v>
      </c>
      <c r="I8" s="89">
        <v>125.88258</v>
      </c>
      <c r="J8" s="90">
        <v>617.22391300000095</v>
      </c>
      <c r="K8" s="90">
        <v>133.82116400000001</v>
      </c>
      <c r="L8" s="88">
        <v>998.59266700000001</v>
      </c>
      <c r="M8" s="89">
        <v>169.13366400000001</v>
      </c>
      <c r="N8" s="90">
        <v>598.78820900000005</v>
      </c>
      <c r="O8" s="89">
        <v>124.43516700000001</v>
      </c>
      <c r="P8" s="90">
        <v>753.12511700000005</v>
      </c>
      <c r="Q8" s="89">
        <v>166.280227</v>
      </c>
      <c r="R8" s="90">
        <v>1055.354793</v>
      </c>
      <c r="S8" s="89">
        <v>215.42719099999999</v>
      </c>
      <c r="T8" s="90">
        <v>1360.383241</v>
      </c>
      <c r="U8" s="90">
        <v>233.951481</v>
      </c>
    </row>
    <row r="9" spans="1:23" customFormat="1" ht="15" x14ac:dyDescent="0.25">
      <c r="A9" s="43" t="s">
        <v>126</v>
      </c>
      <c r="B9" s="88">
        <v>291.94851399999999</v>
      </c>
      <c r="C9" s="89">
        <v>70.041493000000003</v>
      </c>
      <c r="D9" s="90">
        <v>280.55729000000002</v>
      </c>
      <c r="E9" s="89">
        <v>70.092599000000007</v>
      </c>
      <c r="F9" s="90">
        <v>427.05678999999998</v>
      </c>
      <c r="G9" s="89">
        <v>113.00184299999999</v>
      </c>
      <c r="H9" s="90">
        <v>508.44910399999998</v>
      </c>
      <c r="I9" s="89">
        <v>116.29576</v>
      </c>
      <c r="J9" s="90">
        <v>597.99051099999997</v>
      </c>
      <c r="K9" s="90">
        <v>125.47459499999999</v>
      </c>
      <c r="L9" s="88">
        <v>977.02266699999905</v>
      </c>
      <c r="M9" s="89">
        <v>157.360649</v>
      </c>
      <c r="N9" s="90">
        <v>528.18407400000001</v>
      </c>
      <c r="O9" s="89">
        <v>110.339968</v>
      </c>
      <c r="P9" s="90">
        <v>941.14865699999996</v>
      </c>
      <c r="Q9" s="89">
        <v>207.71721500000001</v>
      </c>
      <c r="R9" s="90">
        <v>1215.2396369999999</v>
      </c>
      <c r="S9" s="89">
        <v>241.584001</v>
      </c>
      <c r="T9" s="90">
        <v>1572.5020469999999</v>
      </c>
      <c r="U9" s="90">
        <v>251.94435799999999</v>
      </c>
    </row>
    <row r="10" spans="1:23" customFormat="1" ht="15" x14ac:dyDescent="0.25">
      <c r="A10" s="43" t="s">
        <v>127</v>
      </c>
      <c r="B10" s="88">
        <v>382.46202699999998</v>
      </c>
      <c r="C10" s="89">
        <v>90.298661999999894</v>
      </c>
      <c r="D10" s="90">
        <v>378.86645800000002</v>
      </c>
      <c r="E10" s="89">
        <v>90.545731000000004</v>
      </c>
      <c r="F10" s="90">
        <v>482.40519599999999</v>
      </c>
      <c r="G10" s="89">
        <v>124.35216800000001</v>
      </c>
      <c r="H10" s="90">
        <v>681.14662899999996</v>
      </c>
      <c r="I10" s="89">
        <v>154.97374300000001</v>
      </c>
      <c r="J10" s="90">
        <v>625.39541700000098</v>
      </c>
      <c r="K10" s="90">
        <v>126.763165</v>
      </c>
      <c r="L10" s="88">
        <v>983.290804000001</v>
      </c>
      <c r="M10" s="89">
        <v>152.35574800000001</v>
      </c>
      <c r="N10" s="90">
        <v>859.21313799999905</v>
      </c>
      <c r="O10" s="89">
        <v>168.50957199999999</v>
      </c>
      <c r="P10" s="90">
        <v>954.47602700000004</v>
      </c>
      <c r="Q10" s="89">
        <v>211.95671400000001</v>
      </c>
      <c r="R10" s="90">
        <v>1134.1752590000001</v>
      </c>
      <c r="S10" s="89">
        <v>218.07378700000001</v>
      </c>
      <c r="T10" s="90">
        <v>0</v>
      </c>
      <c r="U10" s="90">
        <v>0</v>
      </c>
    </row>
    <row r="11" spans="1:23" customFormat="1" ht="15" x14ac:dyDescent="0.25">
      <c r="A11" s="43" t="s">
        <v>128</v>
      </c>
      <c r="B11" s="88">
        <v>419.57936799999999</v>
      </c>
      <c r="C11" s="89">
        <v>99.612606</v>
      </c>
      <c r="D11" s="90">
        <v>227.92597000000001</v>
      </c>
      <c r="E11" s="89">
        <v>54.510018000000002</v>
      </c>
      <c r="F11" s="90">
        <v>442.11460799999998</v>
      </c>
      <c r="G11" s="89">
        <v>114.512513</v>
      </c>
      <c r="H11" s="90">
        <v>653.03382999999997</v>
      </c>
      <c r="I11" s="89">
        <v>151.92586399999999</v>
      </c>
      <c r="J11" s="90">
        <v>727.01867400000003</v>
      </c>
      <c r="K11" s="90">
        <v>140.315313</v>
      </c>
      <c r="L11" s="88">
        <v>1040.5652909999999</v>
      </c>
      <c r="M11" s="89">
        <v>152.43490600000001</v>
      </c>
      <c r="N11" s="90">
        <v>974.13442699999996</v>
      </c>
      <c r="O11" s="89">
        <v>192.74168700000001</v>
      </c>
      <c r="P11" s="90">
        <v>859.57359299999996</v>
      </c>
      <c r="Q11" s="89">
        <v>192.456582</v>
      </c>
      <c r="R11" s="90">
        <v>1313.578143</v>
      </c>
      <c r="S11" s="89">
        <v>241.09874199999999</v>
      </c>
      <c r="T11" s="90">
        <v>0</v>
      </c>
      <c r="U11" s="90">
        <v>0</v>
      </c>
    </row>
    <row r="12" spans="1:23" customFormat="1" ht="15" x14ac:dyDescent="0.25">
      <c r="A12" s="43" t="s">
        <v>129</v>
      </c>
      <c r="B12" s="88">
        <v>446.22120799999999</v>
      </c>
      <c r="C12" s="89">
        <v>105.214613</v>
      </c>
      <c r="D12" s="90">
        <v>549.31247800000006</v>
      </c>
      <c r="E12" s="89">
        <v>130.88727800000001</v>
      </c>
      <c r="F12" s="90">
        <v>530.58444199999997</v>
      </c>
      <c r="G12" s="89">
        <v>133.192398</v>
      </c>
      <c r="H12" s="90">
        <v>690.89503199999899</v>
      </c>
      <c r="I12" s="89">
        <v>169.27456799999999</v>
      </c>
      <c r="J12" s="90">
        <v>900.83130700000004</v>
      </c>
      <c r="K12" s="90">
        <v>165.51534599999999</v>
      </c>
      <c r="L12" s="88">
        <v>1094.773735</v>
      </c>
      <c r="M12" s="89">
        <v>167.14241000000001</v>
      </c>
      <c r="N12" s="90">
        <v>762.20366999999999</v>
      </c>
      <c r="O12" s="89">
        <v>160.79488799999999</v>
      </c>
      <c r="P12" s="90">
        <v>1045.913061</v>
      </c>
      <c r="Q12" s="89">
        <v>237.22066000000001</v>
      </c>
      <c r="R12" s="90">
        <v>1536.9517949999999</v>
      </c>
      <c r="S12" s="89">
        <v>276.87899900000002</v>
      </c>
      <c r="T12" s="90">
        <v>0</v>
      </c>
      <c r="U12" s="90">
        <v>0</v>
      </c>
    </row>
    <row r="13" spans="1:23" customFormat="1" ht="15" x14ac:dyDescent="0.25">
      <c r="A13" s="43" t="s">
        <v>130</v>
      </c>
      <c r="B13" s="88">
        <v>519.48749599999996</v>
      </c>
      <c r="C13" s="89">
        <v>122.789644</v>
      </c>
      <c r="D13" s="90">
        <v>589.83060499999999</v>
      </c>
      <c r="E13" s="89">
        <v>144.58882600000001</v>
      </c>
      <c r="F13" s="90">
        <v>563.90713000000096</v>
      </c>
      <c r="G13" s="89">
        <v>135.10079899999999</v>
      </c>
      <c r="H13" s="90">
        <v>654.09844899999996</v>
      </c>
      <c r="I13" s="89">
        <v>163.220932</v>
      </c>
      <c r="J13" s="90">
        <v>1031.5640209999999</v>
      </c>
      <c r="K13" s="90">
        <v>181.62346700000001</v>
      </c>
      <c r="L13" s="88">
        <v>1245.9776899999999</v>
      </c>
      <c r="M13" s="89">
        <v>203.175487</v>
      </c>
      <c r="N13" s="90">
        <v>836.15233899999998</v>
      </c>
      <c r="O13" s="89">
        <v>185.36494200000001</v>
      </c>
      <c r="P13" s="90">
        <v>964.29018900000005</v>
      </c>
      <c r="Q13" s="89">
        <v>217.40911700000001</v>
      </c>
      <c r="R13" s="90">
        <v>1504.07637</v>
      </c>
      <c r="S13" s="89">
        <v>268.56271500000003</v>
      </c>
      <c r="T13" s="90">
        <v>0</v>
      </c>
      <c r="U13" s="90">
        <v>0</v>
      </c>
    </row>
    <row r="14" spans="1:23" customFormat="1" ht="15" x14ac:dyDescent="0.25">
      <c r="A14" s="43" t="s">
        <v>131</v>
      </c>
      <c r="B14" s="88">
        <v>470.88335999999998</v>
      </c>
      <c r="C14" s="89">
        <v>111.802375</v>
      </c>
      <c r="D14" s="90">
        <v>595.768372</v>
      </c>
      <c r="E14" s="89">
        <v>150.639996</v>
      </c>
      <c r="F14" s="90">
        <v>583.68150200000002</v>
      </c>
      <c r="G14" s="89">
        <v>138.286933</v>
      </c>
      <c r="H14" s="90">
        <v>583.05161199999998</v>
      </c>
      <c r="I14" s="89">
        <v>142.35101599999999</v>
      </c>
      <c r="J14" s="90">
        <v>1082.7443049999999</v>
      </c>
      <c r="K14" s="90">
        <v>186.998366</v>
      </c>
      <c r="L14" s="88">
        <v>1218.0973349999999</v>
      </c>
      <c r="M14" s="89">
        <v>202.986423</v>
      </c>
      <c r="N14" s="90">
        <v>885.02263000000096</v>
      </c>
      <c r="O14" s="89">
        <v>195.07170300000001</v>
      </c>
      <c r="P14" s="90">
        <v>1135.823222</v>
      </c>
      <c r="Q14" s="89">
        <v>251.61867599999999</v>
      </c>
      <c r="R14" s="90">
        <v>1767.741417</v>
      </c>
      <c r="S14" s="89">
        <v>314.68994800000002</v>
      </c>
      <c r="T14" s="90">
        <v>0</v>
      </c>
      <c r="U14" s="90">
        <v>0</v>
      </c>
    </row>
    <row r="15" spans="1:23" customFormat="1" ht="15" x14ac:dyDescent="0.25">
      <c r="A15" s="43" t="s">
        <v>132</v>
      </c>
      <c r="B15" s="88">
        <v>501.02698299999997</v>
      </c>
      <c r="C15" s="89">
        <v>118.60775599999999</v>
      </c>
      <c r="D15" s="90">
        <v>529.29440799999998</v>
      </c>
      <c r="E15" s="89">
        <v>135.94116299999999</v>
      </c>
      <c r="F15" s="90">
        <v>761.88409100000001</v>
      </c>
      <c r="G15" s="89">
        <v>170.55233100000001</v>
      </c>
      <c r="H15" s="90">
        <v>690.44485399999996</v>
      </c>
      <c r="I15" s="89">
        <v>162.684946</v>
      </c>
      <c r="J15" s="90">
        <v>424.63139999999999</v>
      </c>
      <c r="K15" s="90">
        <v>82.187557999999896</v>
      </c>
      <c r="L15" s="88">
        <v>1101.8793069999999</v>
      </c>
      <c r="M15" s="89">
        <v>188.463536</v>
      </c>
      <c r="N15" s="90">
        <v>855.88460600000099</v>
      </c>
      <c r="O15" s="89">
        <v>186.20395300000001</v>
      </c>
      <c r="P15" s="90">
        <v>1259.866853</v>
      </c>
      <c r="Q15" s="89">
        <v>270.259681</v>
      </c>
      <c r="R15" s="90">
        <v>1775.533557</v>
      </c>
      <c r="S15" s="89">
        <v>320.55882800000001</v>
      </c>
      <c r="T15" s="90">
        <v>0</v>
      </c>
      <c r="U15" s="90">
        <v>0</v>
      </c>
    </row>
    <row r="16" spans="1:23" customFormat="1" ht="15" x14ac:dyDescent="0.25">
      <c r="A16" s="43" t="s">
        <v>133</v>
      </c>
      <c r="B16" s="88">
        <v>492.18558200000001</v>
      </c>
      <c r="C16" s="89">
        <v>115.44725200000001</v>
      </c>
      <c r="D16" s="90">
        <v>521.05550200000005</v>
      </c>
      <c r="E16" s="89">
        <v>130.46630500000001</v>
      </c>
      <c r="F16" s="90">
        <v>752.58804700000098</v>
      </c>
      <c r="G16" s="89">
        <v>155.536823</v>
      </c>
      <c r="H16" s="90">
        <v>738.49204499999996</v>
      </c>
      <c r="I16" s="89">
        <v>167.73656700000001</v>
      </c>
      <c r="J16" s="90">
        <v>399.576458</v>
      </c>
      <c r="K16" s="90">
        <v>81.174439000000007</v>
      </c>
      <c r="L16" s="88">
        <v>777.88983599999995</v>
      </c>
      <c r="M16" s="89">
        <v>148.83076399999999</v>
      </c>
      <c r="N16" s="90">
        <v>863.44322399999999</v>
      </c>
      <c r="O16" s="89">
        <v>187.97677899999999</v>
      </c>
      <c r="P16" s="90">
        <v>1111.3310819999999</v>
      </c>
      <c r="Q16" s="89">
        <v>228.132385</v>
      </c>
      <c r="R16" s="90">
        <v>1754.5210480000001</v>
      </c>
      <c r="S16" s="89">
        <v>318.493358</v>
      </c>
      <c r="T16" s="90">
        <v>0</v>
      </c>
      <c r="U16" s="90">
        <v>0</v>
      </c>
    </row>
    <row r="17" spans="1:23" customFormat="1" ht="15" x14ac:dyDescent="0.25">
      <c r="A17" s="44" t="s">
        <v>134</v>
      </c>
      <c r="B17" s="91">
        <v>466.85341799999998</v>
      </c>
      <c r="C17" s="92">
        <v>108.569873</v>
      </c>
      <c r="D17" s="93">
        <v>482.75694099999998</v>
      </c>
      <c r="E17" s="92">
        <v>126.70051100000001</v>
      </c>
      <c r="F17" s="93">
        <v>744.30662500000005</v>
      </c>
      <c r="G17" s="92">
        <v>148.767359</v>
      </c>
      <c r="H17" s="93">
        <v>642.23330099999998</v>
      </c>
      <c r="I17" s="92">
        <v>142.52423200000001</v>
      </c>
      <c r="J17" s="93">
        <v>612.24637399999904</v>
      </c>
      <c r="K17" s="93">
        <v>126.916072</v>
      </c>
      <c r="L17" s="91">
        <v>756.26626299999998</v>
      </c>
      <c r="M17" s="92">
        <v>152.74780899999999</v>
      </c>
      <c r="N17" s="93">
        <v>947.94291099999998</v>
      </c>
      <c r="O17" s="92">
        <v>208.44017199999999</v>
      </c>
      <c r="P17" s="93">
        <v>1002.973525</v>
      </c>
      <c r="Q17" s="92">
        <v>202.52414899999999</v>
      </c>
      <c r="R17" s="93">
        <v>1709.700077</v>
      </c>
      <c r="S17" s="92">
        <v>304.977149</v>
      </c>
      <c r="T17" s="93">
        <v>0</v>
      </c>
      <c r="U17" s="93">
        <v>0</v>
      </c>
    </row>
    <row r="18" spans="1:23" customFormat="1" ht="15" x14ac:dyDescent="0.25">
      <c r="A18" s="45" t="s">
        <v>135</v>
      </c>
      <c r="B18" s="94">
        <v>6568.6210219999994</v>
      </c>
      <c r="C18" s="95">
        <v>4016.5881129999998</v>
      </c>
      <c r="D18" s="96">
        <v>5988.4305969999978</v>
      </c>
      <c r="E18" s="95">
        <v>3885.453806999999</v>
      </c>
      <c r="F18" s="96">
        <v>6479.1662340000003</v>
      </c>
      <c r="G18" s="95">
        <v>3986.4078719999998</v>
      </c>
      <c r="H18" s="96">
        <v>5545.3187550000021</v>
      </c>
      <c r="I18" s="95">
        <v>3937.6866070000005</v>
      </c>
      <c r="J18" s="96">
        <v>6946.978141999999</v>
      </c>
      <c r="K18" s="96">
        <v>4246.7607410000001</v>
      </c>
      <c r="L18" s="94">
        <v>8876.6587400000008</v>
      </c>
      <c r="M18" s="95">
        <v>4423.529681</v>
      </c>
      <c r="N18" s="96">
        <v>8968.9564920000012</v>
      </c>
      <c r="O18" s="95">
        <v>4813.4346549999991</v>
      </c>
      <c r="P18" s="96">
        <v>9068.900434000001</v>
      </c>
      <c r="Q18" s="95">
        <v>4943.8845809999966</v>
      </c>
      <c r="R18" s="96">
        <v>8821.9227380000048</v>
      </c>
      <c r="S18" s="95">
        <v>4961.0103309999968</v>
      </c>
      <c r="T18" s="96">
        <v>3334.617417999998</v>
      </c>
      <c r="U18" s="96">
        <v>1801.1952159999989</v>
      </c>
    </row>
    <row r="19" spans="1:23" customFormat="1" ht="15" x14ac:dyDescent="0.25">
      <c r="A19" s="43" t="s">
        <v>123</v>
      </c>
      <c r="B19" s="88">
        <v>539.79015400000003</v>
      </c>
      <c r="C19" s="89">
        <v>332.77972599999998</v>
      </c>
      <c r="D19" s="90">
        <v>474.054914</v>
      </c>
      <c r="E19" s="89">
        <v>311.17672599999997</v>
      </c>
      <c r="F19" s="90">
        <v>413.215622</v>
      </c>
      <c r="G19" s="89">
        <v>263.16087199999998</v>
      </c>
      <c r="H19" s="90">
        <v>493.29941100000002</v>
      </c>
      <c r="I19" s="89">
        <v>304.58461699999998</v>
      </c>
      <c r="J19" s="90">
        <v>390.88398999999998</v>
      </c>
      <c r="K19" s="90">
        <v>268.49221499999999</v>
      </c>
      <c r="L19" s="88">
        <v>543.59687599999995</v>
      </c>
      <c r="M19" s="89">
        <v>317.14478000000003</v>
      </c>
      <c r="N19" s="90">
        <v>773.50876799999901</v>
      </c>
      <c r="O19" s="89">
        <v>388.293117</v>
      </c>
      <c r="P19" s="90">
        <v>617.46693700000003</v>
      </c>
      <c r="Q19" s="89">
        <v>375.47114099999902</v>
      </c>
      <c r="R19" s="90">
        <v>753.066831000001</v>
      </c>
      <c r="S19" s="89">
        <v>415.36661999999899</v>
      </c>
      <c r="T19" s="90">
        <v>794.08355800000004</v>
      </c>
      <c r="U19" s="90">
        <v>430.05550399999998</v>
      </c>
    </row>
    <row r="20" spans="1:23" customFormat="1" ht="15" x14ac:dyDescent="0.25">
      <c r="A20" s="43" t="s">
        <v>124</v>
      </c>
      <c r="B20" s="88">
        <v>517.168227</v>
      </c>
      <c r="C20" s="89">
        <v>309.246216</v>
      </c>
      <c r="D20" s="90">
        <v>459.428586</v>
      </c>
      <c r="E20" s="89">
        <v>295.75144899999998</v>
      </c>
      <c r="F20" s="90">
        <v>466.247231</v>
      </c>
      <c r="G20" s="89">
        <v>291.33647100000002</v>
      </c>
      <c r="H20" s="90">
        <v>511.29337299999997</v>
      </c>
      <c r="I20" s="89">
        <v>327.27443599999998</v>
      </c>
      <c r="J20" s="90">
        <v>472.33604200000002</v>
      </c>
      <c r="K20" s="90">
        <v>323.62927500000001</v>
      </c>
      <c r="L20" s="88">
        <v>585.04213900000002</v>
      </c>
      <c r="M20" s="89">
        <v>339.11978299999998</v>
      </c>
      <c r="N20" s="90">
        <v>666.04894500000103</v>
      </c>
      <c r="O20" s="89">
        <v>353.13387799999998</v>
      </c>
      <c r="P20" s="90">
        <v>637.79565700000001</v>
      </c>
      <c r="Q20" s="89">
        <v>368.13869499999998</v>
      </c>
      <c r="R20" s="90">
        <v>779.39248300000099</v>
      </c>
      <c r="S20" s="89">
        <v>436.57640099999998</v>
      </c>
      <c r="T20" s="90">
        <v>855.372165</v>
      </c>
      <c r="U20" s="90">
        <v>460.476934999999</v>
      </c>
    </row>
    <row r="21" spans="1:23" customFormat="1" ht="15" x14ac:dyDescent="0.25">
      <c r="A21" s="43" t="s">
        <v>125</v>
      </c>
      <c r="B21" s="88">
        <v>585.52740600000004</v>
      </c>
      <c r="C21" s="89">
        <v>350.587064</v>
      </c>
      <c r="D21" s="90">
        <v>549.44573100000002</v>
      </c>
      <c r="E21" s="89">
        <v>358.21653500000002</v>
      </c>
      <c r="F21" s="90">
        <v>511.98954600000002</v>
      </c>
      <c r="G21" s="89">
        <v>319.457334</v>
      </c>
      <c r="H21" s="90">
        <v>506.63602500000002</v>
      </c>
      <c r="I21" s="89">
        <v>327.455782</v>
      </c>
      <c r="J21" s="90">
        <v>548.29220600000099</v>
      </c>
      <c r="K21" s="90">
        <v>366.23922800000003</v>
      </c>
      <c r="L21" s="88">
        <v>699.74093300000095</v>
      </c>
      <c r="M21" s="89">
        <v>384.22885300000002</v>
      </c>
      <c r="N21" s="90">
        <v>900.22670000000005</v>
      </c>
      <c r="O21" s="89">
        <v>483.773797</v>
      </c>
      <c r="P21" s="90">
        <v>686.54956400000003</v>
      </c>
      <c r="Q21" s="89">
        <v>390.43952899999903</v>
      </c>
      <c r="R21" s="90">
        <v>786.112886</v>
      </c>
      <c r="S21" s="89">
        <v>438.61152700000002</v>
      </c>
      <c r="T21" s="90">
        <v>855.03307899999902</v>
      </c>
      <c r="U21" s="90">
        <v>468.36031800000001</v>
      </c>
    </row>
    <row r="22" spans="1:23" customFormat="1" ht="15" x14ac:dyDescent="0.25">
      <c r="A22" s="43" t="s">
        <v>126</v>
      </c>
      <c r="B22" s="88">
        <v>493.59268700000001</v>
      </c>
      <c r="C22" s="89">
        <v>297.22949599999998</v>
      </c>
      <c r="D22" s="90">
        <v>370.30731100000003</v>
      </c>
      <c r="E22" s="89">
        <v>238.88508400000001</v>
      </c>
      <c r="F22" s="90">
        <v>534.89794600000005</v>
      </c>
      <c r="G22" s="89">
        <v>333.60909199999998</v>
      </c>
      <c r="H22" s="90">
        <v>474.83272699999998</v>
      </c>
      <c r="I22" s="89">
        <v>320.55013000000002</v>
      </c>
      <c r="J22" s="90">
        <v>546.92201899999998</v>
      </c>
      <c r="K22" s="90">
        <v>362.34758699999998</v>
      </c>
      <c r="L22" s="88">
        <v>747.24063799999897</v>
      </c>
      <c r="M22" s="89">
        <v>386.23089499999998</v>
      </c>
      <c r="N22" s="90">
        <v>771.05189700000005</v>
      </c>
      <c r="O22" s="89">
        <v>408.024733999999</v>
      </c>
      <c r="P22" s="90">
        <v>815.74802699999896</v>
      </c>
      <c r="Q22" s="89">
        <v>452.18482999999998</v>
      </c>
      <c r="R22" s="90">
        <v>807.87717699999996</v>
      </c>
      <c r="S22" s="89">
        <v>440.44090299999903</v>
      </c>
      <c r="T22" s="90">
        <v>830.12861599999906</v>
      </c>
      <c r="U22" s="90">
        <v>442.302459</v>
      </c>
    </row>
    <row r="23" spans="1:23" customFormat="1" ht="15" x14ac:dyDescent="0.25">
      <c r="A23" s="43" t="s">
        <v>127</v>
      </c>
      <c r="B23" s="88">
        <v>534.48518000000104</v>
      </c>
      <c r="C23" s="89">
        <v>322.63870100000003</v>
      </c>
      <c r="D23" s="90">
        <v>483.53022600000003</v>
      </c>
      <c r="E23" s="89">
        <v>318.88017000000002</v>
      </c>
      <c r="F23" s="90">
        <v>605.40546900000004</v>
      </c>
      <c r="G23" s="89">
        <v>356.67925700000001</v>
      </c>
      <c r="H23" s="90">
        <v>498.11515500000002</v>
      </c>
      <c r="I23" s="89">
        <v>371.97372200000001</v>
      </c>
      <c r="J23" s="90">
        <v>594.46418099999903</v>
      </c>
      <c r="K23" s="90">
        <v>382.57543800000002</v>
      </c>
      <c r="L23" s="88">
        <v>835.08397100000104</v>
      </c>
      <c r="M23" s="89">
        <v>399.29633799999999</v>
      </c>
      <c r="N23" s="90">
        <v>785.90612399999998</v>
      </c>
      <c r="O23" s="89">
        <v>402.53176200000001</v>
      </c>
      <c r="P23" s="90">
        <v>751.13458000000003</v>
      </c>
      <c r="Q23" s="89">
        <v>424.18406299999998</v>
      </c>
      <c r="R23" s="90">
        <v>653.92326000000105</v>
      </c>
      <c r="S23" s="89">
        <v>362.89419800000002</v>
      </c>
      <c r="T23" s="90">
        <v>0</v>
      </c>
      <c r="U23" s="90">
        <v>0</v>
      </c>
    </row>
    <row r="24" spans="1:23" customFormat="1" ht="15" x14ac:dyDescent="0.25">
      <c r="A24" s="43" t="s">
        <v>128</v>
      </c>
      <c r="B24" s="88">
        <v>568.61589500000002</v>
      </c>
      <c r="C24" s="89">
        <v>347.51082000000002</v>
      </c>
      <c r="D24" s="90">
        <v>337.13776300000001</v>
      </c>
      <c r="E24" s="89">
        <v>225.965056</v>
      </c>
      <c r="F24" s="90">
        <v>601.22501799999998</v>
      </c>
      <c r="G24" s="89">
        <v>369.53360199999997</v>
      </c>
      <c r="H24" s="90">
        <v>406.20986199999999</v>
      </c>
      <c r="I24" s="89">
        <v>319.313762</v>
      </c>
      <c r="J24" s="90">
        <v>585.24921799999902</v>
      </c>
      <c r="K24" s="90">
        <v>362.845191</v>
      </c>
      <c r="L24" s="88">
        <v>874.60632699999996</v>
      </c>
      <c r="M24" s="89">
        <v>397.32230900000002</v>
      </c>
      <c r="N24" s="90">
        <v>831.88242599999899</v>
      </c>
      <c r="O24" s="89">
        <v>418.96322099999998</v>
      </c>
      <c r="P24" s="90">
        <v>727.36151999999902</v>
      </c>
      <c r="Q24" s="89">
        <v>407.68314600000002</v>
      </c>
      <c r="R24" s="90">
        <v>563.60362999999995</v>
      </c>
      <c r="S24" s="89">
        <v>313.64343000000002</v>
      </c>
      <c r="T24" s="90">
        <v>0</v>
      </c>
      <c r="U24" s="90">
        <v>0</v>
      </c>
    </row>
    <row r="25" spans="1:23" customFormat="1" ht="15" x14ac:dyDescent="0.25">
      <c r="A25" s="43" t="s">
        <v>129</v>
      </c>
      <c r="B25" s="88">
        <v>564.87299199999995</v>
      </c>
      <c r="C25" s="89">
        <v>361.25508100000002</v>
      </c>
      <c r="D25" s="90">
        <v>676.403898999999</v>
      </c>
      <c r="E25" s="89">
        <v>448.45156500000002</v>
      </c>
      <c r="F25" s="90">
        <v>627.92182500000001</v>
      </c>
      <c r="G25" s="89">
        <v>371.54978199999999</v>
      </c>
      <c r="H25" s="90">
        <v>446.09495800000002</v>
      </c>
      <c r="I25" s="89">
        <v>337.06473599999998</v>
      </c>
      <c r="J25" s="90">
        <v>672.92218400000002</v>
      </c>
      <c r="K25" s="90">
        <v>390.91371299999997</v>
      </c>
      <c r="L25" s="88">
        <v>835.27877699999999</v>
      </c>
      <c r="M25" s="89">
        <v>375.93145900000002</v>
      </c>
      <c r="N25" s="90">
        <v>785.92275700000005</v>
      </c>
      <c r="O25" s="89">
        <v>404.32972599999999</v>
      </c>
      <c r="P25" s="90">
        <v>822.17768900000101</v>
      </c>
      <c r="Q25" s="89">
        <v>435.29458699999998</v>
      </c>
      <c r="R25" s="90">
        <v>682.55824300000097</v>
      </c>
      <c r="S25" s="89">
        <v>375.78935999999999</v>
      </c>
      <c r="T25" s="90">
        <v>0</v>
      </c>
      <c r="U25" s="90">
        <v>0</v>
      </c>
    </row>
    <row r="26" spans="1:23" customFormat="1" ht="15" x14ac:dyDescent="0.25">
      <c r="A26" s="43" t="s">
        <v>130</v>
      </c>
      <c r="B26" s="88">
        <v>632.18918699999995</v>
      </c>
      <c r="C26" s="89">
        <v>389.05321800000002</v>
      </c>
      <c r="D26" s="90">
        <v>577.98360200000002</v>
      </c>
      <c r="E26" s="89">
        <v>375.28069599999998</v>
      </c>
      <c r="F26" s="90">
        <v>554.55407600000001</v>
      </c>
      <c r="G26" s="89">
        <v>334.32827300000002</v>
      </c>
      <c r="H26" s="90">
        <v>453.81234999999998</v>
      </c>
      <c r="I26" s="89">
        <v>340.13443000000001</v>
      </c>
      <c r="J26" s="90">
        <v>617.30393800000002</v>
      </c>
      <c r="K26" s="90">
        <v>350.813198</v>
      </c>
      <c r="L26" s="88">
        <v>827.850953</v>
      </c>
      <c r="M26" s="89">
        <v>397.81651399999998</v>
      </c>
      <c r="N26" s="90">
        <v>753.03550200000097</v>
      </c>
      <c r="O26" s="89">
        <v>416.067407</v>
      </c>
      <c r="P26" s="90">
        <v>735.85478699999999</v>
      </c>
      <c r="Q26" s="89">
        <v>355.54971999999998</v>
      </c>
      <c r="R26" s="90">
        <v>655.17919099999995</v>
      </c>
      <c r="S26" s="89">
        <v>373.85077799999999</v>
      </c>
      <c r="T26" s="90">
        <v>0</v>
      </c>
      <c r="U26" s="90">
        <v>0</v>
      </c>
    </row>
    <row r="27" spans="1:23" customFormat="1" ht="15" x14ac:dyDescent="0.25">
      <c r="A27" s="43" t="s">
        <v>131</v>
      </c>
      <c r="B27" s="88">
        <v>579.23573699999997</v>
      </c>
      <c r="C27" s="89">
        <v>360.84771499999999</v>
      </c>
      <c r="D27" s="90">
        <v>527.64793099999895</v>
      </c>
      <c r="E27" s="89">
        <v>340.550274</v>
      </c>
      <c r="F27" s="90">
        <v>544.72265100000004</v>
      </c>
      <c r="G27" s="89">
        <v>335.12979200000001</v>
      </c>
      <c r="H27" s="90">
        <v>432.81779399999999</v>
      </c>
      <c r="I27" s="89">
        <v>319.05429099999998</v>
      </c>
      <c r="J27" s="90">
        <v>669.66278300000101</v>
      </c>
      <c r="K27" s="90">
        <v>388.42807900000003</v>
      </c>
      <c r="L27" s="88">
        <v>752.80593399999998</v>
      </c>
      <c r="M27" s="89">
        <v>363.98592000000002</v>
      </c>
      <c r="N27" s="90">
        <v>662.26454000000001</v>
      </c>
      <c r="O27" s="89">
        <v>373.11948000000001</v>
      </c>
      <c r="P27" s="90">
        <v>865.24333200000001</v>
      </c>
      <c r="Q27" s="89">
        <v>451.10302800000102</v>
      </c>
      <c r="R27" s="90">
        <v>811.882508999999</v>
      </c>
      <c r="S27" s="89">
        <v>459.552234</v>
      </c>
      <c r="T27" s="90">
        <v>0</v>
      </c>
      <c r="U27" s="90">
        <v>0</v>
      </c>
    </row>
    <row r="28" spans="1:23" customFormat="1" ht="15" x14ac:dyDescent="0.25">
      <c r="A28" s="43" t="s">
        <v>132</v>
      </c>
      <c r="B28" s="88">
        <v>574.10898199999997</v>
      </c>
      <c r="C28" s="89">
        <v>341.85301700000002</v>
      </c>
      <c r="D28" s="90">
        <v>534.68832399999997</v>
      </c>
      <c r="E28" s="89">
        <v>343.330805</v>
      </c>
      <c r="F28" s="90">
        <v>531.52341799999999</v>
      </c>
      <c r="G28" s="89">
        <v>334.37586099999999</v>
      </c>
      <c r="H28" s="90">
        <v>399.574328000001</v>
      </c>
      <c r="I28" s="89">
        <v>295.86256700000001</v>
      </c>
      <c r="J28" s="90">
        <v>639.57711500000005</v>
      </c>
      <c r="K28" s="90">
        <v>361.60644600000001</v>
      </c>
      <c r="L28" s="88">
        <v>749.67818299999999</v>
      </c>
      <c r="M28" s="89">
        <v>362.54627399999998</v>
      </c>
      <c r="N28" s="90">
        <v>661.22918100000095</v>
      </c>
      <c r="O28" s="89">
        <v>374.28919300000001</v>
      </c>
      <c r="P28" s="90">
        <v>827.62519900000098</v>
      </c>
      <c r="Q28" s="89">
        <v>434.46696800000001</v>
      </c>
      <c r="R28" s="90">
        <v>793.49051500000098</v>
      </c>
      <c r="S28" s="89">
        <v>473.81962800000002</v>
      </c>
      <c r="T28" s="90">
        <v>0</v>
      </c>
      <c r="U28" s="90">
        <v>0</v>
      </c>
    </row>
    <row r="29" spans="1:23" customFormat="1" ht="15" x14ac:dyDescent="0.25">
      <c r="A29" s="43" t="s">
        <v>133</v>
      </c>
      <c r="B29" s="88">
        <v>502.66875800000003</v>
      </c>
      <c r="C29" s="89">
        <v>302.82003700000001</v>
      </c>
      <c r="D29" s="90">
        <v>470.13826999999998</v>
      </c>
      <c r="E29" s="89">
        <v>299.46457400000003</v>
      </c>
      <c r="F29" s="90">
        <v>499.188717</v>
      </c>
      <c r="G29" s="89">
        <v>312.82825000000003</v>
      </c>
      <c r="H29" s="90">
        <v>428.77302500000002</v>
      </c>
      <c r="I29" s="89">
        <v>323.865681</v>
      </c>
      <c r="J29" s="90">
        <v>546.24856199999999</v>
      </c>
      <c r="K29" s="90">
        <v>305.59461199999998</v>
      </c>
      <c r="L29" s="88">
        <v>717.04019200000005</v>
      </c>
      <c r="M29" s="89">
        <v>346.455151</v>
      </c>
      <c r="N29" s="90">
        <v>631.18208000000095</v>
      </c>
      <c r="O29" s="89">
        <v>356.102328</v>
      </c>
      <c r="P29" s="90">
        <v>818.77905899999905</v>
      </c>
      <c r="Q29" s="89">
        <v>436.278266999999</v>
      </c>
      <c r="R29" s="90">
        <v>710.18529000000001</v>
      </c>
      <c r="S29" s="89">
        <v>400.69986899999901</v>
      </c>
      <c r="T29" s="90">
        <v>0</v>
      </c>
      <c r="U29" s="90">
        <v>0</v>
      </c>
    </row>
    <row r="30" spans="1:23" customFormat="1" ht="15" x14ac:dyDescent="0.25">
      <c r="A30" s="44" t="s">
        <v>134</v>
      </c>
      <c r="B30" s="91">
        <v>476.36581699999903</v>
      </c>
      <c r="C30" s="92">
        <v>300.767022</v>
      </c>
      <c r="D30" s="93">
        <v>527.66404</v>
      </c>
      <c r="E30" s="92">
        <v>329.50087299999899</v>
      </c>
      <c r="F30" s="93">
        <v>588.27471500000001</v>
      </c>
      <c r="G30" s="92">
        <v>364.419286</v>
      </c>
      <c r="H30" s="93">
        <v>493.85974700000003</v>
      </c>
      <c r="I30" s="92">
        <v>350.55245300000001</v>
      </c>
      <c r="J30" s="93">
        <v>663.11590399999898</v>
      </c>
      <c r="K30" s="93">
        <v>383.27575899999999</v>
      </c>
      <c r="L30" s="91">
        <v>708.69381699999997</v>
      </c>
      <c r="M30" s="92">
        <v>353.45140500000002</v>
      </c>
      <c r="N30" s="93">
        <v>746.69757200000004</v>
      </c>
      <c r="O30" s="92">
        <v>434.80601200000001</v>
      </c>
      <c r="P30" s="93">
        <v>763.16408300000103</v>
      </c>
      <c r="Q30" s="92">
        <v>413.09060699999901</v>
      </c>
      <c r="R30" s="93">
        <v>824.65072299999895</v>
      </c>
      <c r="S30" s="92">
        <v>469.76538299999999</v>
      </c>
      <c r="T30" s="93">
        <v>0</v>
      </c>
      <c r="U30" s="93">
        <v>0</v>
      </c>
    </row>
    <row r="31" spans="1:23" x14ac:dyDescent="0.2">
      <c r="A31" s="46" t="s">
        <v>136</v>
      </c>
      <c r="B31" s="97">
        <v>1465.0312600000002</v>
      </c>
      <c r="C31" s="98">
        <v>592.61368499999992</v>
      </c>
      <c r="D31" s="99">
        <v>1070.4730509999999</v>
      </c>
      <c r="E31" s="98">
        <v>550.37474800000007</v>
      </c>
      <c r="F31" s="99">
        <v>1487.6714979999999</v>
      </c>
      <c r="G31" s="98">
        <v>656.99238100000002</v>
      </c>
      <c r="H31" s="99">
        <v>2120.463859</v>
      </c>
      <c r="I31" s="98">
        <v>901.10199300000011</v>
      </c>
      <c r="J31" s="99">
        <v>2476.1617120000001</v>
      </c>
      <c r="K31" s="99">
        <v>1015.616953</v>
      </c>
      <c r="L31" s="97">
        <v>2406.8830709999997</v>
      </c>
      <c r="M31" s="98">
        <v>1013.6567780000001</v>
      </c>
      <c r="N31" s="99">
        <v>2632.9150889999996</v>
      </c>
      <c r="O31" s="98">
        <v>1088.9268870000001</v>
      </c>
      <c r="P31" s="99">
        <v>2830.4582730000002</v>
      </c>
      <c r="Q31" s="98">
        <v>1180.3362460000001</v>
      </c>
      <c r="R31" s="99">
        <v>3373.3255760000002</v>
      </c>
      <c r="S31" s="98">
        <v>1322.0080469999998</v>
      </c>
      <c r="T31" s="99">
        <v>1149.85221</v>
      </c>
      <c r="U31" s="99">
        <v>457.71939400000002</v>
      </c>
      <c r="V31" s="6"/>
      <c r="W31" s="6"/>
    </row>
    <row r="32" spans="1:23" x14ac:dyDescent="0.2">
      <c r="A32" s="43" t="s">
        <v>123</v>
      </c>
      <c r="B32" s="88">
        <v>124.68669300000001</v>
      </c>
      <c r="C32" s="89">
        <v>54.532997000000002</v>
      </c>
      <c r="D32" s="90">
        <v>97.743916999999996</v>
      </c>
      <c r="E32" s="89">
        <v>45.441139</v>
      </c>
      <c r="F32" s="90">
        <v>84.097194000000002</v>
      </c>
      <c r="G32" s="89">
        <v>41.860610000000001</v>
      </c>
      <c r="H32" s="90">
        <v>152.302345</v>
      </c>
      <c r="I32" s="89">
        <v>59.224739</v>
      </c>
      <c r="J32" s="90">
        <v>137.21521200000001</v>
      </c>
      <c r="K32" s="90">
        <v>55.79898</v>
      </c>
      <c r="L32" s="88">
        <v>150.282973</v>
      </c>
      <c r="M32" s="89">
        <v>67.793745000000001</v>
      </c>
      <c r="N32" s="90">
        <v>198.02305200000001</v>
      </c>
      <c r="O32" s="89">
        <v>80.001593000000099</v>
      </c>
      <c r="P32" s="90">
        <v>182.81424899999999</v>
      </c>
      <c r="Q32" s="89">
        <v>83.771990000000002</v>
      </c>
      <c r="R32" s="90">
        <v>215.56203199999999</v>
      </c>
      <c r="S32" s="89">
        <v>87.907393999999996</v>
      </c>
      <c r="T32" s="90">
        <v>252.62663000000001</v>
      </c>
      <c r="U32" s="90">
        <v>100.415099</v>
      </c>
      <c r="V32" s="6"/>
      <c r="W32" s="6"/>
    </row>
    <row r="33" spans="1:23" x14ac:dyDescent="0.2">
      <c r="A33" s="43" t="s">
        <v>124</v>
      </c>
      <c r="B33" s="88">
        <v>102.487444</v>
      </c>
      <c r="C33" s="89">
        <v>44.099513999999999</v>
      </c>
      <c r="D33" s="90">
        <v>81.304087999999993</v>
      </c>
      <c r="E33" s="89">
        <v>37.757379</v>
      </c>
      <c r="F33" s="90">
        <v>90.687862999999993</v>
      </c>
      <c r="G33" s="89">
        <v>45.853870999999998</v>
      </c>
      <c r="H33" s="90">
        <v>143.279031</v>
      </c>
      <c r="I33" s="89">
        <v>58.121963999999998</v>
      </c>
      <c r="J33" s="90">
        <v>173.252554</v>
      </c>
      <c r="K33" s="90">
        <v>71.457100999999994</v>
      </c>
      <c r="L33" s="88">
        <v>137.80587800000001</v>
      </c>
      <c r="M33" s="89">
        <v>64.008331999999996</v>
      </c>
      <c r="N33" s="90">
        <v>172.153164</v>
      </c>
      <c r="O33" s="89">
        <v>69.825312999999994</v>
      </c>
      <c r="P33" s="90">
        <v>190.69380699999999</v>
      </c>
      <c r="Q33" s="89">
        <v>84.354669000000001</v>
      </c>
      <c r="R33" s="90">
        <v>253.424442</v>
      </c>
      <c r="S33" s="89">
        <v>101.118365</v>
      </c>
      <c r="T33" s="90">
        <v>261.69600200000002</v>
      </c>
      <c r="U33" s="90">
        <v>104.31980799999999</v>
      </c>
      <c r="V33" s="6"/>
      <c r="W33" s="6"/>
    </row>
    <row r="34" spans="1:23" x14ac:dyDescent="0.2">
      <c r="A34" s="43" t="s">
        <v>125</v>
      </c>
      <c r="B34" s="88">
        <v>138.29048399999999</v>
      </c>
      <c r="C34" s="89">
        <v>54.812184000000002</v>
      </c>
      <c r="D34" s="90">
        <v>102.90549900000001</v>
      </c>
      <c r="E34" s="89">
        <v>49.005220000000001</v>
      </c>
      <c r="F34" s="90">
        <v>96.788160000000005</v>
      </c>
      <c r="G34" s="89">
        <v>47.419260000000001</v>
      </c>
      <c r="H34" s="90">
        <v>155.923834</v>
      </c>
      <c r="I34" s="89">
        <v>63.296855999999998</v>
      </c>
      <c r="J34" s="90">
        <v>244.256158</v>
      </c>
      <c r="K34" s="90">
        <v>96.795393000000004</v>
      </c>
      <c r="L34" s="88">
        <v>174.25765200000001</v>
      </c>
      <c r="M34" s="89">
        <v>81.288375000000002</v>
      </c>
      <c r="N34" s="90">
        <v>231.76570799999999</v>
      </c>
      <c r="O34" s="89">
        <v>95.304100000000005</v>
      </c>
      <c r="P34" s="90">
        <v>179.059606</v>
      </c>
      <c r="Q34" s="89">
        <v>78.775868000000003</v>
      </c>
      <c r="R34" s="90">
        <v>258.64406300000002</v>
      </c>
      <c r="S34" s="89">
        <v>102.69919899999999</v>
      </c>
      <c r="T34" s="90">
        <v>332.334788</v>
      </c>
      <c r="U34" s="90">
        <v>131.54934700000001</v>
      </c>
      <c r="V34" s="6"/>
      <c r="W34" s="6"/>
    </row>
    <row r="35" spans="1:23" x14ac:dyDescent="0.2">
      <c r="A35" s="43" t="s">
        <v>126</v>
      </c>
      <c r="B35" s="88">
        <v>120.90730000000001</v>
      </c>
      <c r="C35" s="89">
        <v>44.549166</v>
      </c>
      <c r="D35" s="90">
        <v>72.789841999999993</v>
      </c>
      <c r="E35" s="89">
        <v>34.661147999999997</v>
      </c>
      <c r="F35" s="90">
        <v>115.102588</v>
      </c>
      <c r="G35" s="89">
        <v>53.540903</v>
      </c>
      <c r="H35" s="90">
        <v>153.964123</v>
      </c>
      <c r="I35" s="89">
        <v>62.900044999999999</v>
      </c>
      <c r="J35" s="90">
        <v>217.29084700000001</v>
      </c>
      <c r="K35" s="90">
        <v>87.266272999999998</v>
      </c>
      <c r="L35" s="88">
        <v>180.96219600000001</v>
      </c>
      <c r="M35" s="89">
        <v>81.542415000000005</v>
      </c>
      <c r="N35" s="90">
        <v>235.58318499999999</v>
      </c>
      <c r="O35" s="89">
        <v>93.004047</v>
      </c>
      <c r="P35" s="90">
        <v>222.57460499999999</v>
      </c>
      <c r="Q35" s="89">
        <v>96.743742999999995</v>
      </c>
      <c r="R35" s="90">
        <v>276.63012300000003</v>
      </c>
      <c r="S35" s="89">
        <v>110.676813</v>
      </c>
      <c r="T35" s="90">
        <v>303.19479000000001</v>
      </c>
      <c r="U35" s="90">
        <v>121.43514</v>
      </c>
      <c r="V35" s="6"/>
      <c r="W35" s="6"/>
    </row>
    <row r="36" spans="1:23" x14ac:dyDescent="0.2">
      <c r="A36" s="43" t="s">
        <v>127</v>
      </c>
      <c r="B36" s="88">
        <v>112.336781</v>
      </c>
      <c r="C36" s="89">
        <v>41.738494000000003</v>
      </c>
      <c r="D36" s="90">
        <v>82.677905999999993</v>
      </c>
      <c r="E36" s="89">
        <v>41.010942999999997</v>
      </c>
      <c r="F36" s="90">
        <v>133.89889600000001</v>
      </c>
      <c r="G36" s="89">
        <v>59.200741999999998</v>
      </c>
      <c r="H36" s="90">
        <v>215.174487</v>
      </c>
      <c r="I36" s="89">
        <v>90.72148</v>
      </c>
      <c r="J36" s="90">
        <v>238.059382</v>
      </c>
      <c r="K36" s="90">
        <v>91.386283000000006</v>
      </c>
      <c r="L36" s="88">
        <v>190.808583</v>
      </c>
      <c r="M36" s="89">
        <v>79.786145000000005</v>
      </c>
      <c r="N36" s="90">
        <v>235.85919000000001</v>
      </c>
      <c r="O36" s="89">
        <v>91.158238999999995</v>
      </c>
      <c r="P36" s="90">
        <v>210.08464599999999</v>
      </c>
      <c r="Q36" s="89">
        <v>91.629341999999895</v>
      </c>
      <c r="R36" s="90">
        <v>274.35990500000003</v>
      </c>
      <c r="S36" s="89">
        <v>105.93757100000001</v>
      </c>
      <c r="T36" s="90">
        <v>0</v>
      </c>
      <c r="U36" s="90">
        <v>0</v>
      </c>
      <c r="V36" s="6"/>
      <c r="W36" s="6"/>
    </row>
    <row r="37" spans="1:23" x14ac:dyDescent="0.2">
      <c r="A37" s="43" t="s">
        <v>128</v>
      </c>
      <c r="B37" s="88">
        <v>141.53590600000001</v>
      </c>
      <c r="C37" s="89">
        <v>54.004981999999998</v>
      </c>
      <c r="D37" s="90">
        <v>58.703952999999998</v>
      </c>
      <c r="E37" s="89">
        <v>30.160222999999998</v>
      </c>
      <c r="F37" s="90">
        <v>129.726798</v>
      </c>
      <c r="G37" s="89">
        <v>56.563063999999997</v>
      </c>
      <c r="H37" s="90">
        <v>187.67498499999999</v>
      </c>
      <c r="I37" s="89">
        <v>86.996679999999998</v>
      </c>
      <c r="J37" s="90">
        <v>255.05509499999999</v>
      </c>
      <c r="K37" s="90">
        <v>97.655826000000005</v>
      </c>
      <c r="L37" s="88">
        <v>202.636132</v>
      </c>
      <c r="M37" s="89">
        <v>83.371448000000001</v>
      </c>
      <c r="N37" s="90">
        <v>248.327991</v>
      </c>
      <c r="O37" s="89">
        <v>97.139229999999998</v>
      </c>
      <c r="P37" s="90">
        <v>221.390963</v>
      </c>
      <c r="Q37" s="89">
        <v>93.778643000000002</v>
      </c>
      <c r="R37" s="90">
        <v>320.77449000000001</v>
      </c>
      <c r="S37" s="89">
        <v>122.13294399999999</v>
      </c>
      <c r="T37" s="90">
        <v>0</v>
      </c>
      <c r="U37" s="90">
        <v>0</v>
      </c>
    </row>
    <row r="38" spans="1:23" x14ac:dyDescent="0.2">
      <c r="A38" s="43" t="s">
        <v>129</v>
      </c>
      <c r="B38" s="88">
        <v>122.769701</v>
      </c>
      <c r="C38" s="89">
        <v>48.713090999999999</v>
      </c>
      <c r="D38" s="90">
        <v>105.71109800000001</v>
      </c>
      <c r="E38" s="89">
        <v>57.055075000000002</v>
      </c>
      <c r="F38" s="90">
        <v>140.73496299999999</v>
      </c>
      <c r="G38" s="89">
        <v>61.486241</v>
      </c>
      <c r="H38" s="90">
        <v>191.57047900000001</v>
      </c>
      <c r="I38" s="89">
        <v>90.246756000000104</v>
      </c>
      <c r="J38" s="90">
        <v>231.70404300000001</v>
      </c>
      <c r="K38" s="90">
        <v>92.762068999999997</v>
      </c>
      <c r="L38" s="88">
        <v>209.12963199999999</v>
      </c>
      <c r="M38" s="89">
        <v>87.833916000000002</v>
      </c>
      <c r="N38" s="90">
        <v>233.38236599999999</v>
      </c>
      <c r="O38" s="89">
        <v>94.175514000000007</v>
      </c>
      <c r="P38" s="90">
        <v>287.28973100000002</v>
      </c>
      <c r="Q38" s="89">
        <v>119.210823</v>
      </c>
      <c r="R38" s="90">
        <v>297.74651399999999</v>
      </c>
      <c r="S38" s="89">
        <v>113.015152</v>
      </c>
      <c r="T38" s="90">
        <v>0</v>
      </c>
      <c r="U38" s="90">
        <v>0</v>
      </c>
    </row>
    <row r="39" spans="1:23" x14ac:dyDescent="0.2">
      <c r="A39" s="43" t="s">
        <v>130</v>
      </c>
      <c r="B39" s="88">
        <v>143.077215</v>
      </c>
      <c r="C39" s="89">
        <v>58.899481000000002</v>
      </c>
      <c r="D39" s="90">
        <v>97.791554999999903</v>
      </c>
      <c r="E39" s="89">
        <v>54.168785999999997</v>
      </c>
      <c r="F39" s="90">
        <v>109.11407800000001</v>
      </c>
      <c r="G39" s="89">
        <v>49.003529999999998</v>
      </c>
      <c r="H39" s="90">
        <v>196.088573</v>
      </c>
      <c r="I39" s="89">
        <v>87.704902000000004</v>
      </c>
      <c r="J39" s="90">
        <v>196.10324700000001</v>
      </c>
      <c r="K39" s="90">
        <v>81.601555000000005</v>
      </c>
      <c r="L39" s="88">
        <v>253.64428799999999</v>
      </c>
      <c r="M39" s="89">
        <v>106.305488</v>
      </c>
      <c r="N39" s="90">
        <v>237.866229</v>
      </c>
      <c r="O39" s="89">
        <v>100.003799</v>
      </c>
      <c r="P39" s="90">
        <v>260.668657</v>
      </c>
      <c r="Q39" s="89">
        <v>105.985665</v>
      </c>
      <c r="R39" s="90">
        <v>277.58362399999999</v>
      </c>
      <c r="S39" s="89">
        <v>107.594072</v>
      </c>
      <c r="T39" s="90">
        <v>0</v>
      </c>
      <c r="U39" s="90">
        <v>0</v>
      </c>
    </row>
    <row r="40" spans="1:23" x14ac:dyDescent="0.2">
      <c r="A40" s="43" t="s">
        <v>131</v>
      </c>
      <c r="B40" s="88">
        <v>126.546391</v>
      </c>
      <c r="C40" s="89">
        <v>52.578710000000001</v>
      </c>
      <c r="D40" s="90">
        <v>83.902681000000001</v>
      </c>
      <c r="E40" s="89">
        <v>48.060875000000003</v>
      </c>
      <c r="F40" s="90">
        <v>129.97091800000001</v>
      </c>
      <c r="G40" s="89">
        <v>56.003608999999997</v>
      </c>
      <c r="H40" s="90">
        <v>176.05050499999999</v>
      </c>
      <c r="I40" s="89">
        <v>76.053888000000001</v>
      </c>
      <c r="J40" s="90">
        <v>242.31442300000001</v>
      </c>
      <c r="K40" s="90">
        <v>101.896592</v>
      </c>
      <c r="L40" s="88">
        <v>231.06852599999999</v>
      </c>
      <c r="M40" s="89">
        <v>94.276376999999997</v>
      </c>
      <c r="N40" s="90">
        <v>228.53127799999999</v>
      </c>
      <c r="O40" s="89">
        <v>98.461732999999995</v>
      </c>
      <c r="P40" s="90">
        <v>269.06970000000001</v>
      </c>
      <c r="Q40" s="89">
        <v>107.655996</v>
      </c>
      <c r="R40" s="90">
        <v>346.113404</v>
      </c>
      <c r="S40" s="89">
        <v>134.07128800000001</v>
      </c>
      <c r="T40" s="90">
        <v>0</v>
      </c>
      <c r="U40" s="90">
        <v>0</v>
      </c>
    </row>
    <row r="41" spans="1:23" x14ac:dyDescent="0.2">
      <c r="A41" s="43" t="s">
        <v>132</v>
      </c>
      <c r="B41" s="88">
        <v>119.728452</v>
      </c>
      <c r="C41" s="89">
        <v>48.928142999999999</v>
      </c>
      <c r="D41" s="90">
        <v>97.780983000000006</v>
      </c>
      <c r="E41" s="89">
        <v>54.291784</v>
      </c>
      <c r="F41" s="90">
        <v>147.917078</v>
      </c>
      <c r="G41" s="89">
        <v>62.579444000000002</v>
      </c>
      <c r="H41" s="90">
        <v>185.40029899999999</v>
      </c>
      <c r="I41" s="89">
        <v>77.405522000000005</v>
      </c>
      <c r="J41" s="90">
        <v>203.370238</v>
      </c>
      <c r="K41" s="90">
        <v>88.722954999999999</v>
      </c>
      <c r="L41" s="88">
        <v>222.81241</v>
      </c>
      <c r="M41" s="89">
        <v>90.082293000000007</v>
      </c>
      <c r="N41" s="90">
        <v>188.83571699999999</v>
      </c>
      <c r="O41" s="89">
        <v>82.552128999999994</v>
      </c>
      <c r="P41" s="90">
        <v>294.56514199999998</v>
      </c>
      <c r="Q41" s="89">
        <v>116.355351</v>
      </c>
      <c r="R41" s="90">
        <v>320.45112599999999</v>
      </c>
      <c r="S41" s="89">
        <v>125.655739</v>
      </c>
      <c r="T41" s="90">
        <v>0</v>
      </c>
      <c r="U41" s="90">
        <v>0</v>
      </c>
    </row>
    <row r="42" spans="1:23" x14ac:dyDescent="0.2">
      <c r="A42" s="43" t="s">
        <v>133</v>
      </c>
      <c r="B42" s="88">
        <v>110.749816</v>
      </c>
      <c r="C42" s="89">
        <v>45.833025999999997</v>
      </c>
      <c r="D42" s="90">
        <v>94.459052999999997</v>
      </c>
      <c r="E42" s="89">
        <v>51.000781000000003</v>
      </c>
      <c r="F42" s="90">
        <v>138.43534199999999</v>
      </c>
      <c r="G42" s="89">
        <v>57.553762999999996</v>
      </c>
      <c r="H42" s="90">
        <v>188.541234</v>
      </c>
      <c r="I42" s="89">
        <v>76.180689999999998</v>
      </c>
      <c r="J42" s="90">
        <v>158.490836</v>
      </c>
      <c r="K42" s="90">
        <v>70.245337000000006</v>
      </c>
      <c r="L42" s="88">
        <v>217.03222099999999</v>
      </c>
      <c r="M42" s="89">
        <v>84.828028000000003</v>
      </c>
      <c r="N42" s="90">
        <v>208.476797</v>
      </c>
      <c r="O42" s="89">
        <v>91.181402000000006</v>
      </c>
      <c r="P42" s="90">
        <v>273.42366700000002</v>
      </c>
      <c r="Q42" s="89">
        <v>107.641976</v>
      </c>
      <c r="R42" s="90">
        <v>231.349118</v>
      </c>
      <c r="S42" s="89">
        <v>92.592731000000001</v>
      </c>
      <c r="T42" s="90">
        <v>0</v>
      </c>
      <c r="U42" s="90">
        <v>0</v>
      </c>
    </row>
    <row r="43" spans="1:23" x14ac:dyDescent="0.2">
      <c r="A43" s="44" t="s">
        <v>134</v>
      </c>
      <c r="B43" s="91">
        <v>101.915077</v>
      </c>
      <c r="C43" s="92">
        <v>43.923896999999997</v>
      </c>
      <c r="D43" s="93">
        <v>94.702476000000004</v>
      </c>
      <c r="E43" s="92">
        <v>47.761395</v>
      </c>
      <c r="F43" s="93">
        <v>171.19762</v>
      </c>
      <c r="G43" s="92">
        <v>65.927344000000005</v>
      </c>
      <c r="H43" s="93">
        <v>174.49396400000001</v>
      </c>
      <c r="I43" s="92">
        <v>72.248470999999995</v>
      </c>
      <c r="J43" s="93">
        <v>179.049677</v>
      </c>
      <c r="K43" s="93">
        <v>80.028588999999997</v>
      </c>
      <c r="L43" s="91">
        <v>236.44257999999999</v>
      </c>
      <c r="M43" s="92">
        <v>92.540216000000001</v>
      </c>
      <c r="N43" s="93">
        <v>214.110412</v>
      </c>
      <c r="O43" s="92">
        <v>96.119788</v>
      </c>
      <c r="P43" s="93">
        <v>238.8235</v>
      </c>
      <c r="Q43" s="92">
        <v>94.432180000000002</v>
      </c>
      <c r="R43" s="93">
        <v>300.686735</v>
      </c>
      <c r="S43" s="92">
        <v>118.606779</v>
      </c>
      <c r="T43" s="93">
        <v>0</v>
      </c>
      <c r="U43" s="93">
        <v>0</v>
      </c>
    </row>
    <row r="44" spans="1:23" hidden="1" x14ac:dyDescent="0.25"/>
    <row r="45" spans="1:23" ht="15" x14ac:dyDescent="0.25">
      <c r="A45" s="13" t="s">
        <v>112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/>
      <c r="M45"/>
      <c r="N45"/>
      <c r="O45"/>
      <c r="P45" s="3"/>
      <c r="Q45"/>
      <c r="R45"/>
      <c r="S45"/>
      <c r="T45"/>
      <c r="U45"/>
    </row>
    <row r="46" spans="1:23" ht="12.75" customHeight="1" x14ac:dyDescent="0.25">
      <c r="A46" s="32" t="s">
        <v>28</v>
      </c>
      <c r="B46" s="32"/>
      <c r="C46" s="32"/>
      <c r="D46" s="32"/>
      <c r="E46" s="32"/>
      <c r="F46" s="32"/>
      <c r="G46" s="32"/>
      <c r="H46" s="33" t="s">
        <v>26</v>
      </c>
      <c r="I46" s="32"/>
      <c r="J46" s="32"/>
      <c r="K46" s="32"/>
      <c r="L46"/>
      <c r="M46"/>
      <c r="N46"/>
      <c r="O46"/>
      <c r="P46" s="26"/>
      <c r="Q46"/>
      <c r="R46"/>
      <c r="S46"/>
      <c r="T46"/>
      <c r="U46"/>
    </row>
    <row r="47" spans="1:23" ht="12.75" customHeight="1" x14ac:dyDescent="0.25">
      <c r="A47" s="33" t="s">
        <v>1</v>
      </c>
      <c r="B47" s="33"/>
      <c r="C47" s="33"/>
      <c r="D47" s="33"/>
      <c r="E47" s="33"/>
      <c r="F47" s="33"/>
      <c r="G47" s="33"/>
      <c r="H47" s="33" t="s">
        <v>11</v>
      </c>
      <c r="I47" s="33"/>
      <c r="J47" s="33"/>
      <c r="K47" s="33"/>
      <c r="L47"/>
      <c r="M47"/>
      <c r="N47"/>
      <c r="O47" s="33" t="s">
        <v>20</v>
      </c>
      <c r="P47" s="26"/>
      <c r="Q47"/>
      <c r="R47"/>
      <c r="S47"/>
      <c r="T47"/>
      <c r="U47"/>
    </row>
    <row r="48" spans="1:23" ht="12.75" customHeight="1" x14ac:dyDescent="0.25">
      <c r="A48" s="33" t="s">
        <v>2</v>
      </c>
      <c r="B48" s="33"/>
      <c r="C48" s="33"/>
      <c r="D48" s="33"/>
      <c r="E48" s="33"/>
      <c r="F48" s="33"/>
      <c r="G48" s="33"/>
      <c r="H48" s="33" t="s">
        <v>12</v>
      </c>
      <c r="I48" s="33"/>
      <c r="J48" s="33"/>
      <c r="K48" s="33"/>
      <c r="L48"/>
      <c r="M48"/>
      <c r="N48"/>
      <c r="O48" s="33" t="s">
        <v>21</v>
      </c>
      <c r="P48" s="26"/>
      <c r="Q48"/>
      <c r="R48"/>
      <c r="S48"/>
      <c r="T48"/>
      <c r="U48"/>
    </row>
    <row r="49" spans="1:21" ht="12.75" customHeight="1" x14ac:dyDescent="0.25">
      <c r="A49" s="33" t="s">
        <v>3</v>
      </c>
      <c r="B49" s="33"/>
      <c r="C49" s="33"/>
      <c r="D49" s="33"/>
      <c r="E49" s="33"/>
      <c r="F49" s="33"/>
      <c r="G49" s="33"/>
      <c r="H49" s="33" t="s">
        <v>13</v>
      </c>
      <c r="I49" s="33"/>
      <c r="J49" s="33"/>
      <c r="K49" s="33"/>
      <c r="L49"/>
      <c r="M49"/>
      <c r="N49"/>
      <c r="O49" s="33" t="s">
        <v>22</v>
      </c>
      <c r="P49" s="26"/>
      <c r="Q49"/>
      <c r="R49"/>
      <c r="S49"/>
      <c r="T49"/>
      <c r="U49"/>
    </row>
    <row r="50" spans="1:21" ht="12.75" customHeight="1" x14ac:dyDescent="0.25">
      <c r="A50" s="33" t="s">
        <v>4</v>
      </c>
      <c r="B50" s="33"/>
      <c r="C50" s="33"/>
      <c r="D50" s="33"/>
      <c r="E50" s="33"/>
      <c r="F50" s="33"/>
      <c r="G50" s="33"/>
      <c r="H50" s="33" t="s">
        <v>14</v>
      </c>
      <c r="I50" s="33"/>
      <c r="J50" s="33"/>
      <c r="K50" s="33"/>
      <c r="L50"/>
      <c r="M50"/>
      <c r="N50"/>
      <c r="O50" s="33" t="s">
        <v>23</v>
      </c>
      <c r="P50" s="26"/>
      <c r="Q50"/>
      <c r="R50"/>
      <c r="S50"/>
      <c r="T50"/>
      <c r="U50"/>
    </row>
    <row r="51" spans="1:21" ht="12.75" customHeight="1" x14ac:dyDescent="0.25">
      <c r="A51" s="33" t="s">
        <v>5</v>
      </c>
      <c r="B51" s="33"/>
      <c r="C51" s="33"/>
      <c r="D51" s="33"/>
      <c r="E51" s="33"/>
      <c r="F51" s="33"/>
      <c r="G51" s="33"/>
      <c r="H51" s="33" t="s">
        <v>15</v>
      </c>
      <c r="I51" s="33"/>
      <c r="J51" s="33"/>
      <c r="K51" s="33"/>
      <c r="L51"/>
      <c r="M51"/>
      <c r="N51"/>
      <c r="O51"/>
      <c r="P51" s="26"/>
      <c r="Q51"/>
      <c r="R51"/>
      <c r="S51"/>
      <c r="T51"/>
      <c r="U51"/>
    </row>
    <row r="52" spans="1:21" ht="12.75" customHeight="1" x14ac:dyDescent="0.25">
      <c r="A52" s="33" t="s">
        <v>6</v>
      </c>
      <c r="B52" s="33"/>
      <c r="C52" s="33"/>
      <c r="D52" s="33"/>
      <c r="E52" s="33"/>
      <c r="F52" s="33"/>
      <c r="G52" s="33"/>
      <c r="H52" s="33" t="s">
        <v>16</v>
      </c>
      <c r="I52" s="33"/>
      <c r="J52" s="33"/>
      <c r="K52" s="33"/>
      <c r="L52"/>
      <c r="M52"/>
      <c r="N52"/>
      <c r="O52"/>
      <c r="P52" s="26"/>
      <c r="Q52"/>
      <c r="R52"/>
      <c r="S52"/>
      <c r="T52"/>
      <c r="U52"/>
    </row>
    <row r="53" spans="1:21" ht="12.75" customHeight="1" x14ac:dyDescent="0.25">
      <c r="A53" s="33" t="s">
        <v>7</v>
      </c>
      <c r="B53" s="33"/>
      <c r="C53" s="33"/>
      <c r="D53" s="33"/>
      <c r="E53" s="33"/>
      <c r="F53" s="33"/>
      <c r="G53" s="33"/>
      <c r="H53" s="33" t="s">
        <v>27</v>
      </c>
      <c r="I53" s="33"/>
      <c r="J53" s="33"/>
      <c r="K53" s="33"/>
      <c r="L53"/>
      <c r="M53"/>
      <c r="N53"/>
      <c r="O53"/>
      <c r="P53" s="26"/>
      <c r="Q53"/>
      <c r="R53"/>
      <c r="S53"/>
      <c r="T53"/>
      <c r="U53"/>
    </row>
    <row r="54" spans="1:21" ht="12.75" customHeight="1" x14ac:dyDescent="0.25">
      <c r="A54" s="33" t="s">
        <v>8</v>
      </c>
      <c r="B54" s="33"/>
      <c r="C54" s="33"/>
      <c r="D54" s="33"/>
      <c r="E54" s="33"/>
      <c r="F54" s="33"/>
      <c r="G54" s="33"/>
      <c r="H54" s="33" t="s">
        <v>17</v>
      </c>
      <c r="I54" s="33"/>
      <c r="J54" s="33"/>
      <c r="K54" s="33"/>
      <c r="L54"/>
      <c r="M54"/>
      <c r="N54"/>
      <c r="O54"/>
      <c r="P54" s="26"/>
      <c r="Q54"/>
      <c r="R54"/>
      <c r="S54"/>
      <c r="T54"/>
      <c r="U54"/>
    </row>
    <row r="55" spans="1:21" ht="12.75" customHeight="1" x14ac:dyDescent="0.25">
      <c r="A55" s="33" t="s">
        <v>9</v>
      </c>
      <c r="B55" s="33"/>
      <c r="C55" s="33"/>
      <c r="D55" s="33"/>
      <c r="E55" s="33"/>
      <c r="F55" s="33"/>
      <c r="G55" s="33"/>
      <c r="H55" s="33" t="s">
        <v>18</v>
      </c>
      <c r="I55" s="33"/>
      <c r="J55" s="33"/>
      <c r="K55" s="33"/>
      <c r="L55"/>
      <c r="M55"/>
      <c r="N55"/>
      <c r="O55"/>
      <c r="P55" s="26"/>
      <c r="Q55"/>
      <c r="R55"/>
      <c r="S55"/>
      <c r="T55"/>
      <c r="U55"/>
    </row>
    <row r="56" spans="1:21" ht="12.75" customHeight="1" x14ac:dyDescent="0.25">
      <c r="A56" s="33" t="s">
        <v>10</v>
      </c>
      <c r="B56" s="33"/>
      <c r="C56" s="33"/>
      <c r="D56" s="33"/>
      <c r="E56" s="33"/>
      <c r="F56" s="33"/>
      <c r="G56" s="33"/>
      <c r="H56" s="33" t="s">
        <v>19</v>
      </c>
      <c r="I56" s="33"/>
      <c r="J56" s="33"/>
      <c r="K56" s="33"/>
      <c r="L56"/>
      <c r="M56"/>
      <c r="N56"/>
      <c r="O56"/>
      <c r="P56" s="26"/>
      <c r="Q56"/>
      <c r="R56"/>
      <c r="S56"/>
      <c r="T56"/>
      <c r="U56"/>
    </row>
    <row r="57" spans="1:21" ht="15" x14ac:dyDescent="0.25">
      <c r="A57"/>
      <c r="B57"/>
      <c r="C57"/>
      <c r="D57"/>
      <c r="E57"/>
      <c r="F57"/>
      <c r="G57"/>
      <c r="I57"/>
      <c r="J57"/>
      <c r="K57"/>
      <c r="L57"/>
      <c r="M57"/>
      <c r="N57"/>
      <c r="O57"/>
      <c r="Q57"/>
      <c r="R57"/>
      <c r="S57"/>
      <c r="T57"/>
      <c r="U57"/>
    </row>
    <row r="58" spans="1:21" ht="15" x14ac:dyDescent="0.25">
      <c r="A58"/>
      <c r="B58"/>
      <c r="C58"/>
      <c r="D58"/>
      <c r="E58"/>
      <c r="F58"/>
      <c r="G58"/>
      <c r="I58"/>
      <c r="J58"/>
      <c r="K58"/>
      <c r="L58"/>
      <c r="M58"/>
      <c r="N58"/>
      <c r="O58"/>
      <c r="Q58"/>
      <c r="R58"/>
      <c r="S58"/>
      <c r="T58"/>
      <c r="U58"/>
    </row>
    <row r="59" spans="1:21" ht="15" x14ac:dyDescent="0.25">
      <c r="A59"/>
      <c r="B59"/>
      <c r="C59"/>
      <c r="D59"/>
      <c r="E59"/>
      <c r="F59"/>
      <c r="G59"/>
      <c r="I59"/>
      <c r="J59"/>
      <c r="K59"/>
      <c r="L59"/>
      <c r="M59"/>
      <c r="N59"/>
      <c r="O59"/>
      <c r="Q59"/>
      <c r="R59"/>
      <c r="S59"/>
      <c r="T59"/>
      <c r="U59"/>
    </row>
    <row r="60" spans="1:21" ht="15" x14ac:dyDescent="0.25">
      <c r="A60"/>
      <c r="B60"/>
      <c r="C60"/>
      <c r="D60"/>
      <c r="E60"/>
      <c r="F60"/>
      <c r="G60"/>
      <c r="I60"/>
      <c r="J60"/>
      <c r="K60"/>
      <c r="L60"/>
      <c r="M60"/>
      <c r="N60"/>
      <c r="O60"/>
      <c r="Q60"/>
      <c r="R60"/>
      <c r="S60"/>
      <c r="T60"/>
      <c r="U60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ageMargins left="0.51181102362204722" right="0.51181102362204722" top="1.299212598425197" bottom="0.55118110236220474" header="0.31496062992125984" footer="0.31496062992125984"/>
  <pageSetup paperSize="9" scale="76" fitToWidth="2" fitToHeight="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  <rowBreaks count="1" manualBreakCount="1">
    <brk id="30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FF61-51D7-43B2-AEFC-AA0DEB1B8CD7}">
  <sheetPr>
    <pageSetUpPr fitToPage="1"/>
  </sheetPr>
  <dimension ref="A1:ANQ541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5.7109375" style="26" bestFit="1" customWidth="1"/>
    <col min="3" max="11" width="8.28515625" style="26" bestFit="1" customWidth="1"/>
    <col min="12" max="12" width="9.42578125" style="26" bestFit="1" customWidth="1"/>
    <col min="13" max="13" width="8.28515625" style="26" bestFit="1" customWidth="1"/>
    <col min="14" max="14" width="9.42578125" style="26" bestFit="1" customWidth="1"/>
    <col min="15" max="15" width="8.28515625" style="26" bestFit="1" customWidth="1"/>
    <col min="16" max="16" width="9.42578125" style="26" bestFit="1" customWidth="1"/>
    <col min="17" max="17" width="8.28515625" style="26" bestFit="1" customWidth="1"/>
    <col min="18" max="18" width="9.42578125" style="26" bestFit="1" customWidth="1"/>
    <col min="19" max="19" width="8.28515625" style="26" bestFit="1" customWidth="1"/>
    <col min="20" max="20" width="9.42578125" style="26" bestFit="1" customWidth="1"/>
    <col min="21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86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2017</v>
      </c>
      <c r="C3" s="116">
        <v>0</v>
      </c>
      <c r="D3" s="114">
        <v>2018</v>
      </c>
      <c r="E3" s="116">
        <v>0</v>
      </c>
      <c r="F3" s="112">
        <v>2019</v>
      </c>
      <c r="G3" s="116">
        <v>0</v>
      </c>
      <c r="H3" s="114">
        <v>2020</v>
      </c>
      <c r="I3" s="116">
        <v>0</v>
      </c>
      <c r="J3" s="114">
        <v>2021</v>
      </c>
      <c r="K3" s="117">
        <v>0</v>
      </c>
      <c r="L3" s="112">
        <v>2022</v>
      </c>
      <c r="M3" s="116">
        <v>0</v>
      </c>
      <c r="N3" s="114">
        <v>2023</v>
      </c>
      <c r="O3" s="116">
        <v>0</v>
      </c>
      <c r="P3" s="112">
        <v>2024</v>
      </c>
      <c r="Q3" s="116">
        <v>0</v>
      </c>
      <c r="R3" s="114">
        <v>2025</v>
      </c>
      <c r="S3" s="116">
        <v>0</v>
      </c>
      <c r="T3" s="114">
        <v>2026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450000000000003" customHeight="1" x14ac:dyDescent="0.25">
      <c r="A4" s="48" t="s">
        <v>29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37" t="s">
        <v>84</v>
      </c>
      <c r="M4" s="38" t="s">
        <v>85</v>
      </c>
      <c r="N4" s="37" t="s">
        <v>84</v>
      </c>
      <c r="O4" s="38" t="s">
        <v>85</v>
      </c>
      <c r="P4" s="37" t="s">
        <v>84</v>
      </c>
      <c r="Q4" s="38" t="s">
        <v>85</v>
      </c>
      <c r="R4" s="37" t="s">
        <v>84</v>
      </c>
      <c r="S4" s="38" t="s">
        <v>85</v>
      </c>
      <c r="T4" s="37" t="s">
        <v>84</v>
      </c>
      <c r="U4" s="37" t="s">
        <v>85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91</v>
      </c>
      <c r="B5" s="50">
        <v>928.98495300000002</v>
      </c>
      <c r="C5" s="100">
        <v>211.24104600000001</v>
      </c>
      <c r="D5" s="101">
        <v>1486.8289440000001</v>
      </c>
      <c r="E5" s="100">
        <v>322.29561100000001</v>
      </c>
      <c r="F5" s="101">
        <v>2685.4500899999998</v>
      </c>
      <c r="G5" s="100">
        <v>497.78236099999998</v>
      </c>
      <c r="H5" s="101">
        <v>4037.5120870000001</v>
      </c>
      <c r="I5" s="100">
        <v>868.70393000000001</v>
      </c>
      <c r="J5" s="101">
        <v>3905.6390200000001</v>
      </c>
      <c r="K5" s="101">
        <v>722.98915599999998</v>
      </c>
      <c r="L5" s="102">
        <v>7950.3117739999998</v>
      </c>
      <c r="M5" s="100">
        <v>1238.0020079999999</v>
      </c>
      <c r="N5" s="101">
        <v>5736.3156799999997</v>
      </c>
      <c r="O5" s="100">
        <v>1196.179527</v>
      </c>
      <c r="P5" s="101">
        <v>5979.9450310000002</v>
      </c>
      <c r="Q5" s="100">
        <v>1322.663184</v>
      </c>
      <c r="R5" s="101">
        <v>8842.9858540000005</v>
      </c>
      <c r="S5" s="100">
        <v>1648.6247800000001</v>
      </c>
      <c r="T5" s="101">
        <v>2692.3857710000002</v>
      </c>
      <c r="U5" s="101">
        <v>460.88824399999999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117</v>
      </c>
      <c r="B6" s="51">
        <v>56.481104000000002</v>
      </c>
      <c r="C6" s="103">
        <v>13.473497999999999</v>
      </c>
      <c r="D6" s="104">
        <v>0.279476</v>
      </c>
      <c r="E6" s="103">
        <v>6.4610000000000001E-2</v>
      </c>
      <c r="F6" s="104">
        <v>0.490234</v>
      </c>
      <c r="G6" s="103">
        <v>9.3268000000000004E-2</v>
      </c>
      <c r="H6" s="104">
        <v>96.071068999999994</v>
      </c>
      <c r="I6" s="103">
        <v>20.097041000000001</v>
      </c>
      <c r="J6" s="104">
        <v>465.29536899999999</v>
      </c>
      <c r="K6" s="104">
        <v>85.800901999999994</v>
      </c>
      <c r="L6" s="105">
        <v>446.21049799999997</v>
      </c>
      <c r="M6" s="103">
        <v>88.712462000000002</v>
      </c>
      <c r="N6" s="104">
        <v>463.45294999999999</v>
      </c>
      <c r="O6" s="103">
        <v>97.717222000000007</v>
      </c>
      <c r="P6" s="104">
        <v>944.78364499999998</v>
      </c>
      <c r="Q6" s="103">
        <v>189.24766099999999</v>
      </c>
      <c r="R6" s="104">
        <v>1209.1518249999999</v>
      </c>
      <c r="S6" s="103">
        <v>229.59599700000001</v>
      </c>
      <c r="T6" s="104">
        <v>814.57004099999995</v>
      </c>
      <c r="U6" s="104">
        <v>135.64071000000001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92</v>
      </c>
      <c r="B7" s="51">
        <v>90.026148000000006</v>
      </c>
      <c r="C7" s="103">
        <v>20.621645000000001</v>
      </c>
      <c r="D7" s="104">
        <v>146.528167</v>
      </c>
      <c r="E7" s="103">
        <v>37.586908999999999</v>
      </c>
      <c r="F7" s="104">
        <v>259.71755200000001</v>
      </c>
      <c r="G7" s="103">
        <v>71.172360999999995</v>
      </c>
      <c r="H7" s="104">
        <v>154.60071300000001</v>
      </c>
      <c r="I7" s="103">
        <v>38.978256999999999</v>
      </c>
      <c r="J7" s="104">
        <v>211.49432300000001</v>
      </c>
      <c r="K7" s="104">
        <v>47.607743999999997</v>
      </c>
      <c r="L7" s="105">
        <v>260.04470800000001</v>
      </c>
      <c r="M7" s="103">
        <v>56.008256000000003</v>
      </c>
      <c r="N7" s="104">
        <v>334.10751699999997</v>
      </c>
      <c r="O7" s="103">
        <v>75.136628000000002</v>
      </c>
      <c r="P7" s="104">
        <v>597.11124900000004</v>
      </c>
      <c r="Q7" s="103">
        <v>129.17343099999999</v>
      </c>
      <c r="R7" s="104">
        <v>254.72938400000001</v>
      </c>
      <c r="S7" s="103">
        <v>46.964509999999997</v>
      </c>
      <c r="T7" s="104">
        <v>89.031372000000005</v>
      </c>
      <c r="U7" s="104">
        <v>16.002416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102</v>
      </c>
      <c r="B8" s="51">
        <v>279.41307</v>
      </c>
      <c r="C8" s="103">
        <v>64.367463999999998</v>
      </c>
      <c r="D8" s="104">
        <v>466.11386700000003</v>
      </c>
      <c r="E8" s="103">
        <v>114.694416</v>
      </c>
      <c r="F8" s="104">
        <v>423.78298000000001</v>
      </c>
      <c r="G8" s="103">
        <v>110.21499</v>
      </c>
      <c r="H8" s="104">
        <v>374.48686700000002</v>
      </c>
      <c r="I8" s="103">
        <v>89.982039999999998</v>
      </c>
      <c r="J8" s="104">
        <v>563.25866799999994</v>
      </c>
      <c r="K8" s="104">
        <v>110.219612</v>
      </c>
      <c r="L8" s="105">
        <v>391.37658299999998</v>
      </c>
      <c r="M8" s="103">
        <v>78.608698000000004</v>
      </c>
      <c r="N8" s="104">
        <v>482.85672799999998</v>
      </c>
      <c r="O8" s="103">
        <v>99.266148999999899</v>
      </c>
      <c r="P8" s="104">
        <v>528.07919000000004</v>
      </c>
      <c r="Q8" s="103">
        <v>108.77082900000001</v>
      </c>
      <c r="R8" s="104">
        <v>749.02732400000002</v>
      </c>
      <c r="S8" s="103">
        <v>134.240251</v>
      </c>
      <c r="T8" s="104">
        <v>284.82633900000002</v>
      </c>
      <c r="U8" s="104">
        <v>48.854685000000003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96</v>
      </c>
      <c r="B9" s="51">
        <v>28.460645</v>
      </c>
      <c r="C9" s="103">
        <v>9.3461429999999996</v>
      </c>
      <c r="D9" s="104">
        <v>84.232996999999997</v>
      </c>
      <c r="E9" s="103">
        <v>26.541437999999999</v>
      </c>
      <c r="F9" s="104">
        <v>103.97381300000001</v>
      </c>
      <c r="G9" s="103">
        <v>34.187410999999997</v>
      </c>
      <c r="H9" s="104">
        <v>133.07749899999999</v>
      </c>
      <c r="I9" s="103">
        <v>39.223705000000002</v>
      </c>
      <c r="J9" s="104">
        <v>192.26935800000001</v>
      </c>
      <c r="K9" s="104">
        <v>45.893901</v>
      </c>
      <c r="L9" s="105">
        <v>269.630067</v>
      </c>
      <c r="M9" s="103">
        <v>60.500594999999997</v>
      </c>
      <c r="N9" s="104">
        <v>208.92070699999999</v>
      </c>
      <c r="O9" s="103">
        <v>55.905703000000003</v>
      </c>
      <c r="P9" s="104">
        <v>333.80063100000001</v>
      </c>
      <c r="Q9" s="103">
        <v>92.031846000000002</v>
      </c>
      <c r="R9" s="104">
        <v>423.44053100000002</v>
      </c>
      <c r="S9" s="103">
        <v>95.807106000000005</v>
      </c>
      <c r="T9" s="104">
        <v>102.099183</v>
      </c>
      <c r="U9" s="104">
        <v>22.738669000000002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110</v>
      </c>
      <c r="B10" s="51">
        <v>452.26401099999998</v>
      </c>
      <c r="C10" s="103">
        <v>137.99969200000001</v>
      </c>
      <c r="D10" s="104">
        <v>11.484857999999999</v>
      </c>
      <c r="E10" s="103">
        <v>3.6501209999999999</v>
      </c>
      <c r="F10" s="104">
        <v>214.167945</v>
      </c>
      <c r="G10" s="103">
        <v>63.693266000000001</v>
      </c>
      <c r="H10" s="104">
        <v>184.83597700000001</v>
      </c>
      <c r="I10" s="103">
        <v>53.161746999999998</v>
      </c>
      <c r="J10" s="104">
        <v>116.55514700000001</v>
      </c>
      <c r="K10" s="104">
        <v>28.006035000000001</v>
      </c>
      <c r="L10" s="105">
        <v>161.98995600000001</v>
      </c>
      <c r="M10" s="103">
        <v>37.883626999999997</v>
      </c>
      <c r="N10" s="104">
        <v>187.27112700000001</v>
      </c>
      <c r="O10" s="103">
        <v>50.410635999999997</v>
      </c>
      <c r="P10" s="104">
        <v>260.890872</v>
      </c>
      <c r="Q10" s="103">
        <v>67.210933999999995</v>
      </c>
      <c r="R10" s="104">
        <v>473.08293600000002</v>
      </c>
      <c r="S10" s="103">
        <v>100.14470300000001</v>
      </c>
      <c r="T10" s="104">
        <v>157.995938</v>
      </c>
      <c r="U10" s="104">
        <v>32.039112000000003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118</v>
      </c>
      <c r="B11" s="51">
        <v>519.06339500000001</v>
      </c>
      <c r="C11" s="103">
        <v>146.89334700000001</v>
      </c>
      <c r="D11" s="104">
        <v>509.51597199999998</v>
      </c>
      <c r="E11" s="103">
        <v>171.336097</v>
      </c>
      <c r="F11" s="104">
        <v>466.877116</v>
      </c>
      <c r="G11" s="103">
        <v>153.42689100000001</v>
      </c>
      <c r="H11" s="104">
        <v>394.975255</v>
      </c>
      <c r="I11" s="103">
        <v>117.839153</v>
      </c>
      <c r="J11" s="104">
        <v>270.627611</v>
      </c>
      <c r="K11" s="104">
        <v>65.095977000000005</v>
      </c>
      <c r="L11" s="105">
        <v>343.31686500000001</v>
      </c>
      <c r="M11" s="103">
        <v>85.362920000000003</v>
      </c>
      <c r="N11" s="104">
        <v>243.957258</v>
      </c>
      <c r="O11" s="103">
        <v>61.616875</v>
      </c>
      <c r="P11" s="104">
        <v>273.07248900000002</v>
      </c>
      <c r="Q11" s="103">
        <v>66.839945999999998</v>
      </c>
      <c r="R11" s="104">
        <v>325.51510999999999</v>
      </c>
      <c r="S11" s="103">
        <v>68.598213999999999</v>
      </c>
      <c r="T11" s="104">
        <v>119.213874</v>
      </c>
      <c r="U11" s="104">
        <v>24.290707000000001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94</v>
      </c>
      <c r="B12" s="51">
        <v>165.78264200000001</v>
      </c>
      <c r="C12" s="103">
        <v>41.286363999999999</v>
      </c>
      <c r="D12" s="104">
        <v>154.31895599999999</v>
      </c>
      <c r="E12" s="103">
        <v>41.905802000000001</v>
      </c>
      <c r="F12" s="104">
        <v>141.34729200000001</v>
      </c>
      <c r="G12" s="103">
        <v>41.522894999999998</v>
      </c>
      <c r="H12" s="104">
        <v>158.44424699999999</v>
      </c>
      <c r="I12" s="103">
        <v>39.852539999999998</v>
      </c>
      <c r="J12" s="104">
        <v>181.38796400000001</v>
      </c>
      <c r="K12" s="104">
        <v>39.335695000000001</v>
      </c>
      <c r="L12" s="105">
        <v>184.222229</v>
      </c>
      <c r="M12" s="103">
        <v>35.390656999999997</v>
      </c>
      <c r="N12" s="104">
        <v>212.13794200000001</v>
      </c>
      <c r="O12" s="103">
        <v>47.184260000000002</v>
      </c>
      <c r="P12" s="104">
        <v>251.26872700000001</v>
      </c>
      <c r="Q12" s="103">
        <v>54.775210999999999</v>
      </c>
      <c r="R12" s="104">
        <v>326.84832999999998</v>
      </c>
      <c r="S12" s="103">
        <v>62.704467000000001</v>
      </c>
      <c r="T12" s="104">
        <v>101.32376600000001</v>
      </c>
      <c r="U12" s="104">
        <v>17.126139999999999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97</v>
      </c>
      <c r="B13" s="51">
        <v>8.9819999999999997E-2</v>
      </c>
      <c r="C13" s="103">
        <v>4.9500000000000002E-2</v>
      </c>
      <c r="D13" s="104">
        <v>0</v>
      </c>
      <c r="E13" s="103">
        <v>0</v>
      </c>
      <c r="F13" s="104">
        <v>0</v>
      </c>
      <c r="G13" s="103">
        <v>0</v>
      </c>
      <c r="H13" s="104">
        <v>0</v>
      </c>
      <c r="I13" s="103">
        <v>0</v>
      </c>
      <c r="J13" s="104">
        <v>0</v>
      </c>
      <c r="K13" s="104">
        <v>0</v>
      </c>
      <c r="L13" s="105">
        <v>3.1970000000000002E-3</v>
      </c>
      <c r="M13" s="103">
        <v>3.2600000000000001E-4</v>
      </c>
      <c r="N13" s="104">
        <v>23.275848</v>
      </c>
      <c r="O13" s="103">
        <v>5.0729949999999997</v>
      </c>
      <c r="P13" s="104">
        <v>214.32244700000001</v>
      </c>
      <c r="Q13" s="103">
        <v>45.806387999999998</v>
      </c>
      <c r="R13" s="104">
        <v>644.65945299999998</v>
      </c>
      <c r="S13" s="103">
        <v>117.60500500000001</v>
      </c>
      <c r="T13" s="104">
        <v>144.477743</v>
      </c>
      <c r="U13" s="104">
        <v>25.109839000000001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109</v>
      </c>
      <c r="B14" s="51">
        <v>1021.413141</v>
      </c>
      <c r="C14" s="103">
        <v>247.240477</v>
      </c>
      <c r="D14" s="104">
        <v>1060.363713</v>
      </c>
      <c r="E14" s="103">
        <v>277.11393099999998</v>
      </c>
      <c r="F14" s="104">
        <v>741.34875400000101</v>
      </c>
      <c r="G14" s="103">
        <v>225.31616399999999</v>
      </c>
      <c r="H14" s="104">
        <v>811.36969899999997</v>
      </c>
      <c r="I14" s="103">
        <v>208.18449100000001</v>
      </c>
      <c r="J14" s="104">
        <v>587.13663399999996</v>
      </c>
      <c r="K14" s="104">
        <v>132.92854500000001</v>
      </c>
      <c r="L14" s="105">
        <v>188.19178600000001</v>
      </c>
      <c r="M14" s="103">
        <v>36.156137999999999</v>
      </c>
      <c r="N14" s="104">
        <v>192.81995599999999</v>
      </c>
      <c r="O14" s="103">
        <v>38.470452999999999</v>
      </c>
      <c r="P14" s="104">
        <v>184.672247</v>
      </c>
      <c r="Q14" s="103">
        <v>36.493459000000001</v>
      </c>
      <c r="R14" s="104">
        <v>180.82449199999999</v>
      </c>
      <c r="S14" s="103">
        <v>33.478461000000003</v>
      </c>
      <c r="T14" s="104">
        <v>80.777907999999996</v>
      </c>
      <c r="U14" s="104">
        <v>13.82056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119</v>
      </c>
      <c r="B15" s="51">
        <v>86.164068</v>
      </c>
      <c r="C15" s="103">
        <v>17.961579</v>
      </c>
      <c r="D15" s="104">
        <v>73.761769999999999</v>
      </c>
      <c r="E15" s="103">
        <v>16.122288999999999</v>
      </c>
      <c r="F15" s="104">
        <v>121.96308500000001</v>
      </c>
      <c r="G15" s="103">
        <v>25.599312000000001</v>
      </c>
      <c r="H15" s="104">
        <v>117.862218</v>
      </c>
      <c r="I15" s="103">
        <v>24.096599000000001</v>
      </c>
      <c r="J15" s="104">
        <v>184.14798500000001</v>
      </c>
      <c r="K15" s="104">
        <v>33.91395</v>
      </c>
      <c r="L15" s="105">
        <v>241.970527</v>
      </c>
      <c r="M15" s="103">
        <v>38.352328999999997</v>
      </c>
      <c r="N15" s="104">
        <v>127.119984</v>
      </c>
      <c r="O15" s="103">
        <v>24.102532</v>
      </c>
      <c r="P15" s="104">
        <v>164.59342100000001</v>
      </c>
      <c r="Q15" s="103">
        <v>31.729655000000001</v>
      </c>
      <c r="R15" s="104">
        <v>232.550342</v>
      </c>
      <c r="S15" s="103">
        <v>36.131404000000003</v>
      </c>
      <c r="T15" s="104">
        <v>95.833349999999996</v>
      </c>
      <c r="U15" s="104">
        <v>13.516043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114</v>
      </c>
      <c r="B16" s="51">
        <v>14.809276000000001</v>
      </c>
      <c r="C16" s="103">
        <v>4.144082</v>
      </c>
      <c r="D16" s="104">
        <v>47.603434</v>
      </c>
      <c r="E16" s="103">
        <v>13.583696</v>
      </c>
      <c r="F16" s="104">
        <v>101.998768</v>
      </c>
      <c r="G16" s="103">
        <v>28.022290999999999</v>
      </c>
      <c r="H16" s="104">
        <v>98.927076999999997</v>
      </c>
      <c r="I16" s="103">
        <v>26.218159</v>
      </c>
      <c r="J16" s="104">
        <v>101.839679</v>
      </c>
      <c r="K16" s="104">
        <v>22.725622000000001</v>
      </c>
      <c r="L16" s="105">
        <v>113.04412600000001</v>
      </c>
      <c r="M16" s="103">
        <v>23.902304999999998</v>
      </c>
      <c r="N16" s="104">
        <v>117.948938</v>
      </c>
      <c r="O16" s="103">
        <v>27.198263000000001</v>
      </c>
      <c r="P16" s="104">
        <v>137.75053500000001</v>
      </c>
      <c r="Q16" s="103">
        <v>30.416149000000001</v>
      </c>
      <c r="R16" s="104">
        <v>196.70608200000001</v>
      </c>
      <c r="S16" s="103">
        <v>37.771397</v>
      </c>
      <c r="T16" s="104">
        <v>83.203096000000002</v>
      </c>
      <c r="U16" s="104">
        <v>14.449246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120</v>
      </c>
      <c r="B17" s="51">
        <v>163.189694</v>
      </c>
      <c r="C17" s="103">
        <v>25.191573999999999</v>
      </c>
      <c r="D17" s="104">
        <v>180.56343000000001</v>
      </c>
      <c r="E17" s="103">
        <v>28.808232</v>
      </c>
      <c r="F17" s="104">
        <v>157.09667300000001</v>
      </c>
      <c r="G17" s="103">
        <v>27.562004000000002</v>
      </c>
      <c r="H17" s="104">
        <v>153.37419</v>
      </c>
      <c r="I17" s="103">
        <v>23.652047</v>
      </c>
      <c r="J17" s="104">
        <v>194.21912399999999</v>
      </c>
      <c r="K17" s="104">
        <v>27.231442999999999</v>
      </c>
      <c r="L17" s="105">
        <v>183.60870600000001</v>
      </c>
      <c r="M17" s="103">
        <v>24.523420000000002</v>
      </c>
      <c r="N17" s="104">
        <v>137.58677800000001</v>
      </c>
      <c r="O17" s="103">
        <v>22.313568</v>
      </c>
      <c r="P17" s="104">
        <v>171.75946400000001</v>
      </c>
      <c r="Q17" s="103">
        <v>24.557490999999999</v>
      </c>
      <c r="R17" s="104">
        <v>337.101406</v>
      </c>
      <c r="S17" s="103">
        <v>43.937021999999999</v>
      </c>
      <c r="T17" s="104">
        <v>78.295517000000004</v>
      </c>
      <c r="U17" s="104">
        <v>10.507391999999999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100</v>
      </c>
      <c r="B18" s="51">
        <v>70.528576999999999</v>
      </c>
      <c r="C18" s="103">
        <v>17.533719999999999</v>
      </c>
      <c r="D18" s="104">
        <v>67.712919999999997</v>
      </c>
      <c r="E18" s="103">
        <v>17.432925999999998</v>
      </c>
      <c r="F18" s="104">
        <v>73.446414000000004</v>
      </c>
      <c r="G18" s="103">
        <v>20.147893</v>
      </c>
      <c r="H18" s="104">
        <v>76.913584</v>
      </c>
      <c r="I18" s="103">
        <v>19.802859000000002</v>
      </c>
      <c r="J18" s="104">
        <v>109.247902</v>
      </c>
      <c r="K18" s="104">
        <v>24.259838999999999</v>
      </c>
      <c r="L18" s="105">
        <v>97.370149999999995</v>
      </c>
      <c r="M18" s="103">
        <v>21.098140000000001</v>
      </c>
      <c r="N18" s="104">
        <v>79.892745000000005</v>
      </c>
      <c r="O18" s="103">
        <v>18.674761</v>
      </c>
      <c r="P18" s="104">
        <v>79.424057000000005</v>
      </c>
      <c r="Q18" s="103">
        <v>19.090844000000001</v>
      </c>
      <c r="R18" s="104">
        <v>122.21124</v>
      </c>
      <c r="S18" s="103">
        <v>25.233991</v>
      </c>
      <c r="T18" s="104">
        <v>33.584237000000002</v>
      </c>
      <c r="U18" s="104">
        <v>6.2065039999999998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121</v>
      </c>
      <c r="B19" s="51">
        <v>559.71811300000002</v>
      </c>
      <c r="C19" s="103">
        <v>133.192609</v>
      </c>
      <c r="D19" s="104">
        <v>318.491355</v>
      </c>
      <c r="E19" s="103">
        <v>81.865992000000006</v>
      </c>
      <c r="F19" s="104">
        <v>228.209461</v>
      </c>
      <c r="G19" s="103">
        <v>64.374915999999999</v>
      </c>
      <c r="H19" s="104">
        <v>24.61562</v>
      </c>
      <c r="I19" s="103">
        <v>6.5982010000000004</v>
      </c>
      <c r="J19" s="104">
        <v>49.001061</v>
      </c>
      <c r="K19" s="104">
        <v>10.677308</v>
      </c>
      <c r="L19" s="105">
        <v>5.4189970000000001</v>
      </c>
      <c r="M19" s="103">
        <v>1.353669</v>
      </c>
      <c r="N19" s="104">
        <v>0</v>
      </c>
      <c r="O19" s="103">
        <v>0</v>
      </c>
      <c r="P19" s="104">
        <v>1.117048</v>
      </c>
      <c r="Q19" s="103">
        <v>0.24543300000000001</v>
      </c>
      <c r="R19" s="104">
        <v>1.2589999999999999E-3</v>
      </c>
      <c r="S19" s="103">
        <v>1.22E-4</v>
      </c>
      <c r="T19" s="104">
        <v>1.6689999999999999E-3</v>
      </c>
      <c r="U19" s="104">
        <v>1.8000000000000001E-4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52" t="s">
        <v>111</v>
      </c>
      <c r="B20" s="53">
        <v>4436.3886570000004</v>
      </c>
      <c r="C20" s="106">
        <v>1090.5427400000001</v>
      </c>
      <c r="D20" s="107">
        <v>4607.7998589999997</v>
      </c>
      <c r="E20" s="106">
        <v>1153.00207</v>
      </c>
      <c r="F20" s="107">
        <v>5719.8701770000007</v>
      </c>
      <c r="G20" s="106">
        <v>1363.116023</v>
      </c>
      <c r="H20" s="107">
        <v>6817.0661019999998</v>
      </c>
      <c r="I20" s="106">
        <v>1576.3907690000001</v>
      </c>
      <c r="J20" s="107">
        <v>7132.1198449999993</v>
      </c>
      <c r="K20" s="107">
        <v>1396.6857290000003</v>
      </c>
      <c r="L20" s="108">
        <v>10836.710169</v>
      </c>
      <c r="M20" s="106">
        <v>1825.8555499999998</v>
      </c>
      <c r="N20" s="107">
        <v>8547.6641579999996</v>
      </c>
      <c r="O20" s="106">
        <v>1819.2495719999997</v>
      </c>
      <c r="P20" s="107">
        <v>10122.591053000002</v>
      </c>
      <c r="Q20" s="106">
        <v>2219.0524610000002</v>
      </c>
      <c r="R20" s="107">
        <v>14318.835568000002</v>
      </c>
      <c r="S20" s="106">
        <v>2680.83743</v>
      </c>
      <c r="T20" s="107">
        <v>4877.6198040000008</v>
      </c>
      <c r="U20" s="107">
        <v>841.19044699999995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42</v>
      </c>
      <c r="B21" s="51">
        <v>633.50187599999845</v>
      </c>
      <c r="C21" s="103">
        <v>115.8246409999997</v>
      </c>
      <c r="D21" s="104">
        <v>847.99069400000008</v>
      </c>
      <c r="E21" s="103">
        <v>200.538816</v>
      </c>
      <c r="F21" s="104">
        <v>826.5119020000011</v>
      </c>
      <c r="G21" s="103">
        <v>206.56994200000008</v>
      </c>
      <c r="H21" s="104">
        <v>629.81998999999905</v>
      </c>
      <c r="I21" s="103">
        <v>148.01343999999995</v>
      </c>
      <c r="J21" s="104">
        <v>834.70960900000227</v>
      </c>
      <c r="K21" s="104">
        <v>163.53426599999966</v>
      </c>
      <c r="L21" s="105">
        <v>968.31642900000043</v>
      </c>
      <c r="M21" s="103">
        <v>165.3443920000002</v>
      </c>
      <c r="N21" s="104">
        <v>952.91324000000532</v>
      </c>
      <c r="O21" s="103">
        <v>187.24278600000025</v>
      </c>
      <c r="P21" s="104">
        <v>1535.691984000001</v>
      </c>
      <c r="Q21" s="103">
        <v>326.70637999999963</v>
      </c>
      <c r="R21" s="104">
        <v>2294.0795859999962</v>
      </c>
      <c r="S21" s="103">
        <v>410.43876100000034</v>
      </c>
      <c r="T21" s="104">
        <v>677.8644949999989</v>
      </c>
      <c r="U21" s="104">
        <v>112.41637600000001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54" t="s">
        <v>25</v>
      </c>
      <c r="B22" s="55">
        <v>5069.8905329999989</v>
      </c>
      <c r="C22" s="109">
        <v>1206.3673809999998</v>
      </c>
      <c r="D22" s="110">
        <v>5455.7905529999998</v>
      </c>
      <c r="E22" s="109">
        <v>1353.540886</v>
      </c>
      <c r="F22" s="110">
        <v>6546.3820790000018</v>
      </c>
      <c r="G22" s="109">
        <v>1569.6859650000001</v>
      </c>
      <c r="H22" s="110">
        <v>7446.8860919999988</v>
      </c>
      <c r="I22" s="109">
        <v>1724.404209</v>
      </c>
      <c r="J22" s="110">
        <v>7966.8294540000015</v>
      </c>
      <c r="K22" s="110">
        <v>1560.2199949999999</v>
      </c>
      <c r="L22" s="111">
        <v>11805.026598</v>
      </c>
      <c r="M22" s="109">
        <v>1991.199942</v>
      </c>
      <c r="N22" s="110">
        <v>9500.5773980000049</v>
      </c>
      <c r="O22" s="109">
        <v>2006.492358</v>
      </c>
      <c r="P22" s="110">
        <v>11658.283037000003</v>
      </c>
      <c r="Q22" s="109">
        <v>2545.7588409999998</v>
      </c>
      <c r="R22" s="110">
        <v>16612.915153999998</v>
      </c>
      <c r="S22" s="109">
        <v>3091.2761910000004</v>
      </c>
      <c r="T22" s="110">
        <v>5555.4842989999997</v>
      </c>
      <c r="U22" s="110">
        <v>953.60682299999996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13" t="s">
        <v>112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2" t="s">
        <v>28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2" t="s">
        <v>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2" t="s">
        <v>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2" t="s">
        <v>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2" t="s">
        <v>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2" t="s">
        <v>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2" t="s">
        <v>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 t="s">
        <v>7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 t="s">
        <v>8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 t="s">
        <v>9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 t="s">
        <v>10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1" top="1.1599999999999999" bottom="0.55118110236220474" header="0.31496062992125984" footer="0.31496062992125984"/>
  <pageSetup paperSize="9" scale="7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7642-5D3D-47CF-8B50-2BD773430C95}">
  <sheetPr>
    <pageSetUpPr fitToPage="1"/>
  </sheetPr>
  <dimension ref="A1:ANQ541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" width="8.28515625" style="26" bestFit="1" customWidth="1"/>
    <col min="3" max="3" width="6.85546875" style="26" bestFit="1" customWidth="1"/>
    <col min="4" max="4" width="8.28515625" style="26" bestFit="1" customWidth="1"/>
    <col min="5" max="5" width="6.85546875" style="26" bestFit="1" customWidth="1"/>
    <col min="6" max="6" width="8.28515625" style="26" bestFit="1" customWidth="1"/>
    <col min="7" max="7" width="6.85546875" style="26" bestFit="1" customWidth="1"/>
    <col min="8" max="8" width="8.28515625" style="26" bestFit="1" customWidth="1"/>
    <col min="9" max="9" width="6.85546875" style="26" bestFit="1" customWidth="1"/>
    <col min="10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88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2017</v>
      </c>
      <c r="C3" s="116">
        <v>0</v>
      </c>
      <c r="D3" s="114">
        <v>2018</v>
      </c>
      <c r="E3" s="116">
        <v>0</v>
      </c>
      <c r="F3" s="112">
        <v>2019</v>
      </c>
      <c r="G3" s="116">
        <v>0</v>
      </c>
      <c r="H3" s="114">
        <v>2020</v>
      </c>
      <c r="I3" s="116">
        <v>0</v>
      </c>
      <c r="J3" s="114">
        <v>2021</v>
      </c>
      <c r="K3" s="117">
        <v>0</v>
      </c>
      <c r="L3" s="112">
        <v>2022</v>
      </c>
      <c r="M3" s="116">
        <v>0</v>
      </c>
      <c r="N3" s="114">
        <v>2023</v>
      </c>
      <c r="O3" s="116">
        <v>0</v>
      </c>
      <c r="P3" s="112">
        <v>2024</v>
      </c>
      <c r="Q3" s="116">
        <v>0</v>
      </c>
      <c r="R3" s="114">
        <v>2025</v>
      </c>
      <c r="S3" s="116">
        <v>0</v>
      </c>
      <c r="T3" s="114">
        <v>2026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38.25" customHeight="1" x14ac:dyDescent="0.25">
      <c r="A4" s="48" t="s">
        <v>29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37" t="s">
        <v>84</v>
      </c>
      <c r="M4" s="38" t="s">
        <v>85</v>
      </c>
      <c r="N4" s="37" t="s">
        <v>84</v>
      </c>
      <c r="O4" s="38" t="s">
        <v>85</v>
      </c>
      <c r="P4" s="37" t="s">
        <v>84</v>
      </c>
      <c r="Q4" s="38" t="s">
        <v>85</v>
      </c>
      <c r="R4" s="37" t="s">
        <v>84</v>
      </c>
      <c r="S4" s="38" t="s">
        <v>85</v>
      </c>
      <c r="T4" s="37" t="s">
        <v>84</v>
      </c>
      <c r="U4" s="37" t="s">
        <v>85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91</v>
      </c>
      <c r="B5" s="102">
        <v>100.594596</v>
      </c>
      <c r="C5" s="100">
        <v>48.914195999999997</v>
      </c>
      <c r="D5" s="101">
        <v>303.80980399999999</v>
      </c>
      <c r="E5" s="100">
        <v>155.88664700000001</v>
      </c>
      <c r="F5" s="101">
        <v>618.64656400000001</v>
      </c>
      <c r="G5" s="100">
        <v>250.58114399999999</v>
      </c>
      <c r="H5" s="101">
        <v>1231.060702</v>
      </c>
      <c r="I5" s="100">
        <v>498.05688199999997</v>
      </c>
      <c r="J5" s="101">
        <v>1285.3145609999999</v>
      </c>
      <c r="K5" s="101">
        <v>511.09957400000002</v>
      </c>
      <c r="L5" s="102">
        <v>1054.0603309999999</v>
      </c>
      <c r="M5" s="100">
        <v>437.73781700000001</v>
      </c>
      <c r="N5" s="101">
        <v>876.36625000000004</v>
      </c>
      <c r="O5" s="100">
        <v>367.48846300000002</v>
      </c>
      <c r="P5" s="101">
        <v>472.21318300000001</v>
      </c>
      <c r="Q5" s="100">
        <v>219.65956</v>
      </c>
      <c r="R5" s="101">
        <v>301.405755</v>
      </c>
      <c r="S5" s="100">
        <v>137.67823000000001</v>
      </c>
      <c r="T5" s="101">
        <v>80.039773999999994</v>
      </c>
      <c r="U5" s="101">
        <v>37.780850000000001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96</v>
      </c>
      <c r="B6" s="105">
        <v>2.4264899999999998</v>
      </c>
      <c r="C6" s="103">
        <v>0.95335599999999998</v>
      </c>
      <c r="D6" s="104">
        <v>18.748773</v>
      </c>
      <c r="E6" s="103">
        <v>9.2739349999999998</v>
      </c>
      <c r="F6" s="104">
        <v>7.1502530000000002</v>
      </c>
      <c r="G6" s="103">
        <v>3.3490150000000001</v>
      </c>
      <c r="H6" s="104">
        <v>8.4672739999999997</v>
      </c>
      <c r="I6" s="103">
        <v>3.8609610000000001</v>
      </c>
      <c r="J6" s="104">
        <v>66.302333000000004</v>
      </c>
      <c r="K6" s="104">
        <v>28.510908000000001</v>
      </c>
      <c r="L6" s="105">
        <v>174.108664</v>
      </c>
      <c r="M6" s="103">
        <v>70.648888999999997</v>
      </c>
      <c r="N6" s="104">
        <v>274.18175600000001</v>
      </c>
      <c r="O6" s="103">
        <v>106.413275</v>
      </c>
      <c r="P6" s="104">
        <v>526.49063899999999</v>
      </c>
      <c r="Q6" s="103">
        <v>217.66026400000001</v>
      </c>
      <c r="R6" s="104">
        <v>841.67501900000002</v>
      </c>
      <c r="S6" s="103">
        <v>340.66217999999998</v>
      </c>
      <c r="T6" s="104">
        <v>325.53930400000002</v>
      </c>
      <c r="U6" s="104">
        <v>132.166291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102</v>
      </c>
      <c r="B7" s="105">
        <v>54.693494999999999</v>
      </c>
      <c r="C7" s="103">
        <v>23.375578999999998</v>
      </c>
      <c r="D7" s="104">
        <v>69.388487999999995</v>
      </c>
      <c r="E7" s="103">
        <v>34.528517000000001</v>
      </c>
      <c r="F7" s="104">
        <v>98.626834000000002</v>
      </c>
      <c r="G7" s="103">
        <v>45.194726000000003</v>
      </c>
      <c r="H7" s="104">
        <v>101.40174399999999</v>
      </c>
      <c r="I7" s="103">
        <v>43.838711000000004</v>
      </c>
      <c r="J7" s="104">
        <v>149.95545899999999</v>
      </c>
      <c r="K7" s="104">
        <v>60.674204000000003</v>
      </c>
      <c r="L7" s="105">
        <v>136.46806699999999</v>
      </c>
      <c r="M7" s="103">
        <v>60.092914999999998</v>
      </c>
      <c r="N7" s="104">
        <v>196.44434699999999</v>
      </c>
      <c r="O7" s="103">
        <v>86.723378999999994</v>
      </c>
      <c r="P7" s="104">
        <v>258.385852</v>
      </c>
      <c r="Q7" s="103">
        <v>111.450902</v>
      </c>
      <c r="R7" s="104">
        <v>291.89426500000002</v>
      </c>
      <c r="S7" s="103">
        <v>116.363474</v>
      </c>
      <c r="T7" s="104">
        <v>88.581371000000004</v>
      </c>
      <c r="U7" s="104">
        <v>37.787616999999997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93</v>
      </c>
      <c r="B8" s="105">
        <v>6.4789719999999997</v>
      </c>
      <c r="C8" s="103">
        <v>1.6049910000000001</v>
      </c>
      <c r="D8" s="104">
        <v>5.8042199999999999</v>
      </c>
      <c r="E8" s="103">
        <v>1.583073</v>
      </c>
      <c r="F8" s="104">
        <v>20.597670000000001</v>
      </c>
      <c r="G8" s="103">
        <v>5.7219170000000004</v>
      </c>
      <c r="H8" s="104">
        <v>43.309083000000001</v>
      </c>
      <c r="I8" s="103">
        <v>11.153829</v>
      </c>
      <c r="J8" s="104">
        <v>61.333953999999999</v>
      </c>
      <c r="K8" s="104">
        <v>14.899587</v>
      </c>
      <c r="L8" s="105">
        <v>102.170845</v>
      </c>
      <c r="M8" s="103">
        <v>26.669218999999998</v>
      </c>
      <c r="N8" s="104">
        <v>132.86828299999999</v>
      </c>
      <c r="O8" s="103">
        <v>39.4405</v>
      </c>
      <c r="P8" s="104">
        <v>310.14046200000001</v>
      </c>
      <c r="Q8" s="103">
        <v>92.048877000000005</v>
      </c>
      <c r="R8" s="104">
        <v>388.29200200000002</v>
      </c>
      <c r="S8" s="103">
        <v>113.57576899999999</v>
      </c>
      <c r="T8" s="104">
        <v>198.64665400000001</v>
      </c>
      <c r="U8" s="104">
        <v>59.589258999999998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109</v>
      </c>
      <c r="B9" s="105">
        <v>220.49682200000001</v>
      </c>
      <c r="C9" s="103">
        <v>96.1084460000001</v>
      </c>
      <c r="D9" s="104">
        <v>209.00068999999999</v>
      </c>
      <c r="E9" s="103">
        <v>108.80881599999999</v>
      </c>
      <c r="F9" s="104">
        <v>223.66494900000001</v>
      </c>
      <c r="G9" s="103">
        <v>108.824911</v>
      </c>
      <c r="H9" s="104">
        <v>238.173835</v>
      </c>
      <c r="I9" s="103">
        <v>110.627668</v>
      </c>
      <c r="J9" s="104">
        <v>267.47972399999998</v>
      </c>
      <c r="K9" s="104">
        <v>117.826021</v>
      </c>
      <c r="L9" s="105">
        <v>185.537215</v>
      </c>
      <c r="M9" s="103">
        <v>87.006090999999998</v>
      </c>
      <c r="N9" s="104">
        <v>258.76105799999999</v>
      </c>
      <c r="O9" s="103">
        <v>108.18611199999999</v>
      </c>
      <c r="P9" s="104">
        <v>205.091669</v>
      </c>
      <c r="Q9" s="103">
        <v>86.436359999999993</v>
      </c>
      <c r="R9" s="104">
        <v>241.938537</v>
      </c>
      <c r="S9" s="103">
        <v>93.740752999999998</v>
      </c>
      <c r="T9" s="104">
        <v>65.436357000000001</v>
      </c>
      <c r="U9" s="104">
        <v>27.179393000000001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100</v>
      </c>
      <c r="B10" s="105">
        <v>83.169150000000002</v>
      </c>
      <c r="C10" s="103">
        <v>31.909990000000001</v>
      </c>
      <c r="D10" s="104">
        <v>92.286152999999999</v>
      </c>
      <c r="E10" s="103">
        <v>43.867424999999997</v>
      </c>
      <c r="F10" s="104">
        <v>83.307869999999994</v>
      </c>
      <c r="G10" s="103">
        <v>34.958024999999999</v>
      </c>
      <c r="H10" s="104">
        <v>126.125052</v>
      </c>
      <c r="I10" s="103">
        <v>52.122084000000001</v>
      </c>
      <c r="J10" s="104">
        <v>114.42693300000001</v>
      </c>
      <c r="K10" s="104">
        <v>46.266635000000001</v>
      </c>
      <c r="L10" s="105">
        <v>132.078554</v>
      </c>
      <c r="M10" s="103">
        <v>54.621769</v>
      </c>
      <c r="N10" s="104">
        <v>161.41889800000001</v>
      </c>
      <c r="O10" s="103">
        <v>62.869774</v>
      </c>
      <c r="P10" s="104">
        <v>193.85078200000001</v>
      </c>
      <c r="Q10" s="103">
        <v>75.694125999999997</v>
      </c>
      <c r="R10" s="104">
        <v>212.281351</v>
      </c>
      <c r="S10" s="103">
        <v>72.520881000000003</v>
      </c>
      <c r="T10" s="104">
        <v>54.626106</v>
      </c>
      <c r="U10" s="104">
        <v>19.983687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113</v>
      </c>
      <c r="B11" s="105">
        <v>0.44936300000000001</v>
      </c>
      <c r="C11" s="103">
        <v>0.23882800000000001</v>
      </c>
      <c r="D11" s="104">
        <v>12.94201</v>
      </c>
      <c r="E11" s="103">
        <v>7.415864</v>
      </c>
      <c r="F11" s="104">
        <v>24.620092</v>
      </c>
      <c r="G11" s="103">
        <v>12.599853</v>
      </c>
      <c r="H11" s="104">
        <v>81.008753999999996</v>
      </c>
      <c r="I11" s="103">
        <v>38.529924000000001</v>
      </c>
      <c r="J11" s="104">
        <v>97.559676999999994</v>
      </c>
      <c r="K11" s="104">
        <v>43.841983999999997</v>
      </c>
      <c r="L11" s="105">
        <v>100.22396500000001</v>
      </c>
      <c r="M11" s="103">
        <v>44.183287</v>
      </c>
      <c r="N11" s="104">
        <v>113.97731899999999</v>
      </c>
      <c r="O11" s="103">
        <v>47.123437000000003</v>
      </c>
      <c r="P11" s="104">
        <v>123.868427</v>
      </c>
      <c r="Q11" s="103">
        <v>52.427205999999998</v>
      </c>
      <c r="R11" s="104">
        <v>145.03036599999999</v>
      </c>
      <c r="S11" s="103">
        <v>57.317214</v>
      </c>
      <c r="T11" s="104">
        <v>28.493957000000002</v>
      </c>
      <c r="U11" s="104">
        <v>12.007761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114</v>
      </c>
      <c r="B12" s="105">
        <v>76.846818999999996</v>
      </c>
      <c r="C12" s="103">
        <v>29.805558000000001</v>
      </c>
      <c r="D12" s="104">
        <v>70.190240000000003</v>
      </c>
      <c r="E12" s="103">
        <v>34.556576999999997</v>
      </c>
      <c r="F12" s="104">
        <v>87.509523999999999</v>
      </c>
      <c r="G12" s="103">
        <v>39.049374</v>
      </c>
      <c r="H12" s="104">
        <v>89.252606</v>
      </c>
      <c r="I12" s="103">
        <v>36.985227000000002</v>
      </c>
      <c r="J12" s="104">
        <v>92.244255999999993</v>
      </c>
      <c r="K12" s="104">
        <v>40.283799999999999</v>
      </c>
      <c r="L12" s="105">
        <v>90.956081999999995</v>
      </c>
      <c r="M12" s="103">
        <v>41.842638999999998</v>
      </c>
      <c r="N12" s="104">
        <v>111.02011</v>
      </c>
      <c r="O12" s="103">
        <v>47.259602000000001</v>
      </c>
      <c r="P12" s="104">
        <v>108.85454300000001</v>
      </c>
      <c r="Q12" s="103">
        <v>44.912398000000003</v>
      </c>
      <c r="R12" s="104">
        <v>141.61076</v>
      </c>
      <c r="S12" s="103">
        <v>50.211665000000004</v>
      </c>
      <c r="T12" s="104">
        <v>45.764510999999999</v>
      </c>
      <c r="U12" s="104">
        <v>17.319724000000001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97</v>
      </c>
      <c r="B13" s="105">
        <v>0</v>
      </c>
      <c r="C13" s="103">
        <v>0</v>
      </c>
      <c r="D13" s="104">
        <v>1.4734000000000001E-2</v>
      </c>
      <c r="E13" s="103">
        <v>8.6470000000000002E-3</v>
      </c>
      <c r="F13" s="104">
        <v>0</v>
      </c>
      <c r="G13" s="103">
        <v>0</v>
      </c>
      <c r="H13" s="104">
        <v>5.9800000000000001E-4</v>
      </c>
      <c r="I13" s="103">
        <v>8.0000000000000007E-5</v>
      </c>
      <c r="J13" s="104">
        <v>0</v>
      </c>
      <c r="K13" s="104">
        <v>0</v>
      </c>
      <c r="L13" s="105">
        <v>1.2719999999999999E-3</v>
      </c>
      <c r="M13" s="103">
        <v>1.6899999999999999E-4</v>
      </c>
      <c r="N13" s="104">
        <v>70.848940999999996</v>
      </c>
      <c r="O13" s="103">
        <v>28.601137000000001</v>
      </c>
      <c r="P13" s="104">
        <v>102.063804</v>
      </c>
      <c r="Q13" s="103">
        <v>42.769441</v>
      </c>
      <c r="R13" s="104">
        <v>187.213863</v>
      </c>
      <c r="S13" s="103">
        <v>76.667069999999995</v>
      </c>
      <c r="T13" s="104">
        <v>30.647994000000001</v>
      </c>
      <c r="U13" s="104">
        <v>13.348279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115</v>
      </c>
      <c r="B14" s="105">
        <v>23.808833</v>
      </c>
      <c r="C14" s="103">
        <v>10.5442</v>
      </c>
      <c r="D14" s="104">
        <v>30.662689</v>
      </c>
      <c r="E14" s="103">
        <v>17.951001999999999</v>
      </c>
      <c r="F14" s="104">
        <v>32.922423999999999</v>
      </c>
      <c r="G14" s="103">
        <v>17.586209</v>
      </c>
      <c r="H14" s="104">
        <v>17.315118999999999</v>
      </c>
      <c r="I14" s="103">
        <v>9.1333520000000004</v>
      </c>
      <c r="J14" s="104">
        <v>29.903407999999999</v>
      </c>
      <c r="K14" s="104">
        <v>14.745602999999999</v>
      </c>
      <c r="L14" s="105">
        <v>37.997613999999999</v>
      </c>
      <c r="M14" s="103">
        <v>18.604139</v>
      </c>
      <c r="N14" s="104">
        <v>65.278464999999997</v>
      </c>
      <c r="O14" s="103">
        <v>29.209990000000001</v>
      </c>
      <c r="P14" s="104">
        <v>47.877898999999999</v>
      </c>
      <c r="Q14" s="103">
        <v>21.709527000000001</v>
      </c>
      <c r="R14" s="104">
        <v>68.794925000000006</v>
      </c>
      <c r="S14" s="103">
        <v>26.542207999999999</v>
      </c>
      <c r="T14" s="104">
        <v>28.449005</v>
      </c>
      <c r="U14" s="104">
        <v>11.892366000000001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106</v>
      </c>
      <c r="B15" s="105">
        <v>30.348951</v>
      </c>
      <c r="C15" s="103">
        <v>21.523474</v>
      </c>
      <c r="D15" s="104">
        <v>28.377647</v>
      </c>
      <c r="E15" s="103">
        <v>25.512183</v>
      </c>
      <c r="F15" s="104">
        <v>16.036244</v>
      </c>
      <c r="G15" s="103">
        <v>15.918521999999999</v>
      </c>
      <c r="H15" s="104">
        <v>16.006772999999999</v>
      </c>
      <c r="I15" s="103">
        <v>18.619859000000002</v>
      </c>
      <c r="J15" s="104">
        <v>18.349087999999998</v>
      </c>
      <c r="K15" s="104">
        <v>18.253654999999998</v>
      </c>
      <c r="L15" s="105">
        <v>24.309335999999998</v>
      </c>
      <c r="M15" s="103">
        <v>17.228013000000001</v>
      </c>
      <c r="N15" s="104">
        <v>28.598026999999998</v>
      </c>
      <c r="O15" s="103">
        <v>17.820702000000001</v>
      </c>
      <c r="P15" s="104">
        <v>32.749594999999999</v>
      </c>
      <c r="Q15" s="103">
        <v>20.191020999999999</v>
      </c>
      <c r="R15" s="104">
        <v>37.516489</v>
      </c>
      <c r="S15" s="103">
        <v>21.285647000000001</v>
      </c>
      <c r="T15" s="104">
        <v>11.655144</v>
      </c>
      <c r="U15" s="104">
        <v>6.4757220000000002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116</v>
      </c>
      <c r="B16" s="105">
        <v>92.376160999999996</v>
      </c>
      <c r="C16" s="103">
        <v>31.575959000000001</v>
      </c>
      <c r="D16" s="104">
        <v>86.436197000000007</v>
      </c>
      <c r="E16" s="103">
        <v>37.974119000000002</v>
      </c>
      <c r="F16" s="104">
        <v>70.303158999999994</v>
      </c>
      <c r="G16" s="103">
        <v>29.954763</v>
      </c>
      <c r="H16" s="104">
        <v>49.799770000000002</v>
      </c>
      <c r="I16" s="103">
        <v>19.042676</v>
      </c>
      <c r="J16" s="104">
        <v>97.083135999999996</v>
      </c>
      <c r="K16" s="104">
        <v>37.500354000000002</v>
      </c>
      <c r="L16" s="105">
        <v>84.371234999999999</v>
      </c>
      <c r="M16" s="103">
        <v>35.992353000000001</v>
      </c>
      <c r="N16" s="104">
        <v>36.051687999999999</v>
      </c>
      <c r="O16" s="103">
        <v>13.424408</v>
      </c>
      <c r="P16" s="104">
        <v>53.386443999999997</v>
      </c>
      <c r="Q16" s="103">
        <v>20.154637000000001</v>
      </c>
      <c r="R16" s="104">
        <v>136.512731</v>
      </c>
      <c r="S16" s="103">
        <v>48.247363999999997</v>
      </c>
      <c r="T16" s="104">
        <v>47.094324</v>
      </c>
      <c r="U16" s="104">
        <v>18.065223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117</v>
      </c>
      <c r="B17" s="105">
        <v>10.069357</v>
      </c>
      <c r="C17" s="103">
        <v>3.5301939999999998</v>
      </c>
      <c r="D17" s="104">
        <v>13.551638000000001</v>
      </c>
      <c r="E17" s="103">
        <v>4.7488130000000002</v>
      </c>
      <c r="F17" s="104">
        <v>17.790018</v>
      </c>
      <c r="G17" s="103">
        <v>6.1411569999999998</v>
      </c>
      <c r="H17" s="104">
        <v>27.735355999999999</v>
      </c>
      <c r="I17" s="103">
        <v>7.907273</v>
      </c>
      <c r="J17" s="104">
        <v>47.538440999999999</v>
      </c>
      <c r="K17" s="104">
        <v>13.106741</v>
      </c>
      <c r="L17" s="105">
        <v>45.021681999999998</v>
      </c>
      <c r="M17" s="103">
        <v>13.103844</v>
      </c>
      <c r="N17" s="104">
        <v>44.242984999999997</v>
      </c>
      <c r="O17" s="103">
        <v>14.209787</v>
      </c>
      <c r="P17" s="104">
        <v>59.401639000000003</v>
      </c>
      <c r="Q17" s="103">
        <v>18.438583999999999</v>
      </c>
      <c r="R17" s="104">
        <v>32.816282000000001</v>
      </c>
      <c r="S17" s="103">
        <v>10.188717</v>
      </c>
      <c r="T17" s="104">
        <v>4.6562340000000004</v>
      </c>
      <c r="U17" s="104">
        <v>1.486067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92</v>
      </c>
      <c r="B18" s="105">
        <v>17.382007999999999</v>
      </c>
      <c r="C18" s="103">
        <v>6.5323310000000001</v>
      </c>
      <c r="D18" s="104">
        <v>18.224966999999999</v>
      </c>
      <c r="E18" s="103">
        <v>7.168736</v>
      </c>
      <c r="F18" s="104">
        <v>19.219759</v>
      </c>
      <c r="G18" s="103">
        <v>7.44015</v>
      </c>
      <c r="H18" s="104">
        <v>26.431989000000002</v>
      </c>
      <c r="I18" s="103">
        <v>9.3158689999999993</v>
      </c>
      <c r="J18" s="104">
        <v>26.85876</v>
      </c>
      <c r="K18" s="104">
        <v>10.296894</v>
      </c>
      <c r="L18" s="105">
        <v>27.816911999999999</v>
      </c>
      <c r="M18" s="103">
        <v>11.868544</v>
      </c>
      <c r="N18" s="104">
        <v>37.214661999999997</v>
      </c>
      <c r="O18" s="103">
        <v>14.503569000000001</v>
      </c>
      <c r="P18" s="104">
        <v>34.805835999999999</v>
      </c>
      <c r="Q18" s="103">
        <v>12.860749999999999</v>
      </c>
      <c r="R18" s="104">
        <v>47.996921</v>
      </c>
      <c r="S18" s="103">
        <v>15.693175999999999</v>
      </c>
      <c r="T18" s="104">
        <v>4.8422470000000004</v>
      </c>
      <c r="U18" s="104">
        <v>1.6456930000000001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110</v>
      </c>
      <c r="B19" s="105">
        <v>686.27778899999998</v>
      </c>
      <c r="C19" s="103">
        <v>252.429596</v>
      </c>
      <c r="D19" s="104">
        <v>17.515806999999999</v>
      </c>
      <c r="E19" s="103">
        <v>6.6596650000000004</v>
      </c>
      <c r="F19" s="104">
        <v>94.434123999999997</v>
      </c>
      <c r="G19" s="103">
        <v>35.523552000000002</v>
      </c>
      <c r="H19" s="104">
        <v>0.29654599999999998</v>
      </c>
      <c r="I19" s="103">
        <v>0.10073500000000001</v>
      </c>
      <c r="J19" s="104">
        <v>23.825019999999999</v>
      </c>
      <c r="K19" s="104">
        <v>9.2967209999999998</v>
      </c>
      <c r="L19" s="105">
        <v>28.363773999999999</v>
      </c>
      <c r="M19" s="103">
        <v>12.527202000000001</v>
      </c>
      <c r="N19" s="104">
        <v>4.4424989999999998</v>
      </c>
      <c r="O19" s="103">
        <v>1.6849940000000001</v>
      </c>
      <c r="P19" s="104">
        <v>8.2425739999999994</v>
      </c>
      <c r="Q19" s="103">
        <v>3.031139</v>
      </c>
      <c r="R19" s="104">
        <v>6.0467199999999997</v>
      </c>
      <c r="S19" s="103">
        <v>1.8895679999999999</v>
      </c>
      <c r="T19" s="104">
        <v>7.3682369999999997</v>
      </c>
      <c r="U19" s="104">
        <v>2.4389989999999999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52" t="s">
        <v>111</v>
      </c>
      <c r="B20" s="108">
        <v>1405.4188059999999</v>
      </c>
      <c r="C20" s="106">
        <v>559.04669799999999</v>
      </c>
      <c r="D20" s="107">
        <v>976.95405699999992</v>
      </c>
      <c r="E20" s="106">
        <v>495.94401899999997</v>
      </c>
      <c r="F20" s="107">
        <v>1414.8294839999999</v>
      </c>
      <c r="G20" s="106">
        <v>612.84331800000007</v>
      </c>
      <c r="H20" s="107">
        <v>2056.3852010000001</v>
      </c>
      <c r="I20" s="106">
        <v>859.29512999999997</v>
      </c>
      <c r="J20" s="107">
        <v>2378.1747499999997</v>
      </c>
      <c r="K20" s="107">
        <v>966.60268099999996</v>
      </c>
      <c r="L20" s="108">
        <v>2223.4855479999997</v>
      </c>
      <c r="M20" s="106">
        <v>932.12688999999989</v>
      </c>
      <c r="N20" s="107">
        <v>2411.7152880000003</v>
      </c>
      <c r="O20" s="106">
        <v>984.95912899999996</v>
      </c>
      <c r="P20" s="107">
        <v>2537.4233480000003</v>
      </c>
      <c r="Q20" s="106">
        <v>1039.444792</v>
      </c>
      <c r="R20" s="107">
        <v>3081.0259859999992</v>
      </c>
      <c r="S20" s="106">
        <v>1182.583916</v>
      </c>
      <c r="T20" s="107">
        <v>1021.841219</v>
      </c>
      <c r="U20" s="107">
        <v>399.16693099999998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42</v>
      </c>
      <c r="B21" s="105">
        <v>59.612454000000298</v>
      </c>
      <c r="C21" s="103">
        <v>33.566986999999926</v>
      </c>
      <c r="D21" s="104">
        <v>93.518994000000021</v>
      </c>
      <c r="E21" s="103">
        <v>54.430729000000099</v>
      </c>
      <c r="F21" s="104">
        <v>72.842014000000063</v>
      </c>
      <c r="G21" s="103">
        <v>44.149062999999956</v>
      </c>
      <c r="H21" s="104">
        <v>64.078657999999905</v>
      </c>
      <c r="I21" s="103">
        <v>41.806863000000135</v>
      </c>
      <c r="J21" s="104">
        <v>97.986962000000403</v>
      </c>
      <c r="K21" s="104">
        <v>49.014272000000005</v>
      </c>
      <c r="L21" s="105">
        <v>183.39752300000009</v>
      </c>
      <c r="M21" s="103">
        <v>81.529888000000255</v>
      </c>
      <c r="N21" s="104">
        <v>221.1998009999993</v>
      </c>
      <c r="O21" s="103">
        <v>103.96775800000012</v>
      </c>
      <c r="P21" s="104">
        <v>293.03492499999993</v>
      </c>
      <c r="Q21" s="103">
        <v>140.89145400000007</v>
      </c>
      <c r="R21" s="104">
        <v>292.29959000000099</v>
      </c>
      <c r="S21" s="103">
        <v>139.42413099999976</v>
      </c>
      <c r="T21" s="104">
        <v>128.01099099999999</v>
      </c>
      <c r="U21" s="104">
        <v>58.552463000000046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54" t="s">
        <v>25</v>
      </c>
      <c r="B22" s="111">
        <v>1465.0312600000002</v>
      </c>
      <c r="C22" s="109">
        <v>592.61368499999992</v>
      </c>
      <c r="D22" s="110">
        <v>1070.4730509999999</v>
      </c>
      <c r="E22" s="109">
        <v>550.37474800000007</v>
      </c>
      <c r="F22" s="110">
        <v>1487.6714979999999</v>
      </c>
      <c r="G22" s="109">
        <v>656.99238100000002</v>
      </c>
      <c r="H22" s="110">
        <v>2120.463859</v>
      </c>
      <c r="I22" s="109">
        <v>901.10199300000011</v>
      </c>
      <c r="J22" s="110">
        <v>2476.1617120000001</v>
      </c>
      <c r="K22" s="110">
        <v>1015.616953</v>
      </c>
      <c r="L22" s="111">
        <v>2406.8830709999997</v>
      </c>
      <c r="M22" s="109">
        <v>1013.6567780000001</v>
      </c>
      <c r="N22" s="110">
        <v>2632.9150889999996</v>
      </c>
      <c r="O22" s="109">
        <v>1088.9268870000001</v>
      </c>
      <c r="P22" s="110">
        <v>2830.4582730000002</v>
      </c>
      <c r="Q22" s="109">
        <v>1180.3362460000001</v>
      </c>
      <c r="R22" s="110">
        <v>3373.3255760000002</v>
      </c>
      <c r="S22" s="109">
        <v>1322.0080469999998</v>
      </c>
      <c r="T22" s="110">
        <v>1149.85221</v>
      </c>
      <c r="U22" s="110">
        <v>457.71939400000002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2" t="s">
        <v>112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3" t="s">
        <v>26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ht="15" x14ac:dyDescent="0.25">
      <c r="A25" s="3" t="s">
        <v>11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ht="15" x14ac:dyDescent="0.25">
      <c r="A26" s="3" t="s">
        <v>12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ht="15" x14ac:dyDescent="0.25">
      <c r="A27" s="3" t="s">
        <v>13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ht="15" x14ac:dyDescent="0.25">
      <c r="A28" s="3" t="s">
        <v>14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ht="15" x14ac:dyDescent="0.25">
      <c r="A29" s="3" t="s">
        <v>15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16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89" ht="15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89" ht="15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89" ht="15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89" ht="15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</row>
    <row r="481" spans="1:19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</row>
    <row r="482" spans="1:19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</row>
    <row r="483" spans="1:19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</row>
    <row r="484" spans="1:19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</row>
    <row r="485" spans="1:19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</row>
    <row r="486" spans="1:19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</row>
    <row r="487" spans="1:19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</row>
    <row r="488" spans="1:19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</row>
    <row r="489" spans="1:19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</row>
    <row r="490" spans="1:19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</row>
    <row r="491" spans="1:19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</row>
    <row r="492" spans="1:19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</row>
    <row r="493" spans="1:19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</row>
    <row r="494" spans="1:19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</row>
    <row r="495" spans="1:19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</row>
    <row r="496" spans="1:19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</row>
    <row r="497" spans="1:19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</row>
    <row r="498" spans="1:19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</row>
    <row r="499" spans="1:19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</row>
    <row r="500" spans="1:19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</row>
    <row r="501" spans="1:19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</row>
    <row r="502" spans="1:19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</row>
    <row r="503" spans="1:19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</row>
    <row r="504" spans="1:19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</row>
    <row r="505" spans="1:19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</row>
    <row r="506" spans="1:19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</row>
    <row r="507" spans="1:19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</row>
    <row r="508" spans="1:19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</row>
    <row r="509" spans="1:19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</row>
    <row r="510" spans="1:19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</row>
    <row r="511" spans="1:19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</row>
    <row r="512" spans="1:19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</row>
    <row r="513" spans="1:19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</row>
    <row r="514" spans="1:19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</row>
    <row r="515" spans="1:19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</row>
    <row r="516" spans="1:19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</row>
    <row r="517" spans="1:19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</row>
    <row r="518" spans="1:19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</row>
    <row r="519" spans="1:19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</row>
    <row r="520" spans="1:19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</row>
    <row r="521" spans="1:19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</row>
    <row r="522" spans="1:19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</row>
    <row r="523" spans="1:19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</row>
    <row r="524" spans="1:19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</row>
    <row r="525" spans="1:19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</row>
    <row r="526" spans="1:19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</row>
    <row r="527" spans="1:19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</row>
    <row r="528" spans="1:19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</row>
    <row r="529" spans="1:19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</row>
    <row r="530" spans="1:19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</row>
    <row r="531" spans="1:19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</row>
    <row r="532" spans="1:19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</row>
    <row r="533" spans="1:19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</row>
    <row r="534" spans="1:19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</row>
    <row r="535" spans="1:19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</row>
    <row r="536" spans="1:19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</row>
    <row r="537" spans="1:19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</row>
    <row r="538" spans="1:19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</row>
    <row r="539" spans="1:19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</row>
    <row r="540" spans="1:19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</row>
    <row r="541" spans="1:19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4000000000000001" top="1.299212598425197" bottom="0.55118110236220474" header="0.31496062992125984" footer="0.31496062992125984"/>
  <pageSetup paperSize="9" scale="7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5CE04-2DE5-4A7B-A908-3B7A1AA680C8}">
  <dimension ref="A1:ANQ546"/>
  <sheetViews>
    <sheetView showGridLines="0" zoomScale="96" zoomScaleNormal="96" zoomScaleSheetLayoutView="96" workbookViewId="0">
      <selection sqref="A1:XFD1048576"/>
    </sheetView>
  </sheetViews>
  <sheetFormatPr defaultColWidth="9.140625" defaultRowHeight="12.75" x14ac:dyDescent="0.25"/>
  <cols>
    <col min="1" max="1" width="21" style="26" customWidth="1"/>
    <col min="2" max="21" width="8.28515625" style="26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25" t="s">
        <v>87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057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4"/>
      <c r="W2" s="4"/>
    </row>
    <row r="3" spans="1:1057" s="7" customFormat="1" ht="15" x14ac:dyDescent="0.25">
      <c r="A3" s="47"/>
      <c r="B3" s="112">
        <v>2017</v>
      </c>
      <c r="C3" s="116">
        <v>0</v>
      </c>
      <c r="D3" s="114">
        <v>2018</v>
      </c>
      <c r="E3" s="116">
        <v>0</v>
      </c>
      <c r="F3" s="112">
        <v>2019</v>
      </c>
      <c r="G3" s="116">
        <v>0</v>
      </c>
      <c r="H3" s="114">
        <v>2020</v>
      </c>
      <c r="I3" s="116">
        <v>0</v>
      </c>
      <c r="J3" s="114">
        <v>2021</v>
      </c>
      <c r="K3" s="117">
        <v>0</v>
      </c>
      <c r="L3" s="112">
        <v>2022</v>
      </c>
      <c r="M3" s="116">
        <v>0</v>
      </c>
      <c r="N3" s="114">
        <v>2023</v>
      </c>
      <c r="O3" s="116">
        <v>0</v>
      </c>
      <c r="P3" s="112">
        <v>2024</v>
      </c>
      <c r="Q3" s="116">
        <v>0</v>
      </c>
      <c r="R3" s="114">
        <v>2025</v>
      </c>
      <c r="S3" s="116">
        <v>0</v>
      </c>
      <c r="T3" s="114">
        <v>2026</v>
      </c>
      <c r="U3" s="117">
        <v>0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5" customFormat="1" ht="26.25" customHeight="1" x14ac:dyDescent="0.25">
      <c r="A4" s="48" t="s">
        <v>29</v>
      </c>
      <c r="B4" s="37" t="s">
        <v>84</v>
      </c>
      <c r="C4" s="38" t="s">
        <v>85</v>
      </c>
      <c r="D4" s="37" t="s">
        <v>84</v>
      </c>
      <c r="E4" s="38" t="s">
        <v>85</v>
      </c>
      <c r="F4" s="37" t="s">
        <v>84</v>
      </c>
      <c r="G4" s="38" t="s">
        <v>85</v>
      </c>
      <c r="H4" s="37" t="s">
        <v>84</v>
      </c>
      <c r="I4" s="38" t="s">
        <v>85</v>
      </c>
      <c r="J4" s="37" t="s">
        <v>84</v>
      </c>
      <c r="K4" s="39" t="s">
        <v>85</v>
      </c>
      <c r="L4" s="37" t="s">
        <v>84</v>
      </c>
      <c r="M4" s="38" t="s">
        <v>85</v>
      </c>
      <c r="N4" s="37" t="s">
        <v>84</v>
      </c>
      <c r="O4" s="38" t="s">
        <v>85</v>
      </c>
      <c r="P4" s="37" t="s">
        <v>84</v>
      </c>
      <c r="Q4" s="38" t="s">
        <v>85</v>
      </c>
      <c r="R4" s="37" t="s">
        <v>84</v>
      </c>
      <c r="S4" s="38" t="s">
        <v>85</v>
      </c>
      <c r="T4" s="37" t="s">
        <v>84</v>
      </c>
      <c r="U4" s="37" t="s">
        <v>85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7" customFormat="1" ht="15" x14ac:dyDescent="0.25">
      <c r="A5" s="49" t="s">
        <v>91</v>
      </c>
      <c r="B5" s="102">
        <v>760.60313399999995</v>
      </c>
      <c r="C5" s="100">
        <v>391.06394499999999</v>
      </c>
      <c r="D5" s="101">
        <v>799.15799900000002</v>
      </c>
      <c r="E5" s="100">
        <v>438.92124899999999</v>
      </c>
      <c r="F5" s="101">
        <v>1238.4737869999999</v>
      </c>
      <c r="G5" s="100">
        <v>590.41253500000005</v>
      </c>
      <c r="H5" s="101">
        <v>1269.3257510000001</v>
      </c>
      <c r="I5" s="100">
        <v>672.661382</v>
      </c>
      <c r="J5" s="101">
        <v>1275.1308710000001</v>
      </c>
      <c r="K5" s="101">
        <v>639.73208699999998</v>
      </c>
      <c r="L5" s="102">
        <v>1343.376471</v>
      </c>
      <c r="M5" s="100">
        <v>539.68155400000001</v>
      </c>
      <c r="N5" s="101">
        <v>1609.993029</v>
      </c>
      <c r="O5" s="100">
        <v>682.66460999999902</v>
      </c>
      <c r="P5" s="101">
        <v>1288.025807</v>
      </c>
      <c r="Q5" s="100">
        <v>561.09685400000001</v>
      </c>
      <c r="R5" s="101">
        <v>605.38565400000005</v>
      </c>
      <c r="S5" s="100">
        <v>250.251047</v>
      </c>
      <c r="T5" s="101">
        <v>493.11653200000001</v>
      </c>
      <c r="U5" s="101">
        <v>186.99059199999999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7" customFormat="1" ht="15" x14ac:dyDescent="0.25">
      <c r="A6" s="49" t="s">
        <v>92</v>
      </c>
      <c r="B6" s="105">
        <v>517.36354400000005</v>
      </c>
      <c r="C6" s="103">
        <v>300.19875500000001</v>
      </c>
      <c r="D6" s="104">
        <v>497.27514100000002</v>
      </c>
      <c r="E6" s="103">
        <v>309.83432299999998</v>
      </c>
      <c r="F6" s="104">
        <v>565.45056699999998</v>
      </c>
      <c r="G6" s="103">
        <v>345.23874699999999</v>
      </c>
      <c r="H6" s="104">
        <v>422.75560999999999</v>
      </c>
      <c r="I6" s="103">
        <v>302.58797499999997</v>
      </c>
      <c r="J6" s="104">
        <v>691.09799399999997</v>
      </c>
      <c r="K6" s="104">
        <v>389.15645000000001</v>
      </c>
      <c r="L6" s="105">
        <v>947.854962</v>
      </c>
      <c r="M6" s="103">
        <v>443.05956099999997</v>
      </c>
      <c r="N6" s="104">
        <v>884.87107100000003</v>
      </c>
      <c r="O6" s="103">
        <v>439.56956600000001</v>
      </c>
      <c r="P6" s="104">
        <v>943.49931400000003</v>
      </c>
      <c r="Q6" s="103">
        <v>454.445806</v>
      </c>
      <c r="R6" s="104">
        <v>933.95373600000005</v>
      </c>
      <c r="S6" s="103">
        <v>479.26864999999998</v>
      </c>
      <c r="T6" s="104">
        <v>252.29061300000001</v>
      </c>
      <c r="U6" s="104">
        <v>132.91372699999999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7" customFormat="1" ht="15" x14ac:dyDescent="0.25">
      <c r="A7" s="49" t="s">
        <v>93</v>
      </c>
      <c r="B7" s="105">
        <v>907.26280299999996</v>
      </c>
      <c r="C7" s="103">
        <v>437.56896899999998</v>
      </c>
      <c r="D7" s="104">
        <v>707.74298899999997</v>
      </c>
      <c r="E7" s="103">
        <v>389.87776700000001</v>
      </c>
      <c r="F7" s="104">
        <v>810.90649499999995</v>
      </c>
      <c r="G7" s="103">
        <v>418.70465799999999</v>
      </c>
      <c r="H7" s="104">
        <v>657.55916000000002</v>
      </c>
      <c r="I7" s="103">
        <v>401.46282300000001</v>
      </c>
      <c r="J7" s="104">
        <v>831.71698300000003</v>
      </c>
      <c r="K7" s="104">
        <v>438.53049800000002</v>
      </c>
      <c r="L7" s="105">
        <v>943.90308000000005</v>
      </c>
      <c r="M7" s="103">
        <v>410.61191300000002</v>
      </c>
      <c r="N7" s="104">
        <v>948.24480700000004</v>
      </c>
      <c r="O7" s="103">
        <v>428.56630200000001</v>
      </c>
      <c r="P7" s="104">
        <v>847.12105600000098</v>
      </c>
      <c r="Q7" s="103">
        <v>437.99512299999998</v>
      </c>
      <c r="R7" s="104">
        <v>840.38811299999998</v>
      </c>
      <c r="S7" s="103">
        <v>400.65882499999998</v>
      </c>
      <c r="T7" s="104">
        <v>375.70989600000001</v>
      </c>
      <c r="U7" s="104">
        <v>150.66063299999999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7" customFormat="1" ht="15" x14ac:dyDescent="0.25">
      <c r="A8" s="49" t="s">
        <v>94</v>
      </c>
      <c r="B8" s="105">
        <v>1009.524887</v>
      </c>
      <c r="C8" s="103">
        <v>590.09196799999995</v>
      </c>
      <c r="D8" s="104">
        <v>803.828068999999</v>
      </c>
      <c r="E8" s="103">
        <v>487.18896100000001</v>
      </c>
      <c r="F8" s="104">
        <v>795.13952700000004</v>
      </c>
      <c r="G8" s="103">
        <v>472.93365299999999</v>
      </c>
      <c r="H8" s="104">
        <v>684.23999100000003</v>
      </c>
      <c r="I8" s="103">
        <v>467.482191</v>
      </c>
      <c r="J8" s="104">
        <v>648.03356399999996</v>
      </c>
      <c r="K8" s="104">
        <v>353.510829</v>
      </c>
      <c r="L8" s="105">
        <v>843.70119099999999</v>
      </c>
      <c r="M8" s="103">
        <v>340.126689</v>
      </c>
      <c r="N8" s="104">
        <v>843.99115500000005</v>
      </c>
      <c r="O8" s="103">
        <v>377.00659000000002</v>
      </c>
      <c r="P8" s="104">
        <v>818.90228600000103</v>
      </c>
      <c r="Q8" s="103">
        <v>370.75123600000001</v>
      </c>
      <c r="R8" s="104">
        <v>942.73729400000002</v>
      </c>
      <c r="S8" s="103">
        <v>397.278142</v>
      </c>
      <c r="T8" s="104">
        <v>334.20220999999998</v>
      </c>
      <c r="U8" s="104">
        <v>141.63016300000001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7" customFormat="1" ht="15" x14ac:dyDescent="0.25">
      <c r="A9" s="49" t="s">
        <v>95</v>
      </c>
      <c r="B9" s="105">
        <v>270.20426900000001</v>
      </c>
      <c r="C9" s="103">
        <v>357.86537299999998</v>
      </c>
      <c r="D9" s="104">
        <v>264.08818600000001</v>
      </c>
      <c r="E9" s="103">
        <v>340.02909899999997</v>
      </c>
      <c r="F9" s="104">
        <v>174.036889</v>
      </c>
      <c r="G9" s="103">
        <v>279.14339799999999</v>
      </c>
      <c r="H9" s="104">
        <v>124.425668</v>
      </c>
      <c r="I9" s="103">
        <v>267.69508000000002</v>
      </c>
      <c r="J9" s="104">
        <v>216.76960099999999</v>
      </c>
      <c r="K9" s="104">
        <v>304.30941100000001</v>
      </c>
      <c r="L9" s="105">
        <v>199.88754499999999</v>
      </c>
      <c r="M9" s="103">
        <v>292.08601499999997</v>
      </c>
      <c r="N9" s="104">
        <v>215.615577</v>
      </c>
      <c r="O9" s="103">
        <v>352.39725499999997</v>
      </c>
      <c r="P9" s="104">
        <v>199.121658</v>
      </c>
      <c r="Q9" s="103">
        <v>333.30408399999999</v>
      </c>
      <c r="R9" s="104">
        <v>239.07439299999999</v>
      </c>
      <c r="S9" s="103">
        <v>341.15553999999997</v>
      </c>
      <c r="T9" s="104">
        <v>83.272580000000005</v>
      </c>
      <c r="U9" s="104">
        <v>130.65333899999999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7" customFormat="1" ht="15" x14ac:dyDescent="0.25">
      <c r="A10" s="49" t="s">
        <v>96</v>
      </c>
      <c r="B10" s="105">
        <v>18.918686000000001</v>
      </c>
      <c r="C10" s="103">
        <v>34.550009000000003</v>
      </c>
      <c r="D10" s="104">
        <v>27.001422999999999</v>
      </c>
      <c r="E10" s="103">
        <v>52.454816999999998</v>
      </c>
      <c r="F10" s="104">
        <v>35.099732000000003</v>
      </c>
      <c r="G10" s="103">
        <v>63.413082000000003</v>
      </c>
      <c r="H10" s="104">
        <v>35.545661000000003</v>
      </c>
      <c r="I10" s="103">
        <v>59.932395</v>
      </c>
      <c r="J10" s="104">
        <v>152.871903</v>
      </c>
      <c r="K10" s="104">
        <v>168.105918</v>
      </c>
      <c r="L10" s="105">
        <v>284.56399800000003</v>
      </c>
      <c r="M10" s="103">
        <v>244.93020899999999</v>
      </c>
      <c r="N10" s="104">
        <v>198.78808799999999</v>
      </c>
      <c r="O10" s="103">
        <v>217.794239</v>
      </c>
      <c r="P10" s="104">
        <v>213.664962</v>
      </c>
      <c r="Q10" s="103">
        <v>234.818693</v>
      </c>
      <c r="R10" s="104">
        <v>272.63763999999998</v>
      </c>
      <c r="S10" s="103">
        <v>264.17150099999998</v>
      </c>
      <c r="T10" s="104">
        <v>96.111323999999996</v>
      </c>
      <c r="U10" s="104">
        <v>108.991377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7" customFormat="1" ht="15" x14ac:dyDescent="0.25">
      <c r="A11" s="49" t="s">
        <v>97</v>
      </c>
      <c r="B11" s="105">
        <v>196.473961</v>
      </c>
      <c r="C11" s="103">
        <v>99.078166999999993</v>
      </c>
      <c r="D11" s="104">
        <v>198.11372499999999</v>
      </c>
      <c r="E11" s="103">
        <v>119.345906</v>
      </c>
      <c r="F11" s="104">
        <v>171.06475599999999</v>
      </c>
      <c r="G11" s="103">
        <v>100.934736</v>
      </c>
      <c r="H11" s="104">
        <v>9.1209450000000007</v>
      </c>
      <c r="I11" s="103">
        <v>16.400247</v>
      </c>
      <c r="J11" s="104">
        <v>169.23667399999999</v>
      </c>
      <c r="K11" s="104">
        <v>108.490031</v>
      </c>
      <c r="L11" s="105">
        <v>396.88881400000002</v>
      </c>
      <c r="M11" s="103">
        <v>156.389995</v>
      </c>
      <c r="N11" s="104">
        <v>429.26911799999999</v>
      </c>
      <c r="O11" s="103">
        <v>189.37669199999999</v>
      </c>
      <c r="P11" s="104">
        <v>563.34655399999997</v>
      </c>
      <c r="Q11" s="103">
        <v>221.478149</v>
      </c>
      <c r="R11" s="104">
        <v>665.858113</v>
      </c>
      <c r="S11" s="103">
        <v>260.52212200000002</v>
      </c>
      <c r="T11" s="104">
        <v>185.233193</v>
      </c>
      <c r="U11" s="104">
        <v>77.616234000000006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7" customFormat="1" ht="15" x14ac:dyDescent="0.25">
      <c r="A12" s="49" t="s">
        <v>98</v>
      </c>
      <c r="B12" s="105">
        <v>190.13084799999999</v>
      </c>
      <c r="C12" s="103">
        <v>119.493572</v>
      </c>
      <c r="D12" s="104">
        <v>155.366792</v>
      </c>
      <c r="E12" s="103">
        <v>102.685757</v>
      </c>
      <c r="F12" s="104">
        <v>182.75475800000001</v>
      </c>
      <c r="G12" s="103">
        <v>110.189245</v>
      </c>
      <c r="H12" s="104">
        <v>108.713556</v>
      </c>
      <c r="I12" s="103">
        <v>74.842538000000005</v>
      </c>
      <c r="J12" s="104">
        <v>78.612722000000005</v>
      </c>
      <c r="K12" s="104">
        <v>43.787683999999999</v>
      </c>
      <c r="L12" s="105">
        <v>125.431894</v>
      </c>
      <c r="M12" s="103">
        <v>55.208953999999999</v>
      </c>
      <c r="N12" s="104">
        <v>298.26806099999999</v>
      </c>
      <c r="O12" s="103">
        <v>150.09737899999999</v>
      </c>
      <c r="P12" s="104">
        <v>400.28585600000002</v>
      </c>
      <c r="Q12" s="103">
        <v>180.714911</v>
      </c>
      <c r="R12" s="104">
        <v>290.96366599999999</v>
      </c>
      <c r="S12" s="103">
        <v>137.805657</v>
      </c>
      <c r="T12" s="104">
        <v>42.523327000000002</v>
      </c>
      <c r="U12" s="104">
        <v>21.17379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7" customFormat="1" ht="15" x14ac:dyDescent="0.25">
      <c r="A13" s="49" t="s">
        <v>99</v>
      </c>
      <c r="B13" s="105">
        <v>167.56038599999999</v>
      </c>
      <c r="C13" s="103">
        <v>88.943224999999998</v>
      </c>
      <c r="D13" s="104">
        <v>193.950299</v>
      </c>
      <c r="E13" s="103">
        <v>113.23866599999999</v>
      </c>
      <c r="F13" s="104">
        <v>220.81348600000001</v>
      </c>
      <c r="G13" s="103">
        <v>120.97384599999999</v>
      </c>
      <c r="H13" s="104">
        <v>196.478027</v>
      </c>
      <c r="I13" s="103">
        <v>127.329336</v>
      </c>
      <c r="J13" s="104">
        <v>204.153086</v>
      </c>
      <c r="K13" s="104">
        <v>113.74953499999999</v>
      </c>
      <c r="L13" s="105">
        <v>407.20231899999999</v>
      </c>
      <c r="M13" s="103">
        <v>185.37574499999999</v>
      </c>
      <c r="N13" s="104">
        <v>414.715598</v>
      </c>
      <c r="O13" s="103">
        <v>201.75886499999999</v>
      </c>
      <c r="P13" s="104">
        <v>287.96871499999997</v>
      </c>
      <c r="Q13" s="103">
        <v>155.77292600000001</v>
      </c>
      <c r="R13" s="104">
        <v>381.04560400000003</v>
      </c>
      <c r="S13" s="103">
        <v>187.379426</v>
      </c>
      <c r="T13" s="104">
        <v>146.028919</v>
      </c>
      <c r="U13" s="104">
        <v>66.585327000000007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7" customFormat="1" ht="15" x14ac:dyDescent="0.25">
      <c r="A14" s="49" t="s">
        <v>100</v>
      </c>
      <c r="B14" s="105">
        <v>168.12681699999999</v>
      </c>
      <c r="C14" s="103">
        <v>81.904445999999993</v>
      </c>
      <c r="D14" s="104">
        <v>173.203711</v>
      </c>
      <c r="E14" s="103">
        <v>96.784131000000002</v>
      </c>
      <c r="F14" s="104">
        <v>190.07564099999999</v>
      </c>
      <c r="G14" s="103">
        <v>98.406203000000005</v>
      </c>
      <c r="H14" s="104">
        <v>196.218897</v>
      </c>
      <c r="I14" s="103">
        <v>124.02196499999999</v>
      </c>
      <c r="J14" s="104">
        <v>198.157848</v>
      </c>
      <c r="K14" s="104">
        <v>101.46428299999999</v>
      </c>
      <c r="L14" s="105">
        <v>350.814728</v>
      </c>
      <c r="M14" s="103">
        <v>150.81964199999999</v>
      </c>
      <c r="N14" s="104">
        <v>294.47950100000003</v>
      </c>
      <c r="O14" s="103">
        <v>137.21518800000001</v>
      </c>
      <c r="P14" s="104">
        <v>267.55336599999998</v>
      </c>
      <c r="Q14" s="103">
        <v>140.94131899999999</v>
      </c>
      <c r="R14" s="104">
        <v>281.89486699999998</v>
      </c>
      <c r="S14" s="103">
        <v>151.140342</v>
      </c>
      <c r="T14" s="104">
        <v>113.65149700000001</v>
      </c>
      <c r="U14" s="104">
        <v>56.208280999999999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</row>
    <row r="15" spans="1:1057" s="7" customFormat="1" ht="15" x14ac:dyDescent="0.25">
      <c r="A15" s="49" t="s">
        <v>101</v>
      </c>
      <c r="B15" s="105">
        <v>189.444604</v>
      </c>
      <c r="C15" s="103">
        <v>115.864386</v>
      </c>
      <c r="D15" s="104">
        <v>186.10187999999999</v>
      </c>
      <c r="E15" s="103">
        <v>123.06674700000001</v>
      </c>
      <c r="F15" s="104">
        <v>179.647662</v>
      </c>
      <c r="G15" s="103">
        <v>116.20661699999999</v>
      </c>
      <c r="H15" s="104">
        <v>146.99761599999999</v>
      </c>
      <c r="I15" s="103">
        <v>108.26506500000001</v>
      </c>
      <c r="J15" s="104">
        <v>163.67803699999999</v>
      </c>
      <c r="K15" s="104">
        <v>97.013666000000001</v>
      </c>
      <c r="L15" s="105">
        <v>222.337143</v>
      </c>
      <c r="M15" s="103">
        <v>106.12275700000001</v>
      </c>
      <c r="N15" s="104">
        <v>208.44367</v>
      </c>
      <c r="O15" s="103">
        <v>103.10888300000001</v>
      </c>
      <c r="P15" s="104">
        <v>303.06804699999998</v>
      </c>
      <c r="Q15" s="103">
        <v>118.247061</v>
      </c>
      <c r="R15" s="104">
        <v>205.19806299999999</v>
      </c>
      <c r="S15" s="103">
        <v>110.37088199999999</v>
      </c>
      <c r="T15" s="104">
        <v>50.798299999999998</v>
      </c>
      <c r="U15" s="104">
        <v>27.566293000000002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7" customFormat="1" ht="15" x14ac:dyDescent="0.25">
      <c r="A16" s="49" t="s">
        <v>102</v>
      </c>
      <c r="B16" s="105">
        <v>99.031143999999998</v>
      </c>
      <c r="C16" s="103">
        <v>49.166777000000003</v>
      </c>
      <c r="D16" s="104">
        <v>99.481587000000005</v>
      </c>
      <c r="E16" s="103">
        <v>54.075584999999997</v>
      </c>
      <c r="F16" s="104">
        <v>98.283614</v>
      </c>
      <c r="G16" s="103">
        <v>47.633065000000002</v>
      </c>
      <c r="H16" s="104">
        <v>76.913971000000004</v>
      </c>
      <c r="I16" s="103">
        <v>51.752986999999997</v>
      </c>
      <c r="J16" s="104">
        <v>189.731582</v>
      </c>
      <c r="K16" s="104">
        <v>96.307105000000007</v>
      </c>
      <c r="L16" s="105">
        <v>258.07065499999999</v>
      </c>
      <c r="M16" s="103">
        <v>99.363032000000004</v>
      </c>
      <c r="N16" s="104">
        <v>138.100945</v>
      </c>
      <c r="O16" s="103">
        <v>71.077764999999999</v>
      </c>
      <c r="P16" s="104">
        <v>235.31565499999999</v>
      </c>
      <c r="Q16" s="103">
        <v>105.005403</v>
      </c>
      <c r="R16" s="104">
        <v>222.587129</v>
      </c>
      <c r="S16" s="103">
        <v>96.089517000000001</v>
      </c>
      <c r="T16" s="104">
        <v>90.090142</v>
      </c>
      <c r="U16" s="104">
        <v>37.570107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s="7" customFormat="1" ht="15" x14ac:dyDescent="0.25">
      <c r="A17" s="49" t="s">
        <v>103</v>
      </c>
      <c r="B17" s="105">
        <v>124.611717</v>
      </c>
      <c r="C17" s="103">
        <v>77.582401000000004</v>
      </c>
      <c r="D17" s="104">
        <v>94.000240000000005</v>
      </c>
      <c r="E17" s="103">
        <v>63.303961999999999</v>
      </c>
      <c r="F17" s="104">
        <v>116.53272</v>
      </c>
      <c r="G17" s="103">
        <v>74.777761999999996</v>
      </c>
      <c r="H17" s="104">
        <v>101.074708</v>
      </c>
      <c r="I17" s="103">
        <v>75.835611999999998</v>
      </c>
      <c r="J17" s="104">
        <v>133.748729</v>
      </c>
      <c r="K17" s="104">
        <v>79.976618999999999</v>
      </c>
      <c r="L17" s="105">
        <v>209.41396800000001</v>
      </c>
      <c r="M17" s="103">
        <v>105.973423</v>
      </c>
      <c r="N17" s="104">
        <v>155.120654</v>
      </c>
      <c r="O17" s="103">
        <v>76.053419000000005</v>
      </c>
      <c r="P17" s="104">
        <v>204.595876</v>
      </c>
      <c r="Q17" s="103">
        <v>104.716217</v>
      </c>
      <c r="R17" s="104">
        <v>180.27978200000001</v>
      </c>
      <c r="S17" s="103">
        <v>95.909052000000003</v>
      </c>
      <c r="T17" s="104">
        <v>69.651358000000002</v>
      </c>
      <c r="U17" s="104">
        <v>38.324688000000002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s="7" customFormat="1" ht="15" x14ac:dyDescent="0.25">
      <c r="A18" s="49" t="s">
        <v>104</v>
      </c>
      <c r="B18" s="105">
        <v>51.506771000000001</v>
      </c>
      <c r="C18" s="103">
        <v>33.052340000000001</v>
      </c>
      <c r="D18" s="104">
        <v>60.735472000000001</v>
      </c>
      <c r="E18" s="103">
        <v>43.483756</v>
      </c>
      <c r="F18" s="104">
        <v>65.770463000000007</v>
      </c>
      <c r="G18" s="103">
        <v>43.116238000000003</v>
      </c>
      <c r="H18" s="104">
        <v>74.668497000000002</v>
      </c>
      <c r="I18" s="103">
        <v>53.489716999999999</v>
      </c>
      <c r="J18" s="104">
        <v>142.39553699999999</v>
      </c>
      <c r="K18" s="104">
        <v>86.750782000000001</v>
      </c>
      <c r="L18" s="105">
        <v>159.260952</v>
      </c>
      <c r="M18" s="103">
        <v>76.298209</v>
      </c>
      <c r="N18" s="104">
        <v>143.75015300000001</v>
      </c>
      <c r="O18" s="103">
        <v>76.201285999999996</v>
      </c>
      <c r="P18" s="104">
        <v>193.36601999999999</v>
      </c>
      <c r="Q18" s="103">
        <v>99.846886999999995</v>
      </c>
      <c r="R18" s="104">
        <v>136.440134</v>
      </c>
      <c r="S18" s="103">
        <v>74.855000000000004</v>
      </c>
      <c r="T18" s="104">
        <v>41.373905999999998</v>
      </c>
      <c r="U18" s="104">
        <v>23.725090000000002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s="7" customFormat="1" ht="15" x14ac:dyDescent="0.25">
      <c r="A19" s="49" t="s">
        <v>105</v>
      </c>
      <c r="B19" s="105">
        <v>129.054778</v>
      </c>
      <c r="C19" s="103">
        <v>79.498441999999997</v>
      </c>
      <c r="D19" s="104">
        <v>112.860956</v>
      </c>
      <c r="E19" s="103">
        <v>74.624921000000001</v>
      </c>
      <c r="F19" s="104">
        <v>123.59039300000001</v>
      </c>
      <c r="G19" s="103">
        <v>79.897454999999994</v>
      </c>
      <c r="H19" s="104">
        <v>95.884114999999994</v>
      </c>
      <c r="I19" s="103">
        <v>70.991094000000004</v>
      </c>
      <c r="J19" s="104">
        <v>137.89349000000001</v>
      </c>
      <c r="K19" s="104">
        <v>83.239124000000004</v>
      </c>
      <c r="L19" s="105">
        <v>151.323014</v>
      </c>
      <c r="M19" s="103">
        <v>72.503219000000001</v>
      </c>
      <c r="N19" s="104">
        <v>173.687513</v>
      </c>
      <c r="O19" s="103">
        <v>86.686383000000006</v>
      </c>
      <c r="P19" s="104">
        <v>185.82408799999999</v>
      </c>
      <c r="Q19" s="103">
        <v>94.123670000000004</v>
      </c>
      <c r="R19" s="104">
        <v>174.12074999999999</v>
      </c>
      <c r="S19" s="103">
        <v>89.462668000000093</v>
      </c>
      <c r="T19" s="104">
        <v>67.572599999999994</v>
      </c>
      <c r="U19" s="104">
        <v>36.237864999999999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s="7" customFormat="1" ht="15" x14ac:dyDescent="0.25">
      <c r="A20" s="49" t="s">
        <v>106</v>
      </c>
      <c r="B20" s="105">
        <v>93.510901000000004</v>
      </c>
      <c r="C20" s="103">
        <v>76.550329000000005</v>
      </c>
      <c r="D20" s="104">
        <v>80.013847999999996</v>
      </c>
      <c r="E20" s="103">
        <v>75.084062000000003</v>
      </c>
      <c r="F20" s="104">
        <v>66.403803999999994</v>
      </c>
      <c r="G20" s="103">
        <v>64.000377</v>
      </c>
      <c r="H20" s="104">
        <v>41.979497000000002</v>
      </c>
      <c r="I20" s="103">
        <v>63.569369000000002</v>
      </c>
      <c r="J20" s="104">
        <v>63.201650000000001</v>
      </c>
      <c r="K20" s="104">
        <v>78.085859999999997</v>
      </c>
      <c r="L20" s="105">
        <v>133.70496800000001</v>
      </c>
      <c r="M20" s="103">
        <v>108.750455</v>
      </c>
      <c r="N20" s="104">
        <v>53.139294</v>
      </c>
      <c r="O20" s="103">
        <v>56.850718000000001</v>
      </c>
      <c r="P20" s="104">
        <v>96.183563000000007</v>
      </c>
      <c r="Q20" s="103">
        <v>88.886268999999999</v>
      </c>
      <c r="R20" s="104">
        <v>108.487099</v>
      </c>
      <c r="S20" s="103">
        <v>107.304095</v>
      </c>
      <c r="T20" s="104">
        <v>32.797927999999999</v>
      </c>
      <c r="U20" s="104">
        <v>30.367832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s="7" customFormat="1" ht="15" x14ac:dyDescent="0.25">
      <c r="A21" s="49" t="s">
        <v>107</v>
      </c>
      <c r="B21" s="105">
        <v>94.669651999999999</v>
      </c>
      <c r="C21" s="103">
        <v>67.969398999999996</v>
      </c>
      <c r="D21" s="104">
        <v>109.16293</v>
      </c>
      <c r="E21" s="103">
        <v>85.519271000000003</v>
      </c>
      <c r="F21" s="104">
        <v>151.34072800000001</v>
      </c>
      <c r="G21" s="103">
        <v>111.339675</v>
      </c>
      <c r="H21" s="104">
        <v>135.16148100000001</v>
      </c>
      <c r="I21" s="103">
        <v>112.037947</v>
      </c>
      <c r="J21" s="104">
        <v>171.75488000000001</v>
      </c>
      <c r="K21" s="104">
        <v>111.890049</v>
      </c>
      <c r="L21" s="105">
        <v>165.40124700000001</v>
      </c>
      <c r="M21" s="103">
        <v>84.601592000000096</v>
      </c>
      <c r="N21" s="104">
        <v>202.46967699999999</v>
      </c>
      <c r="O21" s="103">
        <v>106.75578</v>
      </c>
      <c r="P21" s="104">
        <v>150.16825600000001</v>
      </c>
      <c r="Q21" s="103">
        <v>85.879703000000006</v>
      </c>
      <c r="R21" s="104">
        <v>119.57852</v>
      </c>
      <c r="S21" s="103">
        <v>73.325755999999998</v>
      </c>
      <c r="T21" s="104">
        <v>34.329143999999999</v>
      </c>
      <c r="U21" s="104">
        <v>19.416902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s="7" customFormat="1" ht="15" x14ac:dyDescent="0.25">
      <c r="A22" s="49" t="s">
        <v>108</v>
      </c>
      <c r="B22" s="105">
        <v>71.135563000000005</v>
      </c>
      <c r="C22" s="103">
        <v>43.811011000000001</v>
      </c>
      <c r="D22" s="104">
        <v>68.891349000000005</v>
      </c>
      <c r="E22" s="103">
        <v>49.499535000000002</v>
      </c>
      <c r="F22" s="104">
        <v>73.720966000000004</v>
      </c>
      <c r="G22" s="103">
        <v>48.449084999999997</v>
      </c>
      <c r="H22" s="104">
        <v>69.796385999999998</v>
      </c>
      <c r="I22" s="103">
        <v>56.927615000000003</v>
      </c>
      <c r="J22" s="104">
        <v>112.22967</v>
      </c>
      <c r="K22" s="104">
        <v>72.518866000000003</v>
      </c>
      <c r="L22" s="105">
        <v>139.01526699999999</v>
      </c>
      <c r="M22" s="103">
        <v>71.084785999999994</v>
      </c>
      <c r="N22" s="104">
        <v>123.205853</v>
      </c>
      <c r="O22" s="103">
        <v>63.680447000000001</v>
      </c>
      <c r="P22" s="104">
        <v>153.896783</v>
      </c>
      <c r="Q22" s="103">
        <v>77.620934000000005</v>
      </c>
      <c r="R22" s="104">
        <v>146.516572</v>
      </c>
      <c r="S22" s="103">
        <v>74.250846999999993</v>
      </c>
      <c r="T22" s="104">
        <v>39.754232999999999</v>
      </c>
      <c r="U22" s="104">
        <v>20.272006000000001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s="7" customFormat="1" ht="15" x14ac:dyDescent="0.25">
      <c r="A23" s="49" t="s">
        <v>109</v>
      </c>
      <c r="B23" s="105">
        <v>394.14899300000002</v>
      </c>
      <c r="C23" s="103">
        <v>250.505889</v>
      </c>
      <c r="D23" s="104">
        <v>335.31939899999998</v>
      </c>
      <c r="E23" s="103">
        <v>212.51769999999999</v>
      </c>
      <c r="F23" s="104">
        <v>288.07771700000001</v>
      </c>
      <c r="G23" s="103">
        <v>185.26608100000001</v>
      </c>
      <c r="H23" s="104">
        <v>236.46245999999999</v>
      </c>
      <c r="I23" s="103">
        <v>148.40846199999999</v>
      </c>
      <c r="J23" s="104">
        <v>179.36579499999999</v>
      </c>
      <c r="K23" s="104">
        <v>95.376506000000006</v>
      </c>
      <c r="L23" s="105">
        <v>114.312955</v>
      </c>
      <c r="M23" s="103">
        <v>50.285947999999998</v>
      </c>
      <c r="N23" s="104">
        <v>97.893242000000001</v>
      </c>
      <c r="O23" s="103">
        <v>49.122439999999997</v>
      </c>
      <c r="P23" s="104">
        <v>109.302369</v>
      </c>
      <c r="Q23" s="103">
        <v>57.802135999999997</v>
      </c>
      <c r="R23" s="104">
        <v>115.638316</v>
      </c>
      <c r="S23" s="103">
        <v>77.799021999999994</v>
      </c>
      <c r="T23" s="104">
        <v>19.727402000000001</v>
      </c>
      <c r="U23" s="104">
        <v>13.327386000000001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s="7" customFormat="1" ht="15" x14ac:dyDescent="0.25">
      <c r="A24" s="49" t="s">
        <v>110</v>
      </c>
      <c r="B24" s="105">
        <v>128.52177900000001</v>
      </c>
      <c r="C24" s="103">
        <v>83.887198999999995</v>
      </c>
      <c r="D24" s="104">
        <v>105.849217</v>
      </c>
      <c r="E24" s="103">
        <v>64.505763000000002</v>
      </c>
      <c r="F24" s="104">
        <v>113.735541</v>
      </c>
      <c r="G24" s="103">
        <v>65.149816999999999</v>
      </c>
      <c r="H24" s="104">
        <v>108.76739000000001</v>
      </c>
      <c r="I24" s="103">
        <v>83.668181000000004</v>
      </c>
      <c r="J24" s="104">
        <v>167.30199300000001</v>
      </c>
      <c r="K24" s="104">
        <v>105.91989599999999</v>
      </c>
      <c r="L24" s="105">
        <v>80.723409000000004</v>
      </c>
      <c r="M24" s="103">
        <v>37.055065999999997</v>
      </c>
      <c r="N24" s="104">
        <v>98.493533999999997</v>
      </c>
      <c r="O24" s="103">
        <v>52.045779000000003</v>
      </c>
      <c r="P24" s="104">
        <v>98.095055000000002</v>
      </c>
      <c r="Q24" s="103">
        <v>42.990822000000001</v>
      </c>
      <c r="R24" s="104">
        <v>51.278157999999998</v>
      </c>
      <c r="S24" s="103">
        <v>26.018578000000002</v>
      </c>
      <c r="T24" s="104">
        <v>9.3897499999999994</v>
      </c>
      <c r="U24" s="104">
        <v>4.9284999999999997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s="7" customFormat="1" ht="15" x14ac:dyDescent="0.25">
      <c r="A25" s="52" t="s">
        <v>111</v>
      </c>
      <c r="B25" s="108">
        <v>5581.8052369999987</v>
      </c>
      <c r="C25" s="106">
        <v>3378.6466020000007</v>
      </c>
      <c r="D25" s="107">
        <v>5072.1452119999985</v>
      </c>
      <c r="E25" s="106">
        <v>3296.0419779999993</v>
      </c>
      <c r="F25" s="107">
        <v>5660.9192460000004</v>
      </c>
      <c r="G25" s="106">
        <v>3436.1862750000005</v>
      </c>
      <c r="H25" s="107">
        <v>4792.0893870000009</v>
      </c>
      <c r="I25" s="106">
        <v>3339.3619809999996</v>
      </c>
      <c r="J25" s="107">
        <v>5927.082609000001</v>
      </c>
      <c r="K25" s="107">
        <v>3567.915199</v>
      </c>
      <c r="L25" s="108">
        <v>7477.1885799999991</v>
      </c>
      <c r="M25" s="106">
        <v>3630.3287639999994</v>
      </c>
      <c r="N25" s="107">
        <v>7532.5405399999991</v>
      </c>
      <c r="O25" s="106">
        <v>3918.0295859999987</v>
      </c>
      <c r="P25" s="107">
        <v>7559.3052860000016</v>
      </c>
      <c r="Q25" s="106">
        <v>3966.4382030000006</v>
      </c>
      <c r="R25" s="107">
        <v>6914.0636029999996</v>
      </c>
      <c r="S25" s="106">
        <v>3695.0166689999996</v>
      </c>
      <c r="T25" s="107">
        <v>2577.6248539999997</v>
      </c>
      <c r="U25" s="107">
        <v>1325.1601319999997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s="7" customFormat="1" ht="15" x14ac:dyDescent="0.25">
      <c r="A26" s="49" t="s">
        <v>42</v>
      </c>
      <c r="B26" s="105">
        <v>986.81578500000069</v>
      </c>
      <c r="C26" s="103">
        <v>637.94151099999908</v>
      </c>
      <c r="D26" s="104">
        <v>916.28538499999922</v>
      </c>
      <c r="E26" s="103">
        <v>589.41182899999967</v>
      </c>
      <c r="F26" s="104">
        <v>818.24698799999987</v>
      </c>
      <c r="G26" s="103">
        <v>550.22159699999929</v>
      </c>
      <c r="H26" s="104">
        <v>753.22936800000116</v>
      </c>
      <c r="I26" s="103">
        <v>598.32462600000099</v>
      </c>
      <c r="J26" s="104">
        <v>1019.8955329999981</v>
      </c>
      <c r="K26" s="104">
        <v>678.84554200000002</v>
      </c>
      <c r="L26" s="105">
        <v>1399.4701600000017</v>
      </c>
      <c r="M26" s="103">
        <v>793.20091700000057</v>
      </c>
      <c r="N26" s="104">
        <v>1436.4159520000021</v>
      </c>
      <c r="O26" s="103">
        <v>895.40506900000037</v>
      </c>
      <c r="P26" s="104">
        <v>1509.5951479999994</v>
      </c>
      <c r="Q26" s="103">
        <v>977.446377999996</v>
      </c>
      <c r="R26" s="104">
        <v>1907.8591350000052</v>
      </c>
      <c r="S26" s="103">
        <v>1265.9936619999971</v>
      </c>
      <c r="T26" s="104">
        <v>756.99256399999831</v>
      </c>
      <c r="U26" s="104">
        <v>476.03508399999919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s="7" customFormat="1" ht="15" x14ac:dyDescent="0.25">
      <c r="A27" s="54" t="s">
        <v>25</v>
      </c>
      <c r="B27" s="111">
        <v>6568.6210219999994</v>
      </c>
      <c r="C27" s="109">
        <v>4016.5881129999998</v>
      </c>
      <c r="D27" s="110">
        <v>5988.4305969999978</v>
      </c>
      <c r="E27" s="109">
        <v>3885.453806999999</v>
      </c>
      <c r="F27" s="110">
        <v>6479.1662340000003</v>
      </c>
      <c r="G27" s="109">
        <v>3986.4078719999998</v>
      </c>
      <c r="H27" s="110">
        <v>5545.3187550000021</v>
      </c>
      <c r="I27" s="109">
        <v>3937.6866070000005</v>
      </c>
      <c r="J27" s="110">
        <v>6946.978141999999</v>
      </c>
      <c r="K27" s="110">
        <v>4246.7607410000001</v>
      </c>
      <c r="L27" s="111">
        <v>8876.6587400000008</v>
      </c>
      <c r="M27" s="109">
        <v>4423.529681</v>
      </c>
      <c r="N27" s="110">
        <v>8968.9564920000012</v>
      </c>
      <c r="O27" s="109">
        <v>4813.4346549999991</v>
      </c>
      <c r="P27" s="110">
        <v>9068.900434000001</v>
      </c>
      <c r="Q27" s="109">
        <v>4943.8845809999966</v>
      </c>
      <c r="R27" s="110">
        <v>8821.9227380000048</v>
      </c>
      <c r="S27" s="109">
        <v>4961.0103309999968</v>
      </c>
      <c r="T27" s="110">
        <v>3334.617417999998</v>
      </c>
      <c r="U27" s="110">
        <v>1801.1952159999989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s="7" customFormat="1" ht="15" x14ac:dyDescent="0.25">
      <c r="A28" s="2" t="s">
        <v>112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s="7" customFormat="1" ht="15" x14ac:dyDescent="0.25">
      <c r="A29" s="3" t="s">
        <v>27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ht="15" x14ac:dyDescent="0.25">
      <c r="A30" s="3" t="s">
        <v>17</v>
      </c>
      <c r="B30" s="32"/>
      <c r="C30" s="32"/>
      <c r="D30" s="32"/>
      <c r="E30" s="32"/>
      <c r="F30" s="32"/>
      <c r="G30" s="32"/>
      <c r="H30" s="32"/>
      <c r="I30" s="3" t="s">
        <v>21</v>
      </c>
      <c r="J30" s="32"/>
      <c r="K30" s="32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ht="15" x14ac:dyDescent="0.25">
      <c r="A31" s="3" t="s">
        <v>18</v>
      </c>
      <c r="B31" s="32"/>
      <c r="C31" s="32"/>
      <c r="D31" s="32"/>
      <c r="E31" s="32"/>
      <c r="F31" s="32"/>
      <c r="G31" s="32"/>
      <c r="H31" s="32"/>
      <c r="I31" s="3" t="s">
        <v>22</v>
      </c>
      <c r="J31" s="32"/>
      <c r="K31" s="32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ht="15" x14ac:dyDescent="0.25">
      <c r="A32" s="3" t="s">
        <v>19</v>
      </c>
      <c r="B32" s="32"/>
      <c r="C32" s="32"/>
      <c r="D32" s="32"/>
      <c r="E32" s="32"/>
      <c r="F32" s="32"/>
      <c r="G32" s="32"/>
      <c r="H32" s="32"/>
      <c r="I32" s="3" t="s">
        <v>23</v>
      </c>
      <c r="J32" s="32"/>
      <c r="K32" s="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ht="15" x14ac:dyDescent="0.25">
      <c r="A33" s="3" t="s">
        <v>20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ht="15" x14ac:dyDescent="0.25">
      <c r="B34" s="32"/>
      <c r="C34" s="32"/>
      <c r="D34" s="32"/>
      <c r="E34" s="32"/>
      <c r="F34" s="32"/>
      <c r="G34" s="32"/>
      <c r="H34" s="32"/>
      <c r="I34" s="32"/>
      <c r="J34" s="32"/>
      <c r="K34" s="32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ht="15" x14ac:dyDescent="0.25">
      <c r="B35" s="32"/>
      <c r="C35" s="32"/>
      <c r="D35" s="32"/>
      <c r="E35" s="32"/>
      <c r="F35" s="32"/>
      <c r="G35" s="32"/>
      <c r="H35" s="32"/>
      <c r="I35" s="32"/>
      <c r="J35" s="32"/>
      <c r="K35" s="32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ht="15" x14ac:dyDescent="0.25">
      <c r="B36" s="32"/>
      <c r="C36" s="32"/>
      <c r="D36" s="32"/>
      <c r="E36" s="32"/>
      <c r="F36" s="32"/>
      <c r="G36" s="32"/>
      <c r="H36" s="32"/>
      <c r="I36" s="32"/>
      <c r="J36" s="32"/>
      <c r="K36" s="32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ht="15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ht="15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ht="15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</row>
    <row r="280" spans="1:89" ht="15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</row>
    <row r="281" spans="1:89" ht="15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89" ht="15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89" ht="15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89" ht="15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89" ht="15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89" ht="15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89" ht="15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89" ht="15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057" ht="15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057" ht="15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057" ht="15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057" ht="15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057" ht="15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057" s="26" customFormat="1" ht="15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</row>
    <row r="295" spans="1:1057" s="26" customFormat="1" ht="15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</row>
    <row r="296" spans="1:1057" s="26" customFormat="1" ht="15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</row>
    <row r="297" spans="1:1057" s="26" customFormat="1" ht="15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</row>
    <row r="298" spans="1:1057" s="26" customFormat="1" ht="15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</row>
    <row r="299" spans="1:1057" s="26" customFormat="1" ht="15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</row>
    <row r="300" spans="1:1057" s="26" customFormat="1" ht="15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</row>
    <row r="301" spans="1:1057" s="26" customFormat="1" ht="15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</row>
    <row r="302" spans="1:1057" s="26" customFormat="1" ht="15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</row>
    <row r="303" spans="1:1057" s="26" customFormat="1" ht="15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</row>
    <row r="304" spans="1:1057" s="26" customFormat="1" ht="15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  <c r="ANQ304" s="1"/>
    </row>
    <row r="305" spans="1:1057" s="26" customFormat="1" ht="15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  <c r="ANQ305" s="1"/>
    </row>
    <row r="306" spans="1:1057" s="26" customFormat="1" ht="15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  <c r="ANQ306" s="1"/>
    </row>
    <row r="307" spans="1:1057" s="26" customFormat="1" ht="15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  <c r="ANQ307" s="1"/>
    </row>
    <row r="308" spans="1:1057" s="26" customFormat="1" ht="15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  <c r="ANQ308" s="1"/>
    </row>
    <row r="309" spans="1:1057" s="26" customFormat="1" ht="15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</row>
    <row r="310" spans="1:1057" s="26" customFormat="1" ht="15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  <c r="ANQ310" s="1"/>
    </row>
    <row r="311" spans="1:1057" s="26" customFormat="1" ht="15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  <c r="ANQ311" s="1"/>
    </row>
    <row r="312" spans="1:1057" s="26" customFormat="1" ht="15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</row>
    <row r="313" spans="1:1057" s="26" customFormat="1" ht="15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  <c r="ANQ313" s="1"/>
    </row>
    <row r="314" spans="1:1057" s="26" customFormat="1" ht="15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  <c r="ANQ314" s="1"/>
    </row>
    <row r="315" spans="1:1057" s="26" customFormat="1" ht="15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  <c r="ANQ315" s="1"/>
    </row>
    <row r="316" spans="1:1057" s="26" customFormat="1" ht="15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  <c r="ANQ316" s="1"/>
    </row>
    <row r="317" spans="1:1057" s="26" customFormat="1" ht="15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  <c r="ANQ317" s="1"/>
    </row>
    <row r="318" spans="1:1057" s="26" customFormat="1" ht="15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  <c r="ANQ318" s="1"/>
    </row>
    <row r="319" spans="1:1057" s="26" customFormat="1" ht="15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  <c r="ANQ319" s="1"/>
    </row>
    <row r="320" spans="1:1057" s="26" customFormat="1" ht="15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  <c r="ANQ320" s="1"/>
    </row>
    <row r="321" spans="1:1057" s="26" customFormat="1" ht="15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  <c r="ANQ321" s="1"/>
    </row>
    <row r="322" spans="1:1057" s="26" customFormat="1" ht="15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  <c r="ANQ322" s="1"/>
    </row>
    <row r="323" spans="1:1057" s="26" customFormat="1" ht="15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  <c r="ANQ323" s="1"/>
    </row>
    <row r="324" spans="1:1057" s="26" customFormat="1" ht="15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  <c r="ANQ324" s="1"/>
    </row>
    <row r="325" spans="1:1057" s="26" customFormat="1" ht="15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  <c r="ANQ325" s="1"/>
    </row>
    <row r="326" spans="1:1057" s="26" customFormat="1" ht="15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  <c r="ANQ326" s="1"/>
    </row>
    <row r="327" spans="1:1057" s="26" customFormat="1" ht="15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  <c r="ANQ327" s="1"/>
    </row>
    <row r="328" spans="1:1057" s="26" customFormat="1" ht="15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  <c r="ANQ328" s="1"/>
    </row>
    <row r="329" spans="1:1057" s="26" customFormat="1" ht="15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  <c r="ANQ329" s="1"/>
    </row>
    <row r="330" spans="1:1057" s="26" customFormat="1" ht="15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  <c r="ANQ330" s="1"/>
    </row>
    <row r="331" spans="1:1057" s="26" customFormat="1" ht="15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</row>
    <row r="332" spans="1:1057" s="26" customFormat="1" ht="15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  <c r="ANQ332" s="1"/>
    </row>
    <row r="333" spans="1:1057" s="26" customFormat="1" ht="15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  <c r="ANQ333" s="1"/>
    </row>
    <row r="334" spans="1:1057" s="26" customFormat="1" ht="15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  <c r="ANQ334" s="1"/>
    </row>
    <row r="335" spans="1:1057" s="26" customFormat="1" ht="15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  <c r="ANQ335" s="1"/>
    </row>
    <row r="336" spans="1:1057" s="26" customFormat="1" ht="15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  <c r="ANQ336" s="1"/>
    </row>
    <row r="337" spans="1:1057" s="26" customFormat="1" ht="15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  <c r="ANQ337" s="1"/>
    </row>
    <row r="338" spans="1:1057" s="26" customFormat="1" ht="15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</row>
    <row r="339" spans="1:1057" s="26" customFormat="1" ht="15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</row>
    <row r="340" spans="1:1057" s="26" customFormat="1" ht="15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</row>
    <row r="341" spans="1:1057" s="26" customFormat="1" ht="15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</row>
    <row r="342" spans="1:1057" s="26" customFormat="1" ht="15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  <c r="ANQ342" s="1"/>
    </row>
    <row r="343" spans="1:1057" s="26" customFormat="1" ht="15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  <c r="ANQ343" s="1"/>
    </row>
    <row r="344" spans="1:1057" s="26" customFormat="1" ht="15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  <c r="ANQ344" s="1"/>
    </row>
    <row r="345" spans="1:1057" s="26" customFormat="1" ht="15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  <c r="ANQ345" s="1"/>
    </row>
    <row r="346" spans="1:1057" s="26" customFormat="1" ht="15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  <c r="ANQ346" s="1"/>
    </row>
    <row r="347" spans="1:1057" s="26" customFormat="1" ht="15" x14ac:dyDescent="0.2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  <c r="ANQ347" s="1"/>
    </row>
    <row r="348" spans="1:1057" s="26" customFormat="1" ht="15" x14ac:dyDescent="0.2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  <c r="ANQ348" s="1"/>
    </row>
    <row r="349" spans="1:1057" s="26" customFormat="1" ht="15" x14ac:dyDescent="0.2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  <c r="ANQ349" s="1"/>
    </row>
    <row r="350" spans="1:1057" s="26" customFormat="1" ht="15" x14ac:dyDescent="0.2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  <c r="ANQ350" s="1"/>
    </row>
    <row r="351" spans="1:1057" s="26" customFormat="1" ht="15" x14ac:dyDescent="0.2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</row>
    <row r="352" spans="1:1057" s="26" customFormat="1" ht="15" x14ac:dyDescent="0.2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  <c r="ANQ352" s="1"/>
    </row>
    <row r="353" spans="1:1057" s="26" customFormat="1" ht="15" x14ac:dyDescent="0.2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  <c r="ANQ353" s="1"/>
    </row>
    <row r="354" spans="1:1057" s="26" customFormat="1" ht="15" x14ac:dyDescent="0.2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  <c r="ANQ354" s="1"/>
    </row>
    <row r="355" spans="1:1057" s="26" customFormat="1" ht="15" x14ac:dyDescent="0.2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  <c r="ANQ355" s="1"/>
    </row>
    <row r="356" spans="1:1057" s="26" customFormat="1" ht="15" x14ac:dyDescent="0.2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  <c r="ANQ356" s="1"/>
    </row>
    <row r="357" spans="1:1057" s="26" customFormat="1" ht="15" x14ac:dyDescent="0.2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  <c r="ANQ357" s="1"/>
    </row>
    <row r="358" spans="1:1057" s="26" customFormat="1" ht="15" x14ac:dyDescent="0.2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  <c r="ANQ358" s="1"/>
    </row>
    <row r="359" spans="1:1057" s="26" customFormat="1" ht="15" x14ac:dyDescent="0.2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  <c r="ANQ359" s="1"/>
    </row>
    <row r="360" spans="1:1057" s="26" customFormat="1" ht="15" x14ac:dyDescent="0.2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  <c r="ANQ360" s="1"/>
    </row>
    <row r="361" spans="1:1057" s="26" customFormat="1" ht="15" x14ac:dyDescent="0.2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  <c r="ANQ361" s="1"/>
    </row>
    <row r="362" spans="1:1057" s="26" customFormat="1" ht="15" x14ac:dyDescent="0.2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  <c r="ANQ362" s="1"/>
    </row>
    <row r="363" spans="1:1057" s="26" customFormat="1" ht="15" x14ac:dyDescent="0.2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  <c r="ANQ363" s="1"/>
    </row>
    <row r="364" spans="1:1057" s="26" customFormat="1" ht="15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  <c r="ANQ364" s="1"/>
    </row>
    <row r="365" spans="1:1057" s="26" customFormat="1" ht="15" x14ac:dyDescent="0.2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  <c r="ANQ365" s="1"/>
    </row>
    <row r="366" spans="1:1057" s="26" customFormat="1" ht="15" x14ac:dyDescent="0.2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  <c r="ANQ366" s="1"/>
    </row>
    <row r="367" spans="1:1057" s="26" customFormat="1" ht="15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  <c r="ANQ367" s="1"/>
    </row>
    <row r="368" spans="1:1057" s="26" customFormat="1" ht="15" x14ac:dyDescent="0.2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</row>
    <row r="369" spans="1:1057" s="26" customFormat="1" ht="15" x14ac:dyDescent="0.2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  <c r="ANQ369" s="1"/>
    </row>
    <row r="370" spans="1:1057" s="26" customFormat="1" ht="15" x14ac:dyDescent="0.2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  <c r="ANQ370" s="1"/>
    </row>
    <row r="371" spans="1:1057" s="26" customFormat="1" ht="15" x14ac:dyDescent="0.2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  <c r="ANQ371" s="1"/>
    </row>
    <row r="372" spans="1:1057" s="26" customFormat="1" ht="15" x14ac:dyDescent="0.2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  <c r="ANQ372" s="1"/>
    </row>
    <row r="373" spans="1:1057" s="26" customFormat="1" ht="15" x14ac:dyDescent="0.2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  <c r="ANQ373" s="1"/>
    </row>
    <row r="374" spans="1:1057" s="26" customFormat="1" ht="15" x14ac:dyDescent="0.2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  <c r="ANQ374" s="1"/>
    </row>
    <row r="375" spans="1:1057" s="26" customFormat="1" ht="15" x14ac:dyDescent="0.2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  <c r="ANQ375" s="1"/>
    </row>
    <row r="376" spans="1:1057" s="26" customFormat="1" ht="15" x14ac:dyDescent="0.2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  <c r="ANQ376" s="1"/>
    </row>
    <row r="377" spans="1:1057" s="26" customFormat="1" ht="15" x14ac:dyDescent="0.2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  <c r="ANQ377" s="1"/>
    </row>
    <row r="378" spans="1:1057" s="26" customFormat="1" ht="15" x14ac:dyDescent="0.2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  <c r="ANQ378" s="1"/>
    </row>
    <row r="379" spans="1:1057" s="26" customFormat="1" ht="15" x14ac:dyDescent="0.2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  <c r="ANQ379" s="1"/>
    </row>
    <row r="380" spans="1:1057" s="26" customFormat="1" ht="15" x14ac:dyDescent="0.2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  <c r="ANQ380" s="1"/>
    </row>
    <row r="381" spans="1:1057" s="26" customFormat="1" ht="15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  <c r="ANQ381" s="1"/>
    </row>
    <row r="382" spans="1:1057" s="26" customFormat="1" ht="15" x14ac:dyDescent="0.2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  <c r="ANQ382" s="1"/>
    </row>
    <row r="383" spans="1:1057" s="26" customFormat="1" ht="15" x14ac:dyDescent="0.2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  <c r="ANQ383" s="1"/>
    </row>
    <row r="384" spans="1:1057" s="26" customFormat="1" ht="15" x14ac:dyDescent="0.2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  <c r="ANQ384" s="1"/>
    </row>
    <row r="385" spans="1:1057" s="26" customFormat="1" ht="15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  <c r="ANQ385" s="1"/>
    </row>
    <row r="386" spans="1:1057" s="26" customFormat="1" ht="15" x14ac:dyDescent="0.2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  <c r="ANQ386" s="1"/>
    </row>
    <row r="387" spans="1:1057" s="26" customFormat="1" ht="15" x14ac:dyDescent="0.2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  <c r="ANQ387" s="1"/>
    </row>
    <row r="388" spans="1:1057" s="26" customFormat="1" ht="15" x14ac:dyDescent="0.2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  <c r="ANQ388" s="1"/>
    </row>
    <row r="389" spans="1:1057" s="26" customFormat="1" ht="15" x14ac:dyDescent="0.2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  <c r="ANQ389" s="1"/>
    </row>
    <row r="390" spans="1:1057" s="26" customFormat="1" ht="15" x14ac:dyDescent="0.2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  <c r="ANQ390" s="1"/>
    </row>
    <row r="391" spans="1:1057" s="26" customFormat="1" ht="15" x14ac:dyDescent="0.2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  <c r="ANQ391" s="1"/>
    </row>
    <row r="392" spans="1:1057" s="26" customFormat="1" ht="15" x14ac:dyDescent="0.2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  <c r="ANQ392" s="1"/>
    </row>
    <row r="393" spans="1:1057" s="26" customFormat="1" ht="15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  <c r="ANQ393" s="1"/>
    </row>
    <row r="394" spans="1:1057" s="26" customFormat="1" ht="15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  <c r="ANQ394" s="1"/>
    </row>
    <row r="395" spans="1:1057" s="26" customFormat="1" ht="15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  <c r="ANQ395" s="1"/>
    </row>
    <row r="396" spans="1:1057" s="26" customFormat="1" ht="15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  <c r="ANQ396" s="1"/>
    </row>
    <row r="397" spans="1:1057" s="26" customFormat="1" ht="15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  <c r="ANQ397" s="1"/>
    </row>
    <row r="398" spans="1:1057" s="26" customFormat="1" ht="15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  <c r="ANQ398" s="1"/>
    </row>
    <row r="399" spans="1:1057" s="26" customFormat="1" ht="15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</row>
    <row r="400" spans="1:1057" s="26" customFormat="1" ht="15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  <c r="ANQ400" s="1"/>
    </row>
    <row r="401" spans="1:1057" s="26" customFormat="1" ht="15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</row>
    <row r="402" spans="1:1057" s="26" customFormat="1" ht="15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  <c r="ANQ402" s="1"/>
    </row>
    <row r="403" spans="1:1057" s="26" customFormat="1" ht="15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  <c r="ANQ403" s="1"/>
    </row>
    <row r="404" spans="1:1057" s="26" customFormat="1" ht="15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  <c r="ANQ404" s="1"/>
    </row>
    <row r="405" spans="1:1057" s="26" customFormat="1" ht="15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  <c r="ANQ405" s="1"/>
    </row>
    <row r="406" spans="1:1057" s="26" customFormat="1" ht="15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  <c r="ANQ406" s="1"/>
    </row>
    <row r="407" spans="1:1057" s="26" customFormat="1" ht="15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  <c r="ANQ407" s="1"/>
    </row>
    <row r="408" spans="1:1057" s="26" customFormat="1" ht="15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  <c r="ANQ408" s="1"/>
    </row>
    <row r="409" spans="1:1057" s="26" customFormat="1" ht="15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  <c r="ANQ409" s="1"/>
    </row>
    <row r="410" spans="1:1057" s="26" customFormat="1" ht="15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  <c r="ANQ410" s="1"/>
    </row>
    <row r="411" spans="1:1057" s="26" customFormat="1" ht="15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  <c r="ANQ411" s="1"/>
    </row>
    <row r="412" spans="1:1057" s="26" customFormat="1" ht="15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  <c r="ANQ412" s="1"/>
    </row>
    <row r="413" spans="1:1057" s="26" customFormat="1" ht="15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  <c r="ANQ413" s="1"/>
    </row>
    <row r="414" spans="1:1057" s="26" customFormat="1" ht="15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  <c r="ANQ414" s="1"/>
    </row>
    <row r="415" spans="1:1057" s="26" customFormat="1" ht="15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  <c r="ANQ415" s="1"/>
    </row>
    <row r="416" spans="1:1057" s="26" customFormat="1" ht="15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  <c r="ANQ416" s="1"/>
    </row>
    <row r="417" spans="1:1057" s="26" customFormat="1" ht="15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  <c r="ANQ417" s="1"/>
    </row>
    <row r="418" spans="1:1057" s="26" customFormat="1" ht="15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  <c r="ANQ418" s="1"/>
    </row>
    <row r="419" spans="1:1057" s="26" customFormat="1" ht="15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  <c r="ANQ419" s="1"/>
    </row>
    <row r="420" spans="1:1057" s="26" customFormat="1" ht="15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  <c r="ANQ420" s="1"/>
    </row>
    <row r="421" spans="1:1057" s="26" customFormat="1" ht="15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  <c r="ANQ421" s="1"/>
    </row>
    <row r="422" spans="1:1057" s="26" customFormat="1" ht="15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  <c r="ANQ422" s="1"/>
    </row>
    <row r="423" spans="1:1057" s="26" customFormat="1" ht="15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  <c r="ANQ423" s="1"/>
    </row>
    <row r="424" spans="1:1057" s="26" customFormat="1" ht="15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</row>
    <row r="425" spans="1:1057" s="26" customFormat="1" ht="15" x14ac:dyDescent="0.2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  <c r="ANQ425" s="1"/>
    </row>
    <row r="426" spans="1:1057" s="26" customFormat="1" ht="15" x14ac:dyDescent="0.2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  <c r="ANQ426" s="1"/>
    </row>
    <row r="427" spans="1:1057" s="26" customFormat="1" ht="15" x14ac:dyDescent="0.2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  <c r="ANQ427" s="1"/>
    </row>
    <row r="428" spans="1:1057" s="26" customFormat="1" ht="15" x14ac:dyDescent="0.2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  <c r="ANQ428" s="1"/>
    </row>
    <row r="429" spans="1:1057" s="26" customFormat="1" ht="15" x14ac:dyDescent="0.2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  <c r="ANQ429" s="1"/>
    </row>
    <row r="430" spans="1:1057" s="26" customFormat="1" ht="15" x14ac:dyDescent="0.2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  <c r="ANQ430" s="1"/>
    </row>
    <row r="431" spans="1:1057" s="26" customFormat="1" ht="15" x14ac:dyDescent="0.2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  <c r="ANQ431" s="1"/>
    </row>
    <row r="432" spans="1:1057" s="26" customFormat="1" ht="15" x14ac:dyDescent="0.2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  <c r="ANQ432" s="1"/>
    </row>
    <row r="433" spans="1:1057" s="26" customFormat="1" ht="15" x14ac:dyDescent="0.2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  <c r="ANQ433" s="1"/>
    </row>
    <row r="434" spans="1:1057" s="26" customFormat="1" ht="15" x14ac:dyDescent="0.2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  <c r="ANQ434" s="1"/>
    </row>
    <row r="435" spans="1:1057" s="26" customFormat="1" ht="15" x14ac:dyDescent="0.2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</row>
    <row r="436" spans="1:1057" s="26" customFormat="1" ht="15" x14ac:dyDescent="0.2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</row>
    <row r="437" spans="1:1057" s="26" customFormat="1" ht="15" x14ac:dyDescent="0.2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  <c r="ANQ437" s="1"/>
    </row>
    <row r="438" spans="1:1057" s="26" customFormat="1" ht="15" x14ac:dyDescent="0.2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  <c r="ANQ438" s="1"/>
    </row>
    <row r="439" spans="1:1057" s="26" customFormat="1" ht="15" x14ac:dyDescent="0.2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  <c r="ANQ439" s="1"/>
    </row>
    <row r="440" spans="1:1057" s="26" customFormat="1" ht="15" x14ac:dyDescent="0.2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  <c r="ANQ440" s="1"/>
    </row>
    <row r="441" spans="1:1057" s="26" customFormat="1" ht="15" x14ac:dyDescent="0.2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  <c r="ANQ441" s="1"/>
    </row>
    <row r="442" spans="1:1057" s="26" customFormat="1" ht="15" x14ac:dyDescent="0.2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  <c r="ANQ442" s="1"/>
    </row>
    <row r="443" spans="1:1057" s="26" customFormat="1" ht="15" x14ac:dyDescent="0.2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  <c r="ANQ443" s="1"/>
    </row>
    <row r="444" spans="1:1057" s="26" customFormat="1" ht="15" x14ac:dyDescent="0.2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  <c r="ANQ444" s="1"/>
    </row>
    <row r="445" spans="1:1057" s="26" customFormat="1" ht="15" x14ac:dyDescent="0.2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  <c r="ANQ445" s="1"/>
    </row>
    <row r="446" spans="1:1057" s="26" customFormat="1" ht="15" x14ac:dyDescent="0.2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  <c r="ANQ446" s="1"/>
    </row>
    <row r="447" spans="1:1057" s="26" customFormat="1" ht="15" x14ac:dyDescent="0.2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  <c r="ANQ447" s="1"/>
    </row>
    <row r="448" spans="1:1057" s="26" customFormat="1" ht="15" x14ac:dyDescent="0.2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  <c r="ANQ448" s="1"/>
    </row>
    <row r="449" spans="1:1057" s="26" customFormat="1" ht="15" x14ac:dyDescent="0.2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  <c r="ANQ449" s="1"/>
    </row>
    <row r="450" spans="1:1057" s="26" customFormat="1" ht="15" x14ac:dyDescent="0.2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  <c r="ANQ450" s="1"/>
    </row>
    <row r="451" spans="1:1057" s="26" customFormat="1" ht="15" x14ac:dyDescent="0.2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</row>
    <row r="452" spans="1:1057" s="26" customFormat="1" ht="15" x14ac:dyDescent="0.2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  <c r="ANQ452" s="1"/>
    </row>
    <row r="453" spans="1:1057" s="26" customFormat="1" ht="15" x14ac:dyDescent="0.2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</row>
    <row r="454" spans="1:1057" s="26" customFormat="1" ht="15" x14ac:dyDescent="0.2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  <c r="ANQ454" s="1"/>
    </row>
    <row r="455" spans="1:1057" s="26" customFormat="1" ht="15" x14ac:dyDescent="0.2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</row>
    <row r="456" spans="1:1057" s="26" customFormat="1" ht="15" x14ac:dyDescent="0.2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  <c r="ANQ456" s="1"/>
    </row>
    <row r="457" spans="1:1057" s="26" customFormat="1" ht="15" x14ac:dyDescent="0.2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  <c r="ANQ457" s="1"/>
    </row>
    <row r="458" spans="1:1057" s="26" customFormat="1" ht="15" x14ac:dyDescent="0.2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</row>
    <row r="459" spans="1:1057" s="26" customFormat="1" ht="15" x14ac:dyDescent="0.2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  <c r="ANQ459" s="1"/>
    </row>
    <row r="460" spans="1:1057" s="26" customFormat="1" ht="15" x14ac:dyDescent="0.2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</row>
    <row r="461" spans="1:1057" s="26" customFormat="1" ht="15" x14ac:dyDescent="0.2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</row>
    <row r="462" spans="1:1057" s="26" customFormat="1" ht="15" x14ac:dyDescent="0.2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</row>
    <row r="463" spans="1:1057" s="26" customFormat="1" ht="15" x14ac:dyDescent="0.2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</row>
    <row r="464" spans="1:1057" s="26" customFormat="1" ht="15" x14ac:dyDescent="0.2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</row>
    <row r="465" spans="1:1057" s="26" customFormat="1" ht="15" x14ac:dyDescent="0.2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</row>
    <row r="466" spans="1:1057" s="26" customFormat="1" ht="15" x14ac:dyDescent="0.2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</row>
    <row r="467" spans="1:1057" s="26" customFormat="1" ht="15" x14ac:dyDescent="0.2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</row>
    <row r="468" spans="1:1057" s="26" customFormat="1" ht="15" x14ac:dyDescent="0.2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</row>
    <row r="469" spans="1:1057" s="26" customFormat="1" ht="15" x14ac:dyDescent="0.2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</row>
    <row r="470" spans="1:1057" s="26" customFormat="1" ht="15" x14ac:dyDescent="0.2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</row>
    <row r="471" spans="1:1057" s="26" customFormat="1" ht="15" x14ac:dyDescent="0.2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  <c r="ANQ471" s="1"/>
    </row>
    <row r="472" spans="1:1057" s="26" customFormat="1" ht="15" x14ac:dyDescent="0.2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  <c r="ANQ472" s="1"/>
    </row>
    <row r="473" spans="1:1057" s="26" customFormat="1" ht="15" x14ac:dyDescent="0.2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  <c r="ANQ473" s="1"/>
    </row>
    <row r="474" spans="1:1057" s="26" customFormat="1" ht="15" x14ac:dyDescent="0.2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  <c r="ANQ474" s="1"/>
    </row>
    <row r="475" spans="1:1057" s="26" customFormat="1" ht="15" x14ac:dyDescent="0.2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  <c r="ANQ475" s="1"/>
    </row>
    <row r="476" spans="1:1057" s="26" customFormat="1" ht="15" x14ac:dyDescent="0.2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  <c r="ANQ476" s="1"/>
    </row>
    <row r="477" spans="1:1057" s="26" customFormat="1" ht="15" x14ac:dyDescent="0.2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  <c r="ANQ477" s="1"/>
    </row>
    <row r="478" spans="1:1057" s="26" customFormat="1" ht="15" x14ac:dyDescent="0.2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  <c r="ANQ478" s="1"/>
    </row>
    <row r="479" spans="1:1057" s="26" customFormat="1" ht="15" x14ac:dyDescent="0.2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</row>
    <row r="480" spans="1:1057" s="26" customFormat="1" ht="15" x14ac:dyDescent="0.2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  <c r="ANQ480" s="1"/>
    </row>
    <row r="481" spans="1:1057" s="26" customFormat="1" ht="15" x14ac:dyDescent="0.2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  <c r="ANQ481" s="1"/>
    </row>
    <row r="482" spans="1:1057" s="26" customFormat="1" ht="15" x14ac:dyDescent="0.2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  <c r="ANQ482" s="1"/>
    </row>
    <row r="483" spans="1:1057" s="26" customFormat="1" ht="15" x14ac:dyDescent="0.2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  <c r="ANQ483" s="1"/>
    </row>
    <row r="484" spans="1:1057" s="26" customFormat="1" ht="15" x14ac:dyDescent="0.2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  <c r="ANQ484" s="1"/>
    </row>
    <row r="485" spans="1:1057" s="26" customFormat="1" ht="15" x14ac:dyDescent="0.2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  <c r="ANQ485" s="1"/>
    </row>
    <row r="486" spans="1:1057" s="26" customFormat="1" ht="15" x14ac:dyDescent="0.2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  <c r="ANQ486" s="1"/>
    </row>
    <row r="487" spans="1:1057" s="26" customFormat="1" ht="15" x14ac:dyDescent="0.2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  <c r="ANQ487" s="1"/>
    </row>
    <row r="488" spans="1:1057" s="26" customFormat="1" ht="15" x14ac:dyDescent="0.2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  <c r="ANQ488" s="1"/>
    </row>
    <row r="489" spans="1:1057" s="26" customFormat="1" ht="15" x14ac:dyDescent="0.2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  <c r="ANQ489" s="1"/>
    </row>
    <row r="490" spans="1:1057" s="26" customFormat="1" ht="15" x14ac:dyDescent="0.2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  <c r="ANQ490" s="1"/>
    </row>
    <row r="491" spans="1:1057" s="26" customFormat="1" ht="15" x14ac:dyDescent="0.2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  <c r="ANQ491" s="1"/>
    </row>
    <row r="492" spans="1:1057" s="26" customFormat="1" ht="15" x14ac:dyDescent="0.2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  <c r="ANQ492" s="1"/>
    </row>
    <row r="493" spans="1:1057" s="26" customFormat="1" ht="15" x14ac:dyDescent="0.2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  <c r="ANQ493" s="1"/>
    </row>
    <row r="494" spans="1:1057" s="26" customFormat="1" ht="15" x14ac:dyDescent="0.2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  <c r="ANQ494" s="1"/>
    </row>
    <row r="495" spans="1:1057" s="26" customFormat="1" ht="15" x14ac:dyDescent="0.2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  <c r="ANQ495" s="1"/>
    </row>
    <row r="496" spans="1:1057" s="26" customFormat="1" ht="15" x14ac:dyDescent="0.2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  <c r="ANQ496" s="1"/>
    </row>
    <row r="497" spans="1:1057" s="26" customFormat="1" ht="15" x14ac:dyDescent="0.2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  <c r="ANQ497" s="1"/>
    </row>
    <row r="498" spans="1:1057" s="26" customFormat="1" ht="15" x14ac:dyDescent="0.2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  <c r="ANQ498" s="1"/>
    </row>
    <row r="499" spans="1:1057" s="26" customFormat="1" ht="15" x14ac:dyDescent="0.2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  <c r="ANQ499" s="1"/>
    </row>
    <row r="500" spans="1:1057" s="26" customFormat="1" ht="15" x14ac:dyDescent="0.2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  <c r="ANQ500" s="1"/>
    </row>
    <row r="501" spans="1:1057" s="26" customFormat="1" ht="15" x14ac:dyDescent="0.2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  <c r="ANQ501" s="1"/>
    </row>
    <row r="502" spans="1:1057" s="26" customFormat="1" ht="15" x14ac:dyDescent="0.2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  <c r="ANQ502" s="1"/>
    </row>
    <row r="503" spans="1:1057" s="26" customFormat="1" ht="15" x14ac:dyDescent="0.2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  <c r="ANQ503" s="1"/>
    </row>
    <row r="504" spans="1:1057" s="26" customFormat="1" ht="15" x14ac:dyDescent="0.2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  <c r="ANQ504" s="1"/>
    </row>
    <row r="505" spans="1:1057" s="26" customFormat="1" ht="15" x14ac:dyDescent="0.2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  <c r="ANQ505" s="1"/>
    </row>
    <row r="506" spans="1:1057" s="26" customFormat="1" ht="15" x14ac:dyDescent="0.2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  <c r="ANQ506" s="1"/>
    </row>
    <row r="507" spans="1:1057" s="26" customFormat="1" ht="15" x14ac:dyDescent="0.2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  <c r="ANQ507" s="1"/>
    </row>
    <row r="508" spans="1:1057" s="26" customFormat="1" ht="15" x14ac:dyDescent="0.2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  <c r="ANQ508" s="1"/>
    </row>
    <row r="509" spans="1:1057" s="26" customFormat="1" ht="15" x14ac:dyDescent="0.2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  <c r="ANQ509" s="1"/>
    </row>
    <row r="510" spans="1:1057" s="26" customFormat="1" ht="15" x14ac:dyDescent="0.2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</row>
    <row r="511" spans="1:1057" s="26" customFormat="1" ht="15" x14ac:dyDescent="0.2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  <c r="ANQ511" s="1"/>
    </row>
    <row r="512" spans="1:1057" s="26" customFormat="1" ht="15" x14ac:dyDescent="0.2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  <c r="ANQ512" s="1"/>
    </row>
    <row r="513" spans="1:1057" s="26" customFormat="1" ht="15" x14ac:dyDescent="0.2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  <c r="ANQ513" s="1"/>
    </row>
    <row r="514" spans="1:1057" s="26" customFormat="1" ht="15" x14ac:dyDescent="0.2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  <c r="ANQ514" s="1"/>
    </row>
    <row r="515" spans="1:1057" s="26" customFormat="1" ht="15" x14ac:dyDescent="0.2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  <c r="ANQ515" s="1"/>
    </row>
    <row r="516" spans="1:1057" s="26" customFormat="1" ht="15" x14ac:dyDescent="0.2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  <c r="ANQ516" s="1"/>
    </row>
    <row r="517" spans="1:1057" s="26" customFormat="1" ht="15" x14ac:dyDescent="0.2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  <c r="ANQ517" s="1"/>
    </row>
    <row r="518" spans="1:1057" s="26" customFormat="1" ht="15" x14ac:dyDescent="0.2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  <c r="ANQ518" s="1"/>
    </row>
    <row r="519" spans="1:1057" s="26" customFormat="1" ht="15" x14ac:dyDescent="0.2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  <c r="AMN519" s="1"/>
      <c r="AMO519" s="1"/>
      <c r="AMP519" s="1"/>
      <c r="AMQ519" s="1"/>
      <c r="AMR519" s="1"/>
      <c r="AMS519" s="1"/>
      <c r="AMT519" s="1"/>
      <c r="AMU519" s="1"/>
      <c r="AMV519" s="1"/>
      <c r="AMW519" s="1"/>
      <c r="AMX519" s="1"/>
      <c r="AMY519" s="1"/>
      <c r="AMZ519" s="1"/>
      <c r="ANA519" s="1"/>
      <c r="ANB519" s="1"/>
      <c r="ANC519" s="1"/>
      <c r="AND519" s="1"/>
      <c r="ANE519" s="1"/>
      <c r="ANF519" s="1"/>
      <c r="ANG519" s="1"/>
      <c r="ANH519" s="1"/>
      <c r="ANI519" s="1"/>
      <c r="ANJ519" s="1"/>
      <c r="ANK519" s="1"/>
      <c r="ANL519" s="1"/>
      <c r="ANM519" s="1"/>
      <c r="ANN519" s="1"/>
      <c r="ANO519" s="1"/>
      <c r="ANP519" s="1"/>
      <c r="ANQ519" s="1"/>
    </row>
    <row r="520" spans="1:1057" s="26" customFormat="1" ht="15" x14ac:dyDescent="0.2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  <c r="AMN520" s="1"/>
      <c r="AMO520" s="1"/>
      <c r="AMP520" s="1"/>
      <c r="AMQ520" s="1"/>
      <c r="AMR520" s="1"/>
      <c r="AMS520" s="1"/>
      <c r="AMT520" s="1"/>
      <c r="AMU520" s="1"/>
      <c r="AMV520" s="1"/>
      <c r="AMW520" s="1"/>
      <c r="AMX520" s="1"/>
      <c r="AMY520" s="1"/>
      <c r="AMZ520" s="1"/>
      <c r="ANA520" s="1"/>
      <c r="ANB520" s="1"/>
      <c r="ANC520" s="1"/>
      <c r="AND520" s="1"/>
      <c r="ANE520" s="1"/>
      <c r="ANF520" s="1"/>
      <c r="ANG520" s="1"/>
      <c r="ANH520" s="1"/>
      <c r="ANI520" s="1"/>
      <c r="ANJ520" s="1"/>
      <c r="ANK520" s="1"/>
      <c r="ANL520" s="1"/>
      <c r="ANM520" s="1"/>
      <c r="ANN520" s="1"/>
      <c r="ANO520" s="1"/>
      <c r="ANP520" s="1"/>
      <c r="ANQ520" s="1"/>
    </row>
    <row r="521" spans="1:1057" s="26" customFormat="1" ht="15" x14ac:dyDescent="0.2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  <c r="AMN521" s="1"/>
      <c r="AMO521" s="1"/>
      <c r="AMP521" s="1"/>
      <c r="AMQ521" s="1"/>
      <c r="AMR521" s="1"/>
      <c r="AMS521" s="1"/>
      <c r="AMT521" s="1"/>
      <c r="AMU521" s="1"/>
      <c r="AMV521" s="1"/>
      <c r="AMW521" s="1"/>
      <c r="AMX521" s="1"/>
      <c r="AMY521" s="1"/>
      <c r="AMZ521" s="1"/>
      <c r="ANA521" s="1"/>
      <c r="ANB521" s="1"/>
      <c r="ANC521" s="1"/>
      <c r="AND521" s="1"/>
      <c r="ANE521" s="1"/>
      <c r="ANF521" s="1"/>
      <c r="ANG521" s="1"/>
      <c r="ANH521" s="1"/>
      <c r="ANI521" s="1"/>
      <c r="ANJ521" s="1"/>
      <c r="ANK521" s="1"/>
      <c r="ANL521" s="1"/>
      <c r="ANM521" s="1"/>
      <c r="ANN521" s="1"/>
      <c r="ANO521" s="1"/>
      <c r="ANP521" s="1"/>
      <c r="ANQ521" s="1"/>
    </row>
    <row r="522" spans="1:1057" s="26" customFormat="1" ht="15" x14ac:dyDescent="0.2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</row>
    <row r="523" spans="1:1057" s="26" customFormat="1" ht="15" x14ac:dyDescent="0.2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  <c r="AMN523" s="1"/>
      <c r="AMO523" s="1"/>
      <c r="AMP523" s="1"/>
      <c r="AMQ523" s="1"/>
      <c r="AMR523" s="1"/>
      <c r="AMS523" s="1"/>
      <c r="AMT523" s="1"/>
      <c r="AMU523" s="1"/>
      <c r="AMV523" s="1"/>
      <c r="AMW523" s="1"/>
      <c r="AMX523" s="1"/>
      <c r="AMY523" s="1"/>
      <c r="AMZ523" s="1"/>
      <c r="ANA523" s="1"/>
      <c r="ANB523" s="1"/>
      <c r="ANC523" s="1"/>
      <c r="AND523" s="1"/>
      <c r="ANE523" s="1"/>
      <c r="ANF523" s="1"/>
      <c r="ANG523" s="1"/>
      <c r="ANH523" s="1"/>
      <c r="ANI523" s="1"/>
      <c r="ANJ523" s="1"/>
      <c r="ANK523" s="1"/>
      <c r="ANL523" s="1"/>
      <c r="ANM523" s="1"/>
      <c r="ANN523" s="1"/>
      <c r="ANO523" s="1"/>
      <c r="ANP523" s="1"/>
      <c r="ANQ523" s="1"/>
    </row>
    <row r="524" spans="1:1057" s="26" customFormat="1" ht="15" x14ac:dyDescent="0.2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</row>
    <row r="525" spans="1:1057" s="26" customFormat="1" ht="15" x14ac:dyDescent="0.2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  <c r="AMN525" s="1"/>
      <c r="AMO525" s="1"/>
      <c r="AMP525" s="1"/>
      <c r="AMQ525" s="1"/>
      <c r="AMR525" s="1"/>
      <c r="AMS525" s="1"/>
      <c r="AMT525" s="1"/>
      <c r="AMU525" s="1"/>
      <c r="AMV525" s="1"/>
      <c r="AMW525" s="1"/>
      <c r="AMX525" s="1"/>
      <c r="AMY525" s="1"/>
      <c r="AMZ525" s="1"/>
      <c r="ANA525" s="1"/>
      <c r="ANB525" s="1"/>
      <c r="ANC525" s="1"/>
      <c r="AND525" s="1"/>
      <c r="ANE525" s="1"/>
      <c r="ANF525" s="1"/>
      <c r="ANG525" s="1"/>
      <c r="ANH525" s="1"/>
      <c r="ANI525" s="1"/>
      <c r="ANJ525" s="1"/>
      <c r="ANK525" s="1"/>
      <c r="ANL525" s="1"/>
      <c r="ANM525" s="1"/>
      <c r="ANN525" s="1"/>
      <c r="ANO525" s="1"/>
      <c r="ANP525" s="1"/>
      <c r="ANQ525" s="1"/>
    </row>
    <row r="526" spans="1:1057" s="26" customFormat="1" ht="15" x14ac:dyDescent="0.2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</row>
    <row r="527" spans="1:1057" s="26" customFormat="1" ht="15" x14ac:dyDescent="0.2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</row>
    <row r="528" spans="1:1057" s="26" customFormat="1" ht="15" x14ac:dyDescent="0.2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</row>
    <row r="529" spans="1:1057" s="26" customFormat="1" ht="15" x14ac:dyDescent="0.2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</row>
    <row r="530" spans="1:1057" s="26" customFormat="1" ht="15" x14ac:dyDescent="0.2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</row>
    <row r="531" spans="1:1057" s="26" customFormat="1" ht="15" x14ac:dyDescent="0.2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</row>
    <row r="532" spans="1:1057" s="26" customFormat="1" ht="15" x14ac:dyDescent="0.2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</row>
    <row r="533" spans="1:1057" s="26" customFormat="1" ht="15" x14ac:dyDescent="0.2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</row>
    <row r="534" spans="1:1057" s="26" customFormat="1" ht="15" x14ac:dyDescent="0.2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</row>
    <row r="535" spans="1:1057" s="26" customFormat="1" ht="15" x14ac:dyDescent="0.2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</row>
    <row r="536" spans="1:1057" s="26" customFormat="1" ht="15" x14ac:dyDescent="0.2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</row>
    <row r="537" spans="1:1057" s="26" customFormat="1" ht="15" x14ac:dyDescent="0.2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</row>
    <row r="538" spans="1:1057" s="26" customFormat="1" ht="15" x14ac:dyDescent="0.2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</row>
    <row r="539" spans="1:1057" s="26" customFormat="1" ht="15" x14ac:dyDescent="0.2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</row>
    <row r="540" spans="1:1057" s="26" customFormat="1" ht="15" x14ac:dyDescent="0.2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</row>
    <row r="541" spans="1:1057" s="26" customFormat="1" ht="15" x14ac:dyDescent="0.2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</row>
    <row r="542" spans="1:1057" s="26" customFormat="1" ht="15" x14ac:dyDescent="0.2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</row>
    <row r="543" spans="1:1057" s="26" customFormat="1" ht="15" x14ac:dyDescent="0.2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</row>
    <row r="544" spans="1:1057" s="26" customFormat="1" ht="15" x14ac:dyDescent="0.2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  <c r="AMN544" s="1"/>
      <c r="AMO544" s="1"/>
      <c r="AMP544" s="1"/>
      <c r="AMQ544" s="1"/>
      <c r="AMR544" s="1"/>
      <c r="AMS544" s="1"/>
      <c r="AMT544" s="1"/>
      <c r="AMU544" s="1"/>
      <c r="AMV544" s="1"/>
      <c r="AMW544" s="1"/>
      <c r="AMX544" s="1"/>
      <c r="AMY544" s="1"/>
      <c r="AMZ544" s="1"/>
      <c r="ANA544" s="1"/>
      <c r="ANB544" s="1"/>
      <c r="ANC544" s="1"/>
      <c r="AND544" s="1"/>
      <c r="ANE544" s="1"/>
      <c r="ANF544" s="1"/>
      <c r="ANG544" s="1"/>
      <c r="ANH544" s="1"/>
      <c r="ANI544" s="1"/>
      <c r="ANJ544" s="1"/>
      <c r="ANK544" s="1"/>
      <c r="ANL544" s="1"/>
      <c r="ANM544" s="1"/>
      <c r="ANN544" s="1"/>
      <c r="ANO544" s="1"/>
      <c r="ANP544" s="1"/>
      <c r="ANQ544" s="1"/>
    </row>
    <row r="545" spans="1:1057" s="26" customFormat="1" ht="15" x14ac:dyDescent="0.2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</row>
    <row r="546" spans="1:1057" s="26" customFormat="1" ht="15" x14ac:dyDescent="0.2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</row>
  </sheetData>
  <mergeCells count="10"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L3:M3"/>
  </mergeCells>
  <printOptions horizontalCentered="1"/>
  <pageMargins left="0.51181102362204722" right="0.19" top="1.299212598425197" bottom="0.55118110236220474" header="0.31496062992125984" footer="0.31496062992125984"/>
  <pageSetup paperSize="9" scale="7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Carnes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7 8 c 1 d a c - 6 7 b d - 4 7 1 a - 8 8 4 9 - a b f 0 3 a 3 3 c 0 a 2 "   x m l n s = " h t t p : / / s c h e m a s . m i c r o s o f t . c o m / D a t a M a s h u p " > A A A A A H s E A A B Q S w M E F A A C A A g A t o F u X B U N 7 q 6 j A A A A 9 g A A A B I A H A B D b 2 5 m a W c v U G F j a 2 F n Z S 5 4 b W w g o h g A K K A U A A A A A A A A A A A A A A A A A A A A A A A A A A A A h Y 9 N D o I w G E S v Q r r v D 3 V j y E d J d C u J 0 c S 4 b U q F R i i E F s v d X H g k r y B G U X c u 5 8 1 b z N y v N 8 j G p o 4 u u n e m t S m K C U O R t q o t j C 1 T N P g T X q J M w F a q s y x 1 N M n W J a M r U l R 5 3 y W U h h B I W J C 2 L y l n L K b H f L N X l W 4 k + s j m v 4 y N d V 5 a p Z G A w 2 u M 4 C T m j H D O C Q M 6 Q 8 i N / Q p 8 2 v t s f y C s h 9 o P v R a d x 6 s d 0 D k C f X 8 Q D 1 B L A w Q U A A I A C A C 2 g W 5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t o F u X C b m Q H t 2 A Q A A 8 A I A A B M A H A B G b 3 J t d W x h c y 9 T Z W N 0 a W 9 u M S 5 t I K I Y A C i g F A A A A A A A A A A A A A A A A A A A A A A A A A A A A H 1 R w W o C M R C 9 C / 5 D S C 8 K i 1 A o P b R 4 k F W p l E L B h R 5 U l n F 3 i s E k s 0 1 m y x b x e 0 q / w x 9 r d p U W 7 N p c k s x 7 8 9 7 L x G P G i q y Y H / f r + 2 6 n 2 / E b c J i L 0 u e Q Z m R 9 q T k c w F n 0 Y i g 0 c r c j w p q S Z Q y F S Z W h H r y Q 2 6 6 J t r 2 p 0 j i I a 8 y y 7 8 n 4 b v k E B S x j M o c v l y k K f E a n y C 3 j y f L o 0 U g P K u 0 r 2 Y + E L b W O B L s S + 9 H R q S 1 J O t 8 g c r B v Y u w W M 0 Y z l G 1 M G T 0 q m w 9 l 0 y B X + 8 U Y G F Y n 6 S s Z w x o P n 6 A 3 5 M W z I 0 P v K i c v g 3 I C 6 / C U p s b 4 g J C j 8 7 3 L W S K x O H F H W s 8 z 0 O D 8 s H 7 G q v 9 j l q i C x E i H A U B O v x 6 J A + t f y Z m Y d G l s 8 l G g 7 1 2 M F u 1 2 M l z z k i m V Y V K B L R g r 3 k c i A K D 8 3 + r I t l A n n u m t x H R m V a Z A B 3 x m + f Z m U N s f t W q T D J r W M 2 h m C n I M 7 e C 8 L J w y 4 f 8 p T Y j b l C f V P + 1 x P V 1 D 6 Z g M e l Y Z t f S f o k + V P Z f f 9 7 s d Z d s H f v 8 N U E s B A i 0 A F A A C A A g A t o F u X B U N 7 q 6 j A A A A 9 g A A A B I A A A A A A A A A A A A A A A A A A A A A A E N v b m Z p Z y 9 Q Y W N r Y W d l L n h t b F B L A Q I t A B Q A A g A I A L a B b l w P y u m r p A A A A O k A A A A T A A A A A A A A A A A A A A A A A O 8 A A A B b Q 2 9 u d G V u d F 9 U e X B l c 1 0 u e G 1 s U E s B A i 0 A F A A C A A g A t o F u X C b m Q H t 2 A Q A A 8 A I A A B M A A A A A A A A A A A A A A A A A 4 A E A A E Z v c m 1 1 b G F z L 1 N l Y 3 R p b 2 4 x L m 1 Q S w U G A A A A A A M A A w D C A A A A o w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B A A A A A A A A D q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j Y X J u Z X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M j Z i N 2 N m N y 0 1 Y z c x L T R i N W Y t Y j d i M S 0 z N z V m Z T g 0 N T M 3 M z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y 0 x N F Q x O T o x M z o 0 N S 4 1 M j M 2 N D Q 4 W i I g L z 4 8 R W 5 0 c n k g V H l w Z T 0 i R m l s b E N v b H V t b l R 5 c G V z I i B W Y W x 1 Z T 0 i c 0 J n W U d B d 0 1 E Q X d N R E F 3 P T 0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R X N 0 b 3 F 1 Z V 9 G a W 5 h b C Z x d W 9 0 O 1 0 i I C 8 + P E V u d H J 5 I F R 5 c G U 9 I k Z p b G x D b 3 V u d C I g V m F s d W U 9 I m w 2 N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j Y X J u Z X M v Q X V 0 b 1 J l b W 9 2 Z W R D b 2 x 1 b W 5 z M S 5 7 U H J v Z H V 0 b 1 8 s M H 0 m c X V v d D s s J n F 1 b 3 Q 7 U 2 V j d G l v b j E v d X N k Y V 9 j b 2 5 z d W x 0 Y V 9 j Y X J u Z X M v Q X V 0 b 1 J l b W 9 2 Z W R D b 2 x 1 b W 5 z M S 5 7 U G F p c 1 8 s M X 0 m c X V v d D s s J n F 1 b 3 Q 7 U 2 V j d G l v b j E v d X N k Y V 9 j b 2 5 z d W x 0 Y V 9 j Y X J u Z X M v Q X V 0 b 1 J l b W 9 2 Z W R D b 2 x 1 b W 5 z M S 5 7 Q W 5 v X y w y f S Z x d W 9 0 O y w m c X V v d D t T Z W N 0 a W 9 u M S 9 1 c 2 R h X 2 N v b n N 1 b H R h X 2 N h c m 5 l c y 9 B d X R v U m V t b 3 Z l Z E N v b H V t b n M x L n t F c 3 R v c X V l X 0 l u a W N p Y W w s M 3 0 m c X V v d D s s J n F 1 b 3 Q 7 U 2 V j d G l v b j E v d X N k Y V 9 j b 2 5 z d W x 0 Y V 9 j Y X J u Z X M v Q X V 0 b 1 J l b W 9 2 Z W R D b 2 x 1 b W 5 z M S 5 7 U H J v Z H V j Y W 9 f L D R 9 J n F 1 b 3 Q 7 L C Z x d W 9 0 O 1 N l Y 3 R p b 2 4 x L 3 V z Z G F f Y 2 9 u c 3 V s d G F f Y 2 F y b m V z L 0 F 1 d G 9 S Z W 1 v d m V k Q 2 9 s d W 1 u c z E u e 0 l t c G 9 y d G F j Y W 9 f L D V 9 J n F 1 b 3 Q 7 L C Z x d W 9 0 O 1 N l Y 3 R p b 2 4 x L 3 V z Z G F f Y 2 9 u c 3 V s d G F f Y 2 F y b m V z L 0 F 1 d G 9 S Z W 1 v d m V k Q 2 9 s d W 1 u c z E u e 1 N 1 c H J p b W V u d G 9 f V G 9 0 Y W w s N n 0 m c X V v d D s s J n F 1 b 3 Q 7 U 2 V j d G l v b j E v d X N k Y V 9 j b 2 5 z d W x 0 Y V 9 j Y X J u Z X M v Q X V 0 b 1 J l b W 9 2 Z W R D b 2 x 1 b W 5 z M S 5 7 R X h w b 3 J 0 Y W N h b 1 8 s N 3 0 m c X V v d D s s J n F 1 b 3 Q 7 U 2 V j d G l v b j E v d X N k Y V 9 j b 2 5 z d W x 0 Y V 9 j Y X J u Z X M v Q X V 0 b 1 J l b W 9 2 Z W R D b 2 x 1 b W 5 z M S 5 7 Q 2 9 u c 3 V t b 1 9 E b 2 1 l c 3 R p Y 2 8 s O H 0 m c X V v d D s s J n F 1 b 3 Q 7 U 2 V j d G l v b j E v d X N k Y V 9 j b 2 5 z d W x 0 Y V 9 j Y X J u Z X M v Q X V 0 b 1 J l b W 9 2 Z W R D b 2 x 1 b W 5 z M S 5 7 R X N 0 b 3 F 1 Z V 9 G a W 5 h b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d X N k Y V 9 j b 2 5 z d W x 0 Y V 9 j Y X J u Z X M v Q X V 0 b 1 J l b W 9 2 Z W R D b 2 x 1 b W 5 z M S 5 7 U H J v Z H V 0 b 1 8 s M H 0 m c X V v d D s s J n F 1 b 3 Q 7 U 2 V j d G l v b j E v d X N k Y V 9 j b 2 5 z d W x 0 Y V 9 j Y X J u Z X M v Q X V 0 b 1 J l b W 9 2 Z W R D b 2 x 1 b W 5 z M S 5 7 U G F p c 1 8 s M X 0 m c X V v d D s s J n F 1 b 3 Q 7 U 2 V j d G l v b j E v d X N k Y V 9 j b 2 5 z d W x 0 Y V 9 j Y X J u Z X M v Q X V 0 b 1 J l b W 9 2 Z W R D b 2 x 1 b W 5 z M S 5 7 Q W 5 v X y w y f S Z x d W 9 0 O y w m c X V v d D t T Z W N 0 a W 9 u M S 9 1 c 2 R h X 2 N v b n N 1 b H R h X 2 N h c m 5 l c y 9 B d X R v U m V t b 3 Z l Z E N v b H V t b n M x L n t F c 3 R v c X V l X 0 l u a W N p Y W w s M 3 0 m c X V v d D s s J n F 1 b 3 Q 7 U 2 V j d G l v b j E v d X N k Y V 9 j b 2 5 z d W x 0 Y V 9 j Y X J u Z X M v Q X V 0 b 1 J l b W 9 2 Z W R D b 2 x 1 b W 5 z M S 5 7 U H J v Z H V j Y W 9 f L D R 9 J n F 1 b 3 Q 7 L C Z x d W 9 0 O 1 N l Y 3 R p b 2 4 x L 3 V z Z G F f Y 2 9 u c 3 V s d G F f Y 2 F y b m V z L 0 F 1 d G 9 S Z W 1 v d m V k Q 2 9 s d W 1 u c z E u e 0 l t c G 9 y d G F j Y W 9 f L D V 9 J n F 1 b 3 Q 7 L C Z x d W 9 0 O 1 N l Y 3 R p b 2 4 x L 3 V z Z G F f Y 2 9 u c 3 V s d G F f Y 2 F y b m V z L 0 F 1 d G 9 S Z W 1 v d m V k Q 2 9 s d W 1 u c z E u e 1 N 1 c H J p b W V u d G 9 f V G 9 0 Y W w s N n 0 m c X V v d D s s J n F 1 b 3 Q 7 U 2 V j d G l v b j E v d X N k Y V 9 j b 2 5 z d W x 0 Y V 9 j Y X J u Z X M v Q X V 0 b 1 J l b W 9 2 Z W R D b 2 x 1 b W 5 z M S 5 7 R X h w b 3 J 0 Y W N h b 1 8 s N 3 0 m c X V v d D s s J n F 1 b 3 Q 7 U 2 V j d G l v b j E v d X N k Y V 9 j b 2 5 z d W x 0 Y V 9 j Y X J u Z X M v Q X V 0 b 1 J l b W 9 2 Z W R D b 2 x 1 b W 5 z M S 5 7 Q 2 9 u c 3 V t b 1 9 E b 2 1 l c 3 R p Y 2 8 s O H 0 m c X V v d D s s J n F 1 b 3 Q 7 U 2 V j d G l v b j E v d X N k Y V 9 j b 2 5 z d W x 0 Y V 9 j Y X J u Z X M v Q X V 0 b 1 J l b W 9 2 Z W R D b 2 x 1 b W 5 z M S 5 7 R X N 0 b 3 F 1 Z V 9 G a W 5 h b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X N k Y V 9 j b 2 5 z d W x 0 Y V 9 j Y X J u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1 c 2 R h X 2 N v b n N 1 b H R h X 2 N h c m 5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Y 2 F y b m V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N h c m 5 l c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w e m l E R A n 7 E W D S g W m 9 2 y W / g A A A A A C A A A A A A A Q Z g A A A A E A A C A A A A D i r H s 3 2 h F o 3 f z W 6 2 2 z + F D c c q L o L 5 T f e Z y 6 k n i Z e a 3 K n g A A A A A O g A A A A A I A A C A A A A C U A e n x f S O S A + O n S 8 6 k Q 9 O C K v q d A S J J j A U v + f I T 5 f A E 1 V A A A A C S 0 B w m 7 2 9 T m F R h f x R L g U 9 r v q n d C f G D P 4 b P 5 E m 8 x F M U K u S e 8 6 W D F U k 3 9 k Y 1 1 x F B u d k n g D F a i R S / y 0 g W 7 7 k S Z e H 9 7 w k a t x w L 7 R Q F h U f v P 5 b 8 8 0 A A A A A 3 L m E e Y i q 7 N a A k F v 8 5 b C C 6 P x F 0 i N q U K A z T a v Q N 6 j o 7 k B J l x S H 5 X E K G U Z Q p M P x t w n O P v j O P A z a 7 O L K v l I / r H p z r < / D a t a M a s h u p > 
</file>

<file path=customXml/itemProps1.xml><?xml version="1.0" encoding="utf-8"?>
<ds:datastoreItem xmlns:ds="http://schemas.openxmlformats.org/officeDocument/2006/customXml" ds:itemID="{46299890-5277-4E1B-ABA9-F678609930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10</vt:i4>
      </vt:variant>
    </vt:vector>
  </HeadingPairs>
  <TitlesOfParts>
    <vt:vector size="20" baseType="lpstr">
      <vt:lpstr>usda_consulta-carnes</vt:lpstr>
      <vt:lpstr>base_carnes</vt:lpstr>
      <vt:lpstr>Capa</vt:lpstr>
      <vt:lpstr>Oferta e Demanda Mundo</vt:lpstr>
      <vt:lpstr>Oferta e Demanda Brasil</vt:lpstr>
      <vt:lpstr>Comércio Exterior - Mensal</vt:lpstr>
      <vt:lpstr>Com. Ext. bovina</vt:lpstr>
      <vt:lpstr>Com. Ext. suina</vt:lpstr>
      <vt:lpstr>Com. Ext. aves</vt:lpstr>
      <vt:lpstr>Gráficos de Preços</vt:lpstr>
      <vt:lpstr>Capa!Area_de_impressao</vt:lpstr>
      <vt:lpstr>'Com. Ext. aves'!Area_de_impressao</vt:lpstr>
      <vt:lpstr>'Com. Ext. bovina'!Area_de_impressao</vt:lpstr>
      <vt:lpstr>'Com. Ext. suina'!Area_de_impressao</vt:lpstr>
      <vt:lpstr>'Comércio Exterior - Mensal'!Area_de_impressao</vt:lpstr>
      <vt:lpstr>'Gráficos de Preços'!Area_de_impressao</vt:lpstr>
      <vt:lpstr>'Com. Ext. aves'!Titulos_de_impressao</vt:lpstr>
      <vt:lpstr>'Com. Ext. bovina'!Titulos_de_impressao</vt:lpstr>
      <vt:lpstr>'Com. Ext. suina'!Titulos_de_impressao</vt:lpstr>
      <vt:lpstr>'Comércio Exterior - Mensal'!Titulos_de_impressao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2026-05-13T14:10:01Z</cp:lastPrinted>
  <dcterms:created xsi:type="dcterms:W3CDTF">2019-02-12T17:22:58Z</dcterms:created>
  <dcterms:modified xsi:type="dcterms:W3CDTF">2026-05-13T14:18:45Z</dcterms:modified>
</cp:coreProperties>
</file>